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3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ouncil Statistics\Segment\Report\Report-Segment-wise-2018-19\"/>
    </mc:Choice>
  </mc:AlternateContent>
  <xr:revisionPtr revIDLastSave="0" documentId="13_ncr:1_{B3439EAE-6C5D-4EA0-B897-53E26DFA9D2C}" xr6:coauthVersionLast="33" xr6:coauthVersionMax="33" xr10:uidLastSave="{00000000-0000-0000-0000-000000000000}"/>
  <bookViews>
    <workbookView xWindow="0" yWindow="0" windowWidth="20490" windowHeight="7680" tabRatio="432" firstSheet="2" activeTab="2" xr2:uid="{00000000-000D-0000-FFFF-FFFF00000000}"/>
  </bookViews>
  <sheets>
    <sheet name="Health Portfolio-MAY'18" sheetId="9" r:id="rId1"/>
    <sheet name="Miscellaneous portfolio-MAY'18" sheetId="10" r:id="rId2"/>
    <sheet name="Segmentwise Report MAY 2018" sheetId="11" r:id="rId3"/>
  </sheets>
  <calcPr calcId="179017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2" i="10" l="1"/>
  <c r="D52" i="10"/>
  <c r="B52" i="10"/>
  <c r="C51" i="10"/>
  <c r="D51" i="10"/>
  <c r="B51" i="10"/>
  <c r="E16" i="10"/>
  <c r="E15" i="10"/>
  <c r="H15" i="10" l="1"/>
  <c r="F15" i="10"/>
  <c r="C56" i="9"/>
  <c r="D56" i="9"/>
  <c r="E56" i="9"/>
  <c r="B56" i="9"/>
  <c r="C55" i="9"/>
  <c r="D55" i="9"/>
  <c r="E55" i="9"/>
  <c r="B55" i="9"/>
  <c r="F6" i="9"/>
  <c r="F5" i="9"/>
  <c r="I5" i="9" l="1"/>
  <c r="G5" i="9"/>
  <c r="C56" i="11"/>
  <c r="D56" i="11"/>
  <c r="E56" i="11"/>
  <c r="F56" i="11"/>
  <c r="G56" i="11"/>
  <c r="H56" i="11"/>
  <c r="I56" i="11"/>
  <c r="J56" i="11"/>
  <c r="K56" i="11"/>
  <c r="L56" i="11"/>
  <c r="M56" i="11"/>
  <c r="N56" i="11"/>
  <c r="B56" i="11"/>
  <c r="C55" i="11"/>
  <c r="D55" i="11"/>
  <c r="E55" i="11"/>
  <c r="F55" i="11"/>
  <c r="G55" i="11"/>
  <c r="H55" i="11"/>
  <c r="I55" i="11"/>
  <c r="J55" i="11"/>
  <c r="K55" i="11"/>
  <c r="L55" i="11"/>
  <c r="M55" i="11"/>
  <c r="N55" i="11"/>
  <c r="B55" i="11"/>
  <c r="O16" i="11" l="1"/>
  <c r="O15" i="11"/>
  <c r="R15" i="11" l="1"/>
  <c r="P15" i="11"/>
  <c r="F16" i="9"/>
  <c r="F15" i="9"/>
  <c r="I15" i="9" l="1"/>
  <c r="G15" i="9"/>
  <c r="O6" i="11"/>
  <c r="O5" i="11"/>
  <c r="R5" i="11" l="1"/>
  <c r="P5" i="11"/>
  <c r="O8" i="11"/>
  <c r="O11" i="11"/>
  <c r="O21" i="11"/>
  <c r="O25" i="11"/>
  <c r="O29" i="11"/>
  <c r="O41" i="11"/>
  <c r="O45" i="11"/>
  <c r="O49" i="11"/>
  <c r="O53" i="11"/>
  <c r="O9" i="11"/>
  <c r="O10" i="11"/>
  <c r="O12" i="11"/>
  <c r="O13" i="11"/>
  <c r="O14" i="11"/>
  <c r="O19" i="11"/>
  <c r="O20" i="11"/>
  <c r="O22" i="11"/>
  <c r="O23" i="11"/>
  <c r="O24" i="11"/>
  <c r="O26" i="11"/>
  <c r="O27" i="11"/>
  <c r="O28" i="11"/>
  <c r="O30" i="11"/>
  <c r="O31" i="11"/>
  <c r="O32" i="11"/>
  <c r="O35" i="11"/>
  <c r="O36" i="11"/>
  <c r="O38" i="11"/>
  <c r="O39" i="11"/>
  <c r="O40" i="11"/>
  <c r="O42" i="11"/>
  <c r="O43" i="11"/>
  <c r="O44" i="11"/>
  <c r="O46" i="11"/>
  <c r="O47" i="11"/>
  <c r="O48" i="11"/>
  <c r="O50" i="11"/>
  <c r="O51" i="11"/>
  <c r="O52" i="11"/>
  <c r="O54" i="11"/>
  <c r="O34" i="11" l="1"/>
  <c r="O33" i="11"/>
  <c r="O37" i="11"/>
  <c r="C57" i="11" l="1"/>
  <c r="R43" i="11"/>
  <c r="C72" i="9"/>
  <c r="D72" i="9"/>
  <c r="D75" i="9" s="1"/>
  <c r="E72" i="9"/>
  <c r="B72" i="9"/>
  <c r="C71" i="9"/>
  <c r="D71" i="9"/>
  <c r="E71" i="9"/>
  <c r="B71" i="9"/>
  <c r="F43" i="9"/>
  <c r="F44" i="9"/>
  <c r="F45" i="9"/>
  <c r="F46" i="9"/>
  <c r="F47" i="9"/>
  <c r="F48" i="9"/>
  <c r="F49" i="9"/>
  <c r="F50" i="9"/>
  <c r="F51" i="9"/>
  <c r="F52" i="9"/>
  <c r="F53" i="9"/>
  <c r="F54" i="9"/>
  <c r="C74" i="9"/>
  <c r="E36" i="10"/>
  <c r="E37" i="10"/>
  <c r="E38" i="10"/>
  <c r="E39" i="10"/>
  <c r="E40" i="10"/>
  <c r="E41" i="10"/>
  <c r="E42" i="10"/>
  <c r="E43" i="10"/>
  <c r="E44" i="10"/>
  <c r="E45" i="10"/>
  <c r="E46" i="10"/>
  <c r="E47" i="10"/>
  <c r="E48" i="10"/>
  <c r="E49" i="10"/>
  <c r="E50" i="10"/>
  <c r="G43" i="9" l="1"/>
  <c r="E75" i="9"/>
  <c r="D74" i="9"/>
  <c r="E74" i="9"/>
  <c r="G53" i="9"/>
  <c r="G45" i="9"/>
  <c r="R47" i="11"/>
  <c r="P53" i="11"/>
  <c r="H47" i="10"/>
  <c r="F47" i="10"/>
  <c r="F43" i="10"/>
  <c r="H43" i="10"/>
  <c r="H39" i="10"/>
  <c r="F39" i="10"/>
  <c r="F49" i="10"/>
  <c r="H49" i="10"/>
  <c r="F45" i="10"/>
  <c r="H45" i="10"/>
  <c r="H41" i="10"/>
  <c r="F41" i="10"/>
  <c r="H37" i="10"/>
  <c r="F37" i="10"/>
  <c r="I51" i="9"/>
  <c r="G47" i="9"/>
  <c r="I43" i="9"/>
  <c r="I53" i="9"/>
  <c r="I45" i="9"/>
  <c r="P45" i="11"/>
  <c r="R49" i="11"/>
  <c r="R45" i="11"/>
  <c r="P51" i="11"/>
  <c r="P47" i="11"/>
  <c r="R53" i="11"/>
  <c r="P49" i="11"/>
  <c r="P43" i="11"/>
  <c r="B57" i="11"/>
  <c r="B74" i="9"/>
  <c r="C75" i="9"/>
  <c r="B75" i="9"/>
  <c r="G51" i="9"/>
  <c r="G49" i="9"/>
  <c r="I49" i="9"/>
  <c r="I47" i="9"/>
  <c r="R51" i="11"/>
  <c r="F21" i="9"/>
  <c r="B53" i="10" l="1"/>
  <c r="B57" i="9"/>
  <c r="N80" i="11"/>
  <c r="M80" i="11"/>
  <c r="L80" i="11"/>
  <c r="K80" i="11"/>
  <c r="I80" i="11"/>
  <c r="H80" i="11"/>
  <c r="F80" i="11"/>
  <c r="E80" i="11"/>
  <c r="D80" i="11"/>
  <c r="B80" i="11"/>
  <c r="N79" i="11"/>
  <c r="M79" i="11"/>
  <c r="L79" i="11"/>
  <c r="K79" i="11"/>
  <c r="I79" i="11"/>
  <c r="H79" i="11"/>
  <c r="F79" i="11"/>
  <c r="E79" i="11"/>
  <c r="D79" i="11"/>
  <c r="B79" i="11"/>
  <c r="G80" i="11"/>
  <c r="C79" i="11"/>
  <c r="N72" i="11"/>
  <c r="M72" i="11"/>
  <c r="M83" i="11" s="1"/>
  <c r="L72" i="11"/>
  <c r="K72" i="11"/>
  <c r="J72" i="11"/>
  <c r="J83" i="11" s="1"/>
  <c r="I72" i="11"/>
  <c r="I83" i="11" s="1"/>
  <c r="H72" i="11"/>
  <c r="F72" i="11"/>
  <c r="E72" i="11"/>
  <c r="D72" i="11"/>
  <c r="D83" i="11" s="1"/>
  <c r="B72" i="11"/>
  <c r="N71" i="11"/>
  <c r="M71" i="11"/>
  <c r="L71" i="11"/>
  <c r="L82" i="11" s="1"/>
  <c r="K71" i="11"/>
  <c r="J71" i="11"/>
  <c r="J82" i="11" s="1"/>
  <c r="I71" i="11"/>
  <c r="I82" i="11" s="1"/>
  <c r="H71" i="11"/>
  <c r="H82" i="11" s="1"/>
  <c r="F71" i="11"/>
  <c r="F82" i="11" s="1"/>
  <c r="E71" i="11"/>
  <c r="E82" i="11" s="1"/>
  <c r="D71" i="11"/>
  <c r="D82" i="11" s="1"/>
  <c r="B71" i="11"/>
  <c r="B82" i="11" s="1"/>
  <c r="O70" i="11"/>
  <c r="O69" i="11"/>
  <c r="O68" i="11"/>
  <c r="D60" i="10"/>
  <c r="D63" i="10" s="1"/>
  <c r="C60" i="10"/>
  <c r="C63" i="10" s="1"/>
  <c r="B60" i="10"/>
  <c r="B63" i="10" s="1"/>
  <c r="D59" i="10"/>
  <c r="D62" i="10" s="1"/>
  <c r="C59" i="10"/>
  <c r="C62" i="10" s="1"/>
  <c r="B59" i="10"/>
  <c r="B62" i="10" s="1"/>
  <c r="E58" i="10"/>
  <c r="E57" i="10"/>
  <c r="E56" i="10"/>
  <c r="E55" i="10"/>
  <c r="E35" i="10"/>
  <c r="E34" i="10"/>
  <c r="E33" i="10"/>
  <c r="E32" i="10"/>
  <c r="E31" i="10"/>
  <c r="E30" i="10"/>
  <c r="E29" i="10"/>
  <c r="E28" i="10"/>
  <c r="E27" i="10"/>
  <c r="E26" i="10"/>
  <c r="E25" i="10"/>
  <c r="E24" i="10"/>
  <c r="E23" i="10"/>
  <c r="E22" i="10"/>
  <c r="E21" i="10"/>
  <c r="E20" i="10"/>
  <c r="E19" i="10"/>
  <c r="E18" i="10"/>
  <c r="E17" i="10"/>
  <c r="E14" i="10"/>
  <c r="E13" i="10"/>
  <c r="E12" i="10"/>
  <c r="E11" i="10"/>
  <c r="E10" i="10"/>
  <c r="E9" i="10"/>
  <c r="E8" i="10"/>
  <c r="E52" i="10" s="1"/>
  <c r="E7" i="10"/>
  <c r="E73" i="9"/>
  <c r="D73" i="9"/>
  <c r="F70" i="9"/>
  <c r="F69" i="9"/>
  <c r="F68" i="9"/>
  <c r="F67" i="9"/>
  <c r="F66" i="9"/>
  <c r="F65" i="9"/>
  <c r="F64" i="9"/>
  <c r="F63" i="9"/>
  <c r="F62" i="9"/>
  <c r="F61" i="9"/>
  <c r="F60" i="9"/>
  <c r="F59" i="9"/>
  <c r="F42" i="9"/>
  <c r="F41" i="9"/>
  <c r="F40" i="9"/>
  <c r="F39" i="9"/>
  <c r="F38" i="9"/>
  <c r="F37" i="9"/>
  <c r="F36" i="9"/>
  <c r="F35" i="9"/>
  <c r="F34" i="9"/>
  <c r="F33" i="9"/>
  <c r="F32" i="9"/>
  <c r="F31" i="9"/>
  <c r="F30" i="9"/>
  <c r="F29" i="9"/>
  <c r="F28" i="9"/>
  <c r="F27" i="9"/>
  <c r="F26" i="9"/>
  <c r="F25" i="9"/>
  <c r="F24" i="9"/>
  <c r="F23" i="9"/>
  <c r="F22" i="9"/>
  <c r="F20" i="9"/>
  <c r="F19" i="9"/>
  <c r="F18" i="9"/>
  <c r="F17" i="9"/>
  <c r="F14" i="9"/>
  <c r="F13" i="9"/>
  <c r="F12" i="9"/>
  <c r="F11" i="9"/>
  <c r="F10" i="9"/>
  <c r="F9" i="9"/>
  <c r="F8" i="9"/>
  <c r="F7" i="9"/>
  <c r="M82" i="11" l="1"/>
  <c r="E83" i="11"/>
  <c r="F83" i="11"/>
  <c r="K83" i="11"/>
  <c r="K82" i="11"/>
  <c r="B83" i="11"/>
  <c r="H83" i="11"/>
  <c r="L83" i="11"/>
  <c r="E51" i="10"/>
  <c r="G69" i="9"/>
  <c r="F55" i="9"/>
  <c r="F56" i="9"/>
  <c r="F72" i="9"/>
  <c r="F71" i="9"/>
  <c r="O78" i="11"/>
  <c r="F17" i="10"/>
  <c r="B73" i="9"/>
  <c r="I21" i="9"/>
  <c r="G21" i="9"/>
  <c r="I63" i="9"/>
  <c r="I67" i="9"/>
  <c r="H23" i="10"/>
  <c r="H27" i="10"/>
  <c r="O61" i="11"/>
  <c r="O63" i="11"/>
  <c r="I27" i="9"/>
  <c r="G71" i="11"/>
  <c r="G82" i="11" s="1"/>
  <c r="O66" i="11"/>
  <c r="O67" i="11"/>
  <c r="P67" i="11" s="1"/>
  <c r="O64" i="11"/>
  <c r="O59" i="11"/>
  <c r="O65" i="11"/>
  <c r="G79" i="11"/>
  <c r="O77" i="11"/>
  <c r="G72" i="11"/>
  <c r="G83" i="11" s="1"/>
  <c r="O62" i="11"/>
  <c r="O75" i="11"/>
  <c r="I33" i="9"/>
  <c r="G37" i="9"/>
  <c r="G61" i="9"/>
  <c r="I31" i="9"/>
  <c r="G39" i="9"/>
  <c r="G23" i="9"/>
  <c r="M73" i="11"/>
  <c r="K57" i="11"/>
  <c r="O7" i="11"/>
  <c r="H57" i="10"/>
  <c r="H9" i="10"/>
  <c r="G63" i="9"/>
  <c r="I9" i="9"/>
  <c r="I25" i="9"/>
  <c r="I11" i="9"/>
  <c r="D61" i="10"/>
  <c r="H29" i="10"/>
  <c r="H7" i="10"/>
  <c r="F11" i="10"/>
  <c r="C73" i="9"/>
  <c r="I35" i="9"/>
  <c r="E57" i="9"/>
  <c r="I17" i="9"/>
  <c r="N81" i="11"/>
  <c r="J73" i="11"/>
  <c r="E60" i="10"/>
  <c r="B61" i="10"/>
  <c r="H19" i="10"/>
  <c r="H33" i="10"/>
  <c r="H55" i="10"/>
  <c r="H21" i="10"/>
  <c r="H35" i="10"/>
  <c r="C61" i="10"/>
  <c r="H11" i="10"/>
  <c r="H25" i="10"/>
  <c r="F31" i="10"/>
  <c r="F33" i="10"/>
  <c r="H13" i="10"/>
  <c r="H17" i="10"/>
  <c r="F23" i="10"/>
  <c r="F25" i="10"/>
  <c r="H31" i="10"/>
  <c r="G59" i="9"/>
  <c r="G67" i="9"/>
  <c r="I59" i="9"/>
  <c r="I65" i="9"/>
  <c r="G31" i="9"/>
  <c r="I41" i="9"/>
  <c r="G29" i="9"/>
  <c r="I39" i="9"/>
  <c r="C57" i="9"/>
  <c r="I7" i="9"/>
  <c r="G13" i="9"/>
  <c r="I23" i="9"/>
  <c r="G17" i="9"/>
  <c r="G7" i="9"/>
  <c r="I19" i="9"/>
  <c r="D57" i="9"/>
  <c r="J57" i="11"/>
  <c r="F57" i="11"/>
  <c r="C71" i="11"/>
  <c r="C82" i="11" s="1"/>
  <c r="C72" i="11"/>
  <c r="O76" i="11"/>
  <c r="C80" i="11"/>
  <c r="O80" i="11" s="1"/>
  <c r="P69" i="11"/>
  <c r="R69" i="11"/>
  <c r="D57" i="11"/>
  <c r="H57" i="11"/>
  <c r="L57" i="11"/>
  <c r="O60" i="11"/>
  <c r="E57" i="11"/>
  <c r="I57" i="11"/>
  <c r="M57" i="11"/>
  <c r="F13" i="10"/>
  <c r="F19" i="10"/>
  <c r="F27" i="10"/>
  <c r="F35" i="10"/>
  <c r="F55" i="10"/>
  <c r="E59" i="10"/>
  <c r="F9" i="10"/>
  <c r="F21" i="10"/>
  <c r="F29" i="10"/>
  <c r="C53" i="10"/>
  <c r="F57" i="10"/>
  <c r="F7" i="10"/>
  <c r="D53" i="10"/>
  <c r="G9" i="9"/>
  <c r="I13" i="9"/>
  <c r="G19" i="9"/>
  <c r="G25" i="9"/>
  <c r="I29" i="9"/>
  <c r="G33" i="9"/>
  <c r="I37" i="9"/>
  <c r="G41" i="9"/>
  <c r="I61" i="9"/>
  <c r="G65" i="9"/>
  <c r="I69" i="9"/>
  <c r="G11" i="9"/>
  <c r="G27" i="9"/>
  <c r="G35" i="9"/>
  <c r="F75" i="9" l="1"/>
  <c r="F78" i="9" s="1"/>
  <c r="C83" i="11"/>
  <c r="E61" i="10"/>
  <c r="E63" i="10"/>
  <c r="B66" i="10" s="1"/>
  <c r="E62" i="10"/>
  <c r="P77" i="11"/>
  <c r="F74" i="9"/>
  <c r="H5" i="9" s="1"/>
  <c r="E53" i="10"/>
  <c r="P21" i="11"/>
  <c r="R37" i="11"/>
  <c r="H84" i="11"/>
  <c r="R63" i="11"/>
  <c r="R61" i="11"/>
  <c r="L84" i="11"/>
  <c r="R77" i="11"/>
  <c r="P61" i="11"/>
  <c r="F51" i="10"/>
  <c r="R67" i="11"/>
  <c r="P41" i="11"/>
  <c r="P63" i="11"/>
  <c r="R23" i="11"/>
  <c r="R41" i="11"/>
  <c r="O79" i="11"/>
  <c r="R79" i="11" s="1"/>
  <c r="P65" i="11"/>
  <c r="P35" i="11"/>
  <c r="R27" i="11"/>
  <c r="P13" i="11"/>
  <c r="P7" i="11"/>
  <c r="O71" i="11"/>
  <c r="R65" i="11"/>
  <c r="R75" i="11"/>
  <c r="P39" i="11"/>
  <c r="I71" i="9"/>
  <c r="R21" i="11"/>
  <c r="D76" i="9"/>
  <c r="P23" i="11"/>
  <c r="I84" i="11"/>
  <c r="D84" i="11"/>
  <c r="K84" i="11"/>
  <c r="R35" i="11"/>
  <c r="P27" i="11"/>
  <c r="B64" i="10"/>
  <c r="F73" i="9"/>
  <c r="D64" i="10"/>
  <c r="C64" i="10"/>
  <c r="G71" i="9"/>
  <c r="M84" i="11"/>
  <c r="E84" i="11"/>
  <c r="P31" i="11"/>
  <c r="P37" i="11"/>
  <c r="P33" i="11"/>
  <c r="R31" i="11"/>
  <c r="R39" i="11"/>
  <c r="P29" i="11"/>
  <c r="P19" i="11"/>
  <c r="P11" i="11"/>
  <c r="R11" i="11"/>
  <c r="R9" i="11"/>
  <c r="R19" i="11"/>
  <c r="P9" i="11"/>
  <c r="R13" i="11"/>
  <c r="R33" i="11"/>
  <c r="R7" i="11"/>
  <c r="O72" i="11"/>
  <c r="P59" i="11"/>
  <c r="J84" i="11"/>
  <c r="R59" i="11"/>
  <c r="P25" i="11"/>
  <c r="R25" i="11"/>
  <c r="P75" i="11"/>
  <c r="F84" i="11"/>
  <c r="R29" i="11"/>
  <c r="B84" i="11"/>
  <c r="G57" i="11"/>
  <c r="H59" i="10"/>
  <c r="F59" i="10"/>
  <c r="H51" i="10"/>
  <c r="I55" i="9"/>
  <c r="F57" i="9"/>
  <c r="G55" i="9"/>
  <c r="C76" i="9"/>
  <c r="B76" i="9"/>
  <c r="E76" i="9"/>
  <c r="G39" i="10" l="1"/>
  <c r="G15" i="10"/>
  <c r="H51" i="9"/>
  <c r="H15" i="9"/>
  <c r="P71" i="11"/>
  <c r="G37" i="10"/>
  <c r="G45" i="10"/>
  <c r="G43" i="10"/>
  <c r="G41" i="10"/>
  <c r="G49" i="10"/>
  <c r="G47" i="10"/>
  <c r="H45" i="9"/>
  <c r="H49" i="9"/>
  <c r="H43" i="9"/>
  <c r="H47" i="9"/>
  <c r="H53" i="9"/>
  <c r="P79" i="11"/>
  <c r="C77" i="9"/>
  <c r="H21" i="9"/>
  <c r="O81" i="11"/>
  <c r="C78" i="9"/>
  <c r="E66" i="10"/>
  <c r="E77" i="9"/>
  <c r="D78" i="9"/>
  <c r="B78" i="9"/>
  <c r="E78" i="9"/>
  <c r="B77" i="9"/>
  <c r="R71" i="11"/>
  <c r="C66" i="10"/>
  <c r="D66" i="10"/>
  <c r="O73" i="11"/>
  <c r="C84" i="11"/>
  <c r="G84" i="11"/>
  <c r="E65" i="10"/>
  <c r="E64" i="10"/>
  <c r="H62" i="10"/>
  <c r="G31" i="10"/>
  <c r="G23" i="10"/>
  <c r="G62" i="10"/>
  <c r="F62" i="10"/>
  <c r="G33" i="10"/>
  <c r="G25" i="10"/>
  <c r="G17" i="10"/>
  <c r="G11" i="10"/>
  <c r="G9" i="10"/>
  <c r="G55" i="10"/>
  <c r="G13" i="10"/>
  <c r="G27" i="10"/>
  <c r="C65" i="10"/>
  <c r="G29" i="10"/>
  <c r="G57" i="10"/>
  <c r="B65" i="10"/>
  <c r="D65" i="10"/>
  <c r="G21" i="10"/>
  <c r="G7" i="10"/>
  <c r="G19" i="10"/>
  <c r="G35" i="10"/>
  <c r="G51" i="10"/>
  <c r="G59" i="10"/>
  <c r="F77" i="9"/>
  <c r="H74" i="9"/>
  <c r="I74" i="9"/>
  <c r="H69" i="9"/>
  <c r="H61" i="9"/>
  <c r="F76" i="9"/>
  <c r="G74" i="9"/>
  <c r="H7" i="9"/>
  <c r="H37" i="9"/>
  <c r="H63" i="9"/>
  <c r="H39" i="9"/>
  <c r="H31" i="9"/>
  <c r="H23" i="9"/>
  <c r="H17" i="9"/>
  <c r="H29" i="9"/>
  <c r="H13" i="9"/>
  <c r="H11" i="9"/>
  <c r="H19" i="9"/>
  <c r="H33" i="9"/>
  <c r="H65" i="9"/>
  <c r="H27" i="9"/>
  <c r="H71" i="9"/>
  <c r="H35" i="9"/>
  <c r="H67" i="9"/>
  <c r="H9" i="9"/>
  <c r="H25" i="9"/>
  <c r="H41" i="9"/>
  <c r="H59" i="9"/>
  <c r="D77" i="9"/>
  <c r="H55" i="9"/>
  <c r="O17" i="11" l="1"/>
  <c r="O55" i="11" s="1"/>
  <c r="N83" i="11"/>
  <c r="O18" i="11"/>
  <c r="O56" i="11" l="1"/>
  <c r="O83" i="11" s="1"/>
  <c r="P17" i="11"/>
  <c r="R17" i="11"/>
  <c r="N57" i="11"/>
  <c r="N82" i="11"/>
  <c r="K86" i="11" l="1"/>
  <c r="C86" i="11"/>
  <c r="E86" i="11"/>
  <c r="N86" i="11"/>
  <c r="L86" i="11"/>
  <c r="H86" i="11"/>
  <c r="B86" i="11"/>
  <c r="F86" i="11"/>
  <c r="G86" i="11"/>
  <c r="I86" i="11"/>
  <c r="D86" i="11"/>
  <c r="M86" i="11"/>
  <c r="J86" i="11"/>
  <c r="R55" i="11"/>
  <c r="P55" i="11"/>
  <c r="O57" i="11"/>
  <c r="O82" i="11"/>
  <c r="N84" i="11"/>
  <c r="O86" i="11" l="1"/>
  <c r="Q55" i="11"/>
  <c r="Q15" i="11"/>
  <c r="N85" i="11"/>
  <c r="Q47" i="11"/>
  <c r="Q31" i="11"/>
  <c r="R82" i="11"/>
  <c r="Q13" i="11"/>
  <c r="Q79" i="11"/>
  <c r="Q5" i="11"/>
  <c r="K85" i="11"/>
  <c r="F85" i="11"/>
  <c r="Q59" i="11"/>
  <c r="Q29" i="11"/>
  <c r="Q49" i="11"/>
  <c r="I85" i="11"/>
  <c r="Q37" i="11"/>
  <c r="Q19" i="11"/>
  <c r="J85" i="11"/>
  <c r="C85" i="11"/>
  <c r="Q11" i="11"/>
  <c r="Q27" i="11"/>
  <c r="Q21" i="11"/>
  <c r="Q9" i="11"/>
  <c r="O85" i="11"/>
  <c r="Q65" i="11"/>
  <c r="Q33" i="11"/>
  <c r="Q71" i="11"/>
  <c r="Q41" i="11"/>
  <c r="Q45" i="11"/>
  <c r="Q51" i="11"/>
  <c r="Q39" i="11"/>
  <c r="Q43" i="11"/>
  <c r="Q61" i="11"/>
  <c r="D85" i="11"/>
  <c r="O84" i="11"/>
  <c r="L85" i="11"/>
  <c r="B85" i="11"/>
  <c r="E85" i="11"/>
  <c r="Q25" i="11"/>
  <c r="Q63" i="11"/>
  <c r="Q53" i="11"/>
  <c r="Q35" i="11"/>
  <c r="Q69" i="11"/>
  <c r="Q77" i="11"/>
  <c r="Q82" i="11"/>
  <c r="M85" i="11"/>
  <c r="G85" i="11"/>
  <c r="Q7" i="11"/>
  <c r="P82" i="11"/>
  <c r="Q67" i="11"/>
  <c r="Q23" i="11"/>
  <c r="H85" i="11"/>
  <c r="Q75" i="11"/>
  <c r="Q17" i="11"/>
</calcChain>
</file>

<file path=xl/sharedStrings.xml><?xml version="1.0" encoding="utf-8"?>
<sst xmlns="http://schemas.openxmlformats.org/spreadsheetml/2006/main" count="271" uniqueCount="80">
  <si>
    <t>Insurers</t>
  </si>
  <si>
    <t>Fire</t>
  </si>
  <si>
    <t>Marine Total</t>
  </si>
  <si>
    <t>Marine  Cargo</t>
  </si>
  <si>
    <t>Marine  Hull</t>
  </si>
  <si>
    <t>Engineering</t>
  </si>
  <si>
    <t>Motor Total</t>
  </si>
  <si>
    <t>Motor OD</t>
  </si>
  <si>
    <t>Motor TP</t>
  </si>
  <si>
    <t xml:space="preserve">Aviation </t>
  </si>
  <si>
    <t>Liability</t>
  </si>
  <si>
    <t>P.A.</t>
  </si>
  <si>
    <t>Grand Total</t>
  </si>
  <si>
    <t>Growth %</t>
  </si>
  <si>
    <t>Market %</t>
  </si>
  <si>
    <t>Accretion</t>
  </si>
  <si>
    <t>Previous year</t>
  </si>
  <si>
    <t>Tata-AIG</t>
  </si>
  <si>
    <t>Reliance General</t>
  </si>
  <si>
    <t>Bajaj Allianz</t>
  </si>
  <si>
    <t>Cholamandalam MS</t>
  </si>
  <si>
    <t xml:space="preserve">Future Generali </t>
  </si>
  <si>
    <t>Universal Sompo</t>
  </si>
  <si>
    <t xml:space="preserve">Bharti AXA </t>
  </si>
  <si>
    <t>SBI General</t>
  </si>
  <si>
    <t>Magma HDI</t>
  </si>
  <si>
    <t>Previous Year Sub Total</t>
  </si>
  <si>
    <t>% Growth</t>
  </si>
  <si>
    <t>New India</t>
  </si>
  <si>
    <t>United India</t>
  </si>
  <si>
    <t>Oriental</t>
  </si>
  <si>
    <t>Stand-alone Health Insurers</t>
  </si>
  <si>
    <t>Apollo Munich</t>
  </si>
  <si>
    <t>Max Bupa</t>
  </si>
  <si>
    <t>Religare</t>
  </si>
  <si>
    <t>Cigna TTK</t>
  </si>
  <si>
    <t>Previous Year</t>
  </si>
  <si>
    <t>Stand-alone Health sub Total</t>
  </si>
  <si>
    <t>Specialised Insurers</t>
  </si>
  <si>
    <t>ECGC (Export &amp; Credit)</t>
  </si>
  <si>
    <t>AIC (Crop)</t>
  </si>
  <si>
    <t>Specialised sub Total</t>
  </si>
  <si>
    <t>Industry Total</t>
  </si>
  <si>
    <t>% Market Share</t>
  </si>
  <si>
    <t>Previous Year Market Share</t>
  </si>
  <si>
    <t xml:space="preserve">Note:  Compiled by GI Council on the basis of data submitted by the Insurance companies   </t>
  </si>
  <si>
    <t>Credit Guarantee</t>
  </si>
  <si>
    <t>Crop Insurance</t>
  </si>
  <si>
    <t xml:space="preserve">Health </t>
  </si>
  <si>
    <t>Health-Retail</t>
  </si>
  <si>
    <t>Health-Group</t>
  </si>
  <si>
    <t>Health-Government schemes</t>
  </si>
  <si>
    <t xml:space="preserve">Overseas Medical </t>
  </si>
  <si>
    <t>All Other miscellaneous</t>
  </si>
  <si>
    <t>All Other Misc (Crop Insurance + Credit Guarantee+All other misc)</t>
  </si>
  <si>
    <t>Kotak Mahindra</t>
  </si>
  <si>
    <t>HDFC ERGO ($)</t>
  </si>
  <si>
    <t>ICICI -Lombard</t>
  </si>
  <si>
    <t>IFFCO -Tokio</t>
  </si>
  <si>
    <t>National</t>
  </si>
  <si>
    <t>Raheja QBE</t>
  </si>
  <si>
    <t>Royal sundaram</t>
  </si>
  <si>
    <t>Shriram General</t>
  </si>
  <si>
    <t>General Insurers</t>
  </si>
  <si>
    <t>Star Health</t>
  </si>
  <si>
    <t>General Insurers  Sub Total</t>
  </si>
  <si>
    <t>General Insurers Sub Total</t>
  </si>
  <si>
    <t>* Commenced operations in November 2017</t>
  </si>
  <si>
    <t># Commenced operations in October 2017</t>
  </si>
  <si>
    <t xml:space="preserve">Aditya Birla </t>
  </si>
  <si>
    <t>DHFL General *</t>
  </si>
  <si>
    <t>Go Digit #</t>
  </si>
  <si>
    <t>Acko General $$</t>
  </si>
  <si>
    <t xml:space="preserve">  $$ Commenced operations in December 2017</t>
  </si>
  <si>
    <t>Royal Sundaram</t>
  </si>
  <si>
    <t>** Commenced operations in March 2018</t>
  </si>
  <si>
    <t>Edelweiss**</t>
  </si>
  <si>
    <t>GROSS DIRECT PREMIUM INCOME UNDERWRITTEN BY NON-LIFE INSURERS WITHIN INDIA  (SEGMENT WISE) : FOR THE PERIOD UPTO MAY 2018 (PROVISIONAL &amp; UNAUDITED ) IN FY 2018-19 (Rs. In Crs.)</t>
  </si>
  <si>
    <t>GROSS DIRECT PREMIUM INCOME UNDERWRITTEN BY NON-LIFE INSURERS WITHIN INDIA  (SEGMENT WISE) : FOR THE PERIOD UPTO MAY 2018 (PROVISIONAL &amp; UNAUDITED ) IN FY 2018-19  (Rs. In Crs.)</t>
  </si>
  <si>
    <t>Liberty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</si>
</sst>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4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66FF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1"/>
      <color rgb="FF0066FF"/>
      <name val="Calibri"/>
      <family val="2"/>
      <scheme val="minor"/>
    </font>
    <font>
      <sz val="10"/>
      <name val="Arial"/>
      <family val="2"/>
    </font>
    <font>
      <b/>
      <sz val="12"/>
      <color theme="4"/>
      <name val="Calibri"/>
      <family val="2"/>
      <scheme val="minor"/>
    </font>
    <font>
      <sz val="12"/>
      <color rgb="FF0066FF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rgb="FF0066FF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rgb="FF0070C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4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</fills>
  <borders count="6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808080"/>
      </right>
      <top style="medium">
        <color indexed="64"/>
      </top>
      <bottom style="medium">
        <color indexed="64"/>
      </bottom>
      <diagonal/>
    </border>
    <border>
      <left style="thin">
        <color rgb="FF808080"/>
      </left>
      <right style="thin">
        <color rgb="FF808080"/>
      </right>
      <top style="medium">
        <color indexed="64"/>
      </top>
      <bottom style="medium">
        <color indexed="64"/>
      </bottom>
      <diagonal/>
    </border>
    <border>
      <left style="thin">
        <color rgb="FF808080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808080"/>
      </right>
      <top style="medium">
        <color indexed="64"/>
      </top>
      <bottom style="medium">
        <color indexed="64"/>
      </bottom>
      <diagonal/>
    </border>
    <border>
      <left style="thin">
        <color rgb="FF808080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808080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rgb="FF808080"/>
      </left>
      <right/>
      <top/>
      <bottom style="thin">
        <color rgb="FF808080"/>
      </bottom>
      <diagonal/>
    </border>
    <border>
      <left style="thin">
        <color indexed="64"/>
      </left>
      <right style="thin">
        <color rgb="FF808080"/>
      </right>
      <top style="thin">
        <color rgb="FF808080"/>
      </top>
      <bottom style="medium">
        <color indexed="64"/>
      </bottom>
      <diagonal/>
    </border>
    <border>
      <left/>
      <right style="thin">
        <color rgb="FF808080"/>
      </right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medium">
        <color indexed="64"/>
      </bottom>
      <diagonal/>
    </border>
    <border>
      <left style="thin">
        <color indexed="64"/>
      </left>
      <right style="thin">
        <color rgb="FF808080"/>
      </right>
      <top style="medium">
        <color indexed="64"/>
      </top>
      <bottom/>
      <diagonal/>
    </border>
    <border>
      <left style="thin">
        <color rgb="FF808080"/>
      </left>
      <right style="thin">
        <color indexed="64"/>
      </right>
      <top style="thin">
        <color rgb="FF808080"/>
      </top>
      <bottom style="medium">
        <color indexed="64"/>
      </bottom>
      <diagonal/>
    </border>
    <border>
      <left style="thin">
        <color rgb="FF808080"/>
      </left>
      <right/>
      <top/>
      <bottom/>
      <diagonal/>
    </border>
  </borders>
  <cellStyleXfs count="44">
    <xf numFmtId="0" fontId="0" fillId="0" borderId="0"/>
    <xf numFmtId="9" fontId="1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43" applyNumberFormat="0" applyFill="0" applyAlignment="0" applyProtection="0"/>
    <xf numFmtId="0" fontId="22" fillId="0" borderId="44" applyNumberFormat="0" applyFill="0" applyAlignment="0" applyProtection="0"/>
    <xf numFmtId="0" fontId="23" fillId="0" borderId="45" applyNumberFormat="0" applyFill="0" applyAlignment="0" applyProtection="0"/>
    <xf numFmtId="0" fontId="23" fillId="0" borderId="0" applyNumberFormat="0" applyFill="0" applyBorder="0" applyAlignment="0" applyProtection="0"/>
    <xf numFmtId="0" fontId="24" fillId="4" borderId="0" applyNumberFormat="0" applyBorder="0" applyAlignment="0" applyProtection="0"/>
    <xf numFmtId="0" fontId="25" fillId="5" borderId="0" applyNumberFormat="0" applyBorder="0" applyAlignment="0" applyProtection="0"/>
    <xf numFmtId="0" fontId="26" fillId="6" borderId="0" applyNumberFormat="0" applyBorder="0" applyAlignment="0" applyProtection="0"/>
    <xf numFmtId="0" fontId="27" fillId="7" borderId="46" applyNumberFormat="0" applyAlignment="0" applyProtection="0"/>
    <xf numFmtId="0" fontId="28" fillId="8" borderId="47" applyNumberFormat="0" applyAlignment="0" applyProtection="0"/>
    <xf numFmtId="0" fontId="29" fillId="8" borderId="46" applyNumberFormat="0" applyAlignment="0" applyProtection="0"/>
    <xf numFmtId="0" fontId="30" fillId="0" borderId="48" applyNumberFormat="0" applyFill="0" applyAlignment="0" applyProtection="0"/>
    <xf numFmtId="0" fontId="31" fillId="9" borderId="49" applyNumberFormat="0" applyAlignment="0" applyProtection="0"/>
    <xf numFmtId="0" fontId="16" fillId="0" borderId="0" applyNumberFormat="0" applyFill="0" applyBorder="0" applyAlignment="0" applyProtection="0"/>
    <xf numFmtId="0" fontId="1" fillId="10" borderId="50" applyNumberFormat="0" applyFont="0" applyAlignment="0" applyProtection="0"/>
    <xf numFmtId="0" fontId="32" fillId="0" borderId="0" applyNumberFormat="0" applyFill="0" applyBorder="0" applyAlignment="0" applyProtection="0"/>
    <xf numFmtId="0" fontId="2" fillId="0" borderId="51" applyNumberFormat="0" applyFill="0" applyAlignment="0" applyProtection="0"/>
    <xf numFmtId="0" fontId="33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3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3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3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3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3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466">
    <xf numFmtId="0" fontId="0" fillId="0" borderId="0" xfId="0"/>
    <xf numFmtId="0" fontId="0" fillId="2" borderId="0" xfId="0" applyFill="1" applyBorder="1"/>
    <xf numFmtId="0" fontId="0" fillId="2" borderId="0" xfId="0" applyFill="1"/>
    <xf numFmtId="0" fontId="4" fillId="0" borderId="2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 wrapText="1"/>
    </xf>
    <xf numFmtId="10" fontId="4" fillId="0" borderId="2" xfId="0" applyNumberFormat="1" applyFont="1" applyBorder="1" applyAlignment="1">
      <alignment horizontal="center" vertical="top" wrapText="1"/>
    </xf>
    <xf numFmtId="10" fontId="4" fillId="0" borderId="3" xfId="1" applyNumberFormat="1" applyFont="1" applyBorder="1" applyAlignment="1">
      <alignment horizontal="center" vertical="top" wrapText="1"/>
    </xf>
    <xf numFmtId="2" fontId="4" fillId="0" borderId="2" xfId="0" applyNumberFormat="1" applyFont="1" applyBorder="1" applyAlignment="1">
      <alignment horizontal="center" vertical="top" wrapText="1"/>
    </xf>
    <xf numFmtId="0" fontId="3" fillId="0" borderId="0" xfId="0" applyFont="1" applyBorder="1"/>
    <xf numFmtId="2" fontId="4" fillId="2" borderId="7" xfId="0" applyNumberFormat="1" applyFont="1" applyFill="1" applyBorder="1" applyAlignment="1"/>
    <xf numFmtId="2" fontId="4" fillId="2" borderId="6" xfId="0" applyNumberFormat="1" applyFont="1" applyFill="1" applyBorder="1" applyAlignment="1"/>
    <xf numFmtId="10" fontId="3" fillId="2" borderId="8" xfId="1" applyNumberFormat="1" applyFont="1" applyFill="1" applyBorder="1" applyAlignment="1"/>
    <xf numFmtId="10" fontId="3" fillId="2" borderId="9" xfId="1" applyNumberFormat="1" applyFont="1" applyFill="1" applyBorder="1" applyAlignment="1"/>
    <xf numFmtId="2" fontId="3" fillId="2" borderId="2" xfId="0" applyNumberFormat="1" applyFont="1" applyFill="1" applyBorder="1" applyAlignment="1"/>
    <xf numFmtId="0" fontId="0" fillId="2" borderId="0" xfId="0" applyFill="1" applyBorder="1" applyAlignment="1">
      <alignment horizontal="center"/>
    </xf>
    <xf numFmtId="0" fontId="6" fillId="2" borderId="0" xfId="0" applyFont="1" applyFill="1" applyBorder="1" applyAlignment="1">
      <alignment horizontal="left" vertical="center"/>
    </xf>
    <xf numFmtId="0" fontId="6" fillId="2" borderId="14" xfId="0" applyFont="1" applyFill="1" applyBorder="1" applyAlignment="1">
      <alignment horizontal="left" vertical="center"/>
    </xf>
    <xf numFmtId="0" fontId="6" fillId="2" borderId="13" xfId="0" applyFont="1" applyFill="1" applyBorder="1" applyAlignment="1">
      <alignment horizontal="left" vertical="center"/>
    </xf>
    <xf numFmtId="2" fontId="4" fillId="2" borderId="6" xfId="0" applyNumberFormat="1" applyFont="1" applyFill="1" applyBorder="1" applyAlignment="1">
      <alignment wrapText="1"/>
    </xf>
    <xf numFmtId="2" fontId="4" fillId="2" borderId="2" xfId="0" applyNumberFormat="1" applyFont="1" applyFill="1" applyBorder="1" applyAlignment="1"/>
    <xf numFmtId="10" fontId="3" fillId="2" borderId="2" xfId="1" applyNumberFormat="1" applyFont="1" applyFill="1" applyBorder="1" applyAlignment="1"/>
    <xf numFmtId="10" fontId="3" fillId="2" borderId="3" xfId="1" applyNumberFormat="1" applyFont="1" applyFill="1" applyBorder="1" applyAlignment="1"/>
    <xf numFmtId="2" fontId="0" fillId="2" borderId="0" xfId="0" applyNumberFormat="1" applyFill="1" applyBorder="1"/>
    <xf numFmtId="0" fontId="5" fillId="2" borderId="17" xfId="0" applyFont="1" applyFill="1" applyBorder="1" applyAlignment="1">
      <alignment horizontal="left" vertical="center"/>
    </xf>
    <xf numFmtId="0" fontId="2" fillId="2" borderId="0" xfId="0" applyFont="1" applyFill="1"/>
    <xf numFmtId="2" fontId="6" fillId="3" borderId="14" xfId="0" applyNumberFormat="1" applyFont="1" applyFill="1" applyBorder="1" applyAlignment="1"/>
    <xf numFmtId="2" fontId="6" fillId="3" borderId="13" xfId="0" applyNumberFormat="1" applyFont="1" applyFill="1" applyBorder="1" applyAlignment="1"/>
    <xf numFmtId="0" fontId="6" fillId="3" borderId="13" xfId="0" applyFont="1" applyFill="1" applyBorder="1" applyAlignment="1">
      <alignment vertical="center"/>
    </xf>
    <xf numFmtId="0" fontId="6" fillId="3" borderId="10" xfId="0" applyFont="1" applyFill="1" applyBorder="1" applyAlignment="1">
      <alignment vertical="center"/>
    </xf>
    <xf numFmtId="0" fontId="6" fillId="3" borderId="2" xfId="0" applyFont="1" applyFill="1" applyBorder="1" applyAlignment="1">
      <alignment vertical="center"/>
    </xf>
    <xf numFmtId="0" fontId="6" fillId="3" borderId="13" xfId="0" applyFont="1" applyFill="1" applyBorder="1" applyAlignment="1">
      <alignment horizontal="left" vertical="center"/>
    </xf>
    <xf numFmtId="2" fontId="4" fillId="2" borderId="0" xfId="0" applyNumberFormat="1" applyFont="1" applyFill="1" applyAlignment="1"/>
    <xf numFmtId="2" fontId="8" fillId="3" borderId="26" xfId="0" applyNumberFormat="1" applyFont="1" applyFill="1" applyBorder="1" applyAlignment="1"/>
    <xf numFmtId="2" fontId="4" fillId="2" borderId="28" xfId="0" applyNumberFormat="1" applyFont="1" applyFill="1" applyBorder="1" applyAlignment="1"/>
    <xf numFmtId="2" fontId="4" fillId="2" borderId="28" xfId="0" applyNumberFormat="1" applyFont="1" applyFill="1" applyBorder="1" applyAlignment="1">
      <alignment wrapText="1"/>
    </xf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/>
    <xf numFmtId="0" fontId="4" fillId="2" borderId="0" xfId="0" applyFont="1" applyFill="1" applyBorder="1" applyAlignment="1">
      <alignment horizontal="center"/>
    </xf>
    <xf numFmtId="0" fontId="4" fillId="2" borderId="0" xfId="0" applyFont="1" applyFill="1" applyBorder="1"/>
    <xf numFmtId="0" fontId="4" fillId="2" borderId="0" xfId="0" applyFont="1" applyFill="1"/>
    <xf numFmtId="0" fontId="5" fillId="2" borderId="2" xfId="0" applyFont="1" applyFill="1" applyBorder="1" applyAlignment="1">
      <alignment horizontal="left" vertical="center"/>
    </xf>
    <xf numFmtId="2" fontId="5" fillId="2" borderId="2" xfId="0" applyNumberFormat="1" applyFont="1" applyFill="1" applyBorder="1" applyAlignment="1"/>
    <xf numFmtId="10" fontId="9" fillId="2" borderId="2" xfId="1" applyNumberFormat="1" applyFont="1" applyFill="1" applyBorder="1" applyAlignment="1">
      <alignment horizontal="right" vertical="center"/>
    </xf>
    <xf numFmtId="10" fontId="9" fillId="2" borderId="3" xfId="1" applyNumberFormat="1" applyFont="1" applyFill="1" applyBorder="1" applyAlignment="1"/>
    <xf numFmtId="2" fontId="9" fillId="2" borderId="2" xfId="0" applyNumberFormat="1" applyFont="1" applyFill="1" applyBorder="1" applyAlignment="1"/>
    <xf numFmtId="0" fontId="10" fillId="0" borderId="29" xfId="0" applyFont="1" applyFill="1" applyBorder="1" applyAlignment="1">
      <alignment horizontal="left" vertical="center"/>
    </xf>
    <xf numFmtId="2" fontId="10" fillId="0" borderId="8" xfId="0" applyNumberFormat="1" applyFont="1" applyBorder="1" applyAlignment="1"/>
    <xf numFmtId="10" fontId="3" fillId="0" borderId="8" xfId="1" applyNumberFormat="1" applyFont="1" applyBorder="1" applyAlignment="1"/>
    <xf numFmtId="10" fontId="3" fillId="0" borderId="30" xfId="1" applyNumberFormat="1" applyFont="1" applyBorder="1" applyAlignment="1"/>
    <xf numFmtId="2" fontId="3" fillId="0" borderId="2" xfId="0" applyNumberFormat="1" applyFont="1" applyBorder="1" applyAlignment="1"/>
    <xf numFmtId="0" fontId="6" fillId="3" borderId="31" xfId="0" applyFont="1" applyFill="1" applyBorder="1" applyAlignment="1">
      <alignment horizontal="left" vertical="center"/>
    </xf>
    <xf numFmtId="10" fontId="6" fillId="3" borderId="11" xfId="1" applyNumberFormat="1" applyFont="1" applyFill="1" applyBorder="1" applyAlignment="1"/>
    <xf numFmtId="10" fontId="6" fillId="3" borderId="32" xfId="1" applyNumberFormat="1" applyFont="1" applyFill="1" applyBorder="1" applyAlignment="1"/>
    <xf numFmtId="2" fontId="6" fillId="3" borderId="2" xfId="0" applyNumberFormat="1" applyFont="1" applyFill="1" applyBorder="1" applyAlignment="1"/>
    <xf numFmtId="0" fontId="6" fillId="2" borderId="0" xfId="0" applyFont="1" applyFill="1" applyBorder="1" applyAlignment="1">
      <alignment horizontal="center"/>
    </xf>
    <xf numFmtId="0" fontId="6" fillId="2" borderId="0" xfId="0" applyFont="1" applyFill="1" applyBorder="1"/>
    <xf numFmtId="0" fontId="6" fillId="2" borderId="0" xfId="0" applyFont="1" applyFill="1"/>
    <xf numFmtId="0" fontId="6" fillId="3" borderId="0" xfId="0" applyFont="1" applyFill="1"/>
    <xf numFmtId="0" fontId="10" fillId="0" borderId="13" xfId="0" applyFont="1" applyFill="1" applyBorder="1" applyAlignment="1">
      <alignment horizontal="left" vertical="center"/>
    </xf>
    <xf numFmtId="164" fontId="10" fillId="0" borderId="6" xfId="1" applyNumberFormat="1" applyFont="1" applyBorder="1" applyAlignment="1"/>
    <xf numFmtId="10" fontId="3" fillId="0" borderId="6" xfId="1" applyNumberFormat="1" applyFont="1" applyBorder="1" applyAlignment="1"/>
    <xf numFmtId="10" fontId="3" fillId="0" borderId="33" xfId="1" applyNumberFormat="1" applyFont="1" applyBorder="1" applyAlignment="1"/>
    <xf numFmtId="2" fontId="7" fillId="0" borderId="0" xfId="0" applyNumberFormat="1" applyFont="1" applyBorder="1" applyAlignment="1"/>
    <xf numFmtId="10" fontId="3" fillId="0" borderId="0" xfId="1" applyNumberFormat="1" applyFont="1" applyBorder="1" applyAlignment="1"/>
    <xf numFmtId="10" fontId="3" fillId="2" borderId="7" xfId="1" applyNumberFormat="1" applyFont="1" applyFill="1" applyBorder="1" applyAlignment="1"/>
    <xf numFmtId="2" fontId="6" fillId="3" borderId="26" xfId="0" applyNumberFormat="1" applyFont="1" applyFill="1" applyBorder="1" applyAlignment="1"/>
    <xf numFmtId="2" fontId="6" fillId="3" borderId="10" xfId="0" applyNumberFormat="1" applyFont="1" applyFill="1" applyBorder="1" applyAlignment="1"/>
    <xf numFmtId="2" fontId="11" fillId="3" borderId="2" xfId="0" applyNumberFormat="1" applyFont="1" applyFill="1" applyBorder="1" applyAlignment="1"/>
    <xf numFmtId="10" fontId="3" fillId="0" borderId="0" xfId="1" applyNumberFormat="1" applyFont="1" applyFill="1" applyBorder="1" applyAlignment="1"/>
    <xf numFmtId="10" fontId="9" fillId="2" borderId="3" xfId="0" applyNumberFormat="1" applyFont="1" applyFill="1" applyBorder="1" applyAlignment="1">
      <alignment vertical="center"/>
    </xf>
    <xf numFmtId="2" fontId="9" fillId="2" borderId="2" xfId="0" applyNumberFormat="1" applyFont="1" applyFill="1" applyBorder="1" applyAlignment="1">
      <alignment vertical="center"/>
    </xf>
    <xf numFmtId="2" fontId="6" fillId="3" borderId="34" xfId="0" applyNumberFormat="1" applyFont="1" applyFill="1" applyBorder="1" applyAlignment="1"/>
    <xf numFmtId="2" fontId="6" fillId="3" borderId="6" xfId="0" applyNumberFormat="1" applyFont="1" applyFill="1" applyBorder="1" applyAlignment="1"/>
    <xf numFmtId="0" fontId="6" fillId="3" borderId="14" xfId="0" applyFont="1" applyFill="1" applyBorder="1" applyAlignment="1">
      <alignment vertical="center"/>
    </xf>
    <xf numFmtId="0" fontId="6" fillId="3" borderId="34" xfId="0" applyFont="1" applyFill="1" applyBorder="1" applyAlignment="1">
      <alignment vertical="center"/>
    </xf>
    <xf numFmtId="0" fontId="10" fillId="0" borderId="13" xfId="0" applyFont="1" applyBorder="1"/>
    <xf numFmtId="2" fontId="10" fillId="0" borderId="6" xfId="0" applyNumberFormat="1" applyFont="1" applyBorder="1" applyAlignment="1"/>
    <xf numFmtId="2" fontId="9" fillId="0" borderId="2" xfId="0" applyNumberFormat="1" applyFont="1" applyBorder="1" applyAlignment="1"/>
    <xf numFmtId="2" fontId="8" fillId="3" borderId="11" xfId="0" applyNumberFormat="1" applyFont="1" applyFill="1" applyBorder="1" applyAlignment="1"/>
    <xf numFmtId="10" fontId="14" fillId="3" borderId="11" xfId="1" applyNumberFormat="1" applyFont="1" applyFill="1" applyBorder="1" applyAlignment="1"/>
    <xf numFmtId="10" fontId="14" fillId="3" borderId="32" xfId="1" applyNumberFormat="1" applyFont="1" applyFill="1" applyBorder="1" applyAlignment="1"/>
    <xf numFmtId="2" fontId="14" fillId="3" borderId="2" xfId="0" applyNumberFormat="1" applyFont="1" applyFill="1" applyBorder="1" applyAlignment="1"/>
    <xf numFmtId="10" fontId="10" fillId="0" borderId="6" xfId="1" applyNumberFormat="1" applyFont="1" applyBorder="1" applyAlignment="1"/>
    <xf numFmtId="2" fontId="6" fillId="3" borderId="11" xfId="0" applyNumberFormat="1" applyFont="1" applyFill="1" applyBorder="1" applyAlignment="1"/>
    <xf numFmtId="10" fontId="11" fillId="3" borderId="11" xfId="1" applyNumberFormat="1" applyFont="1" applyFill="1" applyBorder="1" applyAlignment="1"/>
    <xf numFmtId="10" fontId="11" fillId="3" borderId="32" xfId="1" applyNumberFormat="1" applyFont="1" applyFill="1" applyBorder="1" applyAlignment="1"/>
    <xf numFmtId="0" fontId="3" fillId="0" borderId="13" xfId="0" applyFont="1" applyBorder="1"/>
    <xf numFmtId="2" fontId="3" fillId="0" borderId="6" xfId="0" applyNumberFormat="1" applyFont="1" applyBorder="1" applyAlignment="1"/>
    <xf numFmtId="0" fontId="6" fillId="3" borderId="37" xfId="0" applyFont="1" applyFill="1" applyBorder="1" applyAlignment="1">
      <alignment horizontal="left" vertical="center"/>
    </xf>
    <xf numFmtId="2" fontId="6" fillId="3" borderId="28" xfId="0" applyNumberFormat="1" applyFont="1" applyFill="1" applyBorder="1" applyAlignment="1"/>
    <xf numFmtId="10" fontId="14" fillId="3" borderId="28" xfId="1" applyNumberFormat="1" applyFont="1" applyFill="1" applyBorder="1" applyAlignment="1"/>
    <xf numFmtId="10" fontId="14" fillId="3" borderId="38" xfId="1" applyNumberFormat="1" applyFont="1" applyFill="1" applyBorder="1" applyAlignment="1"/>
    <xf numFmtId="0" fontId="11" fillId="3" borderId="2" xfId="0" applyFont="1" applyFill="1" applyBorder="1" applyAlignment="1"/>
    <xf numFmtId="0" fontId="3" fillId="0" borderId="19" xfId="0" applyFont="1" applyFill="1" applyBorder="1" applyAlignment="1">
      <alignment horizontal="left" vertical="center"/>
    </xf>
    <xf numFmtId="164" fontId="3" fillId="0" borderId="2" xfId="1" applyNumberFormat="1" applyFont="1" applyBorder="1" applyAlignment="1"/>
    <xf numFmtId="10" fontId="3" fillId="0" borderId="2" xfId="1" applyNumberFormat="1" applyFont="1" applyBorder="1" applyAlignment="1"/>
    <xf numFmtId="0" fontId="3" fillId="0" borderId="2" xfId="0" applyFont="1" applyBorder="1" applyAlignment="1"/>
    <xf numFmtId="10" fontId="3" fillId="0" borderId="3" xfId="1" applyNumberFormat="1" applyFont="1" applyBorder="1" applyAlignment="1"/>
    <xf numFmtId="0" fontId="3" fillId="0" borderId="19" xfId="0" applyFont="1" applyBorder="1"/>
    <xf numFmtId="0" fontId="6" fillId="3" borderId="19" xfId="0" applyFont="1" applyFill="1" applyBorder="1" applyAlignment="1">
      <alignment horizontal="left" vertical="center"/>
    </xf>
    <xf numFmtId="164" fontId="6" fillId="3" borderId="2" xfId="1" applyNumberFormat="1" applyFont="1" applyFill="1" applyBorder="1" applyAlignment="1"/>
    <xf numFmtId="164" fontId="6" fillId="3" borderId="19" xfId="1" applyNumberFormat="1" applyFont="1" applyFill="1" applyBorder="1" applyAlignment="1"/>
    <xf numFmtId="10" fontId="14" fillId="3" borderId="3" xfId="1" applyNumberFormat="1" applyFont="1" applyFill="1" applyBorder="1" applyAlignment="1"/>
    <xf numFmtId="0" fontId="7" fillId="0" borderId="0" xfId="0" applyFont="1"/>
    <xf numFmtId="0" fontId="7" fillId="0" borderId="0" xfId="0" applyFont="1" applyBorder="1" applyAlignment="1"/>
    <xf numFmtId="0" fontId="7" fillId="0" borderId="0" xfId="0" applyFont="1" applyBorder="1"/>
    <xf numFmtId="0" fontId="15" fillId="0" borderId="0" xfId="0" applyFont="1" applyBorder="1"/>
    <xf numFmtId="0" fontId="0" fillId="0" borderId="0" xfId="0" applyAlignment="1"/>
    <xf numFmtId="0" fontId="0" fillId="0" borderId="0" xfId="0" applyBorder="1"/>
    <xf numFmtId="0" fontId="0" fillId="0" borderId="2" xfId="0" applyBorder="1"/>
    <xf numFmtId="0" fontId="4" fillId="0" borderId="0" xfId="0" applyFont="1" applyBorder="1" applyAlignment="1">
      <alignment horizontal="center" vertical="top" wrapText="1"/>
    </xf>
    <xf numFmtId="0" fontId="3" fillId="0" borderId="2" xfId="0" applyFont="1" applyBorder="1"/>
    <xf numFmtId="0" fontId="2" fillId="2" borderId="2" xfId="0" applyFont="1" applyFill="1" applyBorder="1"/>
    <xf numFmtId="0" fontId="6" fillId="3" borderId="2" xfId="0" applyFont="1" applyFill="1" applyBorder="1" applyAlignment="1">
      <alignment horizontal="left" vertical="center"/>
    </xf>
    <xf numFmtId="0" fontId="10" fillId="0" borderId="2" xfId="0" applyFont="1" applyFill="1" applyBorder="1" applyAlignment="1">
      <alignment horizontal="left" vertical="center"/>
    </xf>
    <xf numFmtId="0" fontId="10" fillId="0" borderId="2" xfId="0" applyFont="1" applyBorder="1"/>
    <xf numFmtId="2" fontId="5" fillId="2" borderId="2" xfId="2" applyNumberFormat="1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10" fontId="0" fillId="0" borderId="2" xfId="0" applyNumberFormat="1" applyBorder="1"/>
    <xf numFmtId="0" fontId="3" fillId="0" borderId="4" xfId="0" applyFont="1" applyBorder="1" applyAlignment="1"/>
    <xf numFmtId="0" fontId="3" fillId="0" borderId="5" xfId="0" applyFont="1" applyBorder="1" applyAlignment="1">
      <alignment wrapText="1"/>
    </xf>
    <xf numFmtId="2" fontId="3" fillId="0" borderId="2" xfId="0" applyNumberFormat="1" applyFont="1" applyBorder="1" applyAlignment="1">
      <alignment vertical="center" wrapText="1"/>
    </xf>
    <xf numFmtId="2" fontId="0" fillId="0" borderId="2" xfId="0" applyNumberFormat="1" applyBorder="1"/>
    <xf numFmtId="2" fontId="4" fillId="2" borderId="21" xfId="0" applyNumberFormat="1" applyFont="1" applyFill="1" applyBorder="1" applyAlignment="1">
      <alignment wrapText="1"/>
    </xf>
    <xf numFmtId="2" fontId="4" fillId="2" borderId="24" xfId="0" applyNumberFormat="1" applyFont="1" applyFill="1" applyBorder="1" applyAlignment="1">
      <alignment wrapText="1"/>
    </xf>
    <xf numFmtId="10" fontId="18" fillId="0" borderId="2" xfId="0" applyNumberFormat="1" applyFont="1" applyBorder="1"/>
    <xf numFmtId="10" fontId="17" fillId="0" borderId="2" xfId="0" applyNumberFormat="1" applyFont="1" applyBorder="1"/>
    <xf numFmtId="0" fontId="9" fillId="0" borderId="2" xfId="0" applyFont="1" applyBorder="1"/>
    <xf numFmtId="2" fontId="18" fillId="0" borderId="2" xfId="0" applyNumberFormat="1" applyFont="1" applyBorder="1"/>
    <xf numFmtId="0" fontId="6" fillId="2" borderId="13" xfId="0" applyFont="1" applyFill="1" applyBorder="1" applyAlignment="1">
      <alignment vertical="center"/>
    </xf>
    <xf numFmtId="0" fontId="6" fillId="2" borderId="10" xfId="0" applyFont="1" applyFill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2" fontId="4" fillId="2" borderId="18" xfId="0" applyNumberFormat="1" applyFont="1" applyFill="1" applyBorder="1" applyAlignment="1">
      <alignment wrapText="1"/>
    </xf>
    <xf numFmtId="2" fontId="17" fillId="0" borderId="28" xfId="0" applyNumberFormat="1" applyFont="1" applyBorder="1"/>
    <xf numFmtId="2" fontId="4" fillId="2" borderId="39" xfId="0" applyNumberFormat="1" applyFont="1" applyFill="1" applyBorder="1" applyAlignment="1"/>
    <xf numFmtId="2" fontId="6" fillId="3" borderId="25" xfId="0" applyNumberFormat="1" applyFont="1" applyFill="1" applyBorder="1" applyAlignment="1"/>
    <xf numFmtId="2" fontId="0" fillId="3" borderId="15" xfId="0" applyNumberFormat="1" applyFont="1" applyFill="1" applyBorder="1" applyAlignment="1">
      <alignment wrapText="1"/>
    </xf>
    <xf numFmtId="2" fontId="7" fillId="3" borderId="15" xfId="0" applyNumberFormat="1" applyFont="1" applyFill="1" applyBorder="1" applyAlignment="1">
      <alignment wrapText="1"/>
    </xf>
    <xf numFmtId="2" fontId="7" fillId="3" borderId="26" xfId="0" applyNumberFormat="1" applyFont="1" applyFill="1" applyBorder="1" applyAlignment="1">
      <alignment wrapText="1"/>
    </xf>
    <xf numFmtId="2" fontId="4" fillId="2" borderId="11" xfId="0" applyNumberFormat="1" applyFont="1" applyFill="1" applyBorder="1" applyAlignment="1"/>
    <xf numFmtId="2" fontId="4" fillId="2" borderId="18" xfId="0" applyNumberFormat="1" applyFont="1" applyFill="1" applyBorder="1" applyAlignment="1"/>
    <xf numFmtId="10" fontId="13" fillId="2" borderId="34" xfId="0" applyNumberFormat="1" applyFont="1" applyFill="1" applyBorder="1" applyAlignment="1">
      <alignment vertical="center"/>
    </xf>
    <xf numFmtId="10" fontId="10" fillId="0" borderId="6" xfId="0" applyNumberFormat="1" applyFont="1" applyBorder="1" applyAlignment="1"/>
    <xf numFmtId="2" fontId="6" fillId="3" borderId="12" xfId="0" applyNumberFormat="1" applyFont="1" applyFill="1" applyBorder="1" applyAlignment="1"/>
    <xf numFmtId="2" fontId="4" fillId="2" borderId="3" xfId="0" applyNumberFormat="1" applyFont="1" applyFill="1" applyBorder="1" applyAlignment="1"/>
    <xf numFmtId="2" fontId="4" fillId="2" borderId="38" xfId="0" applyNumberFormat="1" applyFont="1" applyFill="1" applyBorder="1" applyAlignment="1"/>
    <xf numFmtId="2" fontId="6" fillId="3" borderId="18" xfId="0" applyNumberFormat="1" applyFont="1" applyFill="1" applyBorder="1" applyAlignment="1"/>
    <xf numFmtId="2" fontId="4" fillId="3" borderId="6" xfId="0" applyNumberFormat="1" applyFont="1" applyFill="1" applyBorder="1" applyAlignment="1"/>
    <xf numFmtId="2" fontId="6" fillId="3" borderId="40" xfId="0" applyNumberFormat="1" applyFont="1" applyFill="1" applyBorder="1" applyAlignment="1"/>
    <xf numFmtId="2" fontId="7" fillId="3" borderId="6" xfId="0" applyNumberFormat="1" applyFont="1" applyFill="1" applyBorder="1" applyAlignment="1"/>
    <xf numFmtId="2" fontId="7" fillId="3" borderId="27" xfId="0" applyNumberFormat="1" applyFont="1" applyFill="1" applyBorder="1" applyAlignment="1">
      <alignment wrapText="1"/>
    </xf>
    <xf numFmtId="2" fontId="7" fillId="3" borderId="13" xfId="0" applyNumberFormat="1" applyFont="1" applyFill="1" applyBorder="1" applyAlignment="1">
      <alignment wrapText="1"/>
    </xf>
    <xf numFmtId="2" fontId="0" fillId="3" borderId="2" xfId="0" applyNumberFormat="1" applyFill="1" applyBorder="1"/>
    <xf numFmtId="2" fontId="17" fillId="3" borderId="2" xfId="0" applyNumberFormat="1" applyFont="1" applyFill="1" applyBorder="1"/>
    <xf numFmtId="10" fontId="0" fillId="3" borderId="2" xfId="0" applyNumberFormat="1" applyFill="1" applyBorder="1"/>
    <xf numFmtId="2" fontId="18" fillId="3" borderId="2" xfId="0" applyNumberFormat="1" applyFont="1" applyFill="1" applyBorder="1"/>
    <xf numFmtId="0" fontId="6" fillId="3" borderId="3" xfId="0" applyFont="1" applyFill="1" applyBorder="1" applyAlignment="1">
      <alignment horizontal="left" vertical="center"/>
    </xf>
    <xf numFmtId="2" fontId="2" fillId="0" borderId="39" xfId="0" applyNumberFormat="1" applyFont="1" applyBorder="1"/>
    <xf numFmtId="2" fontId="0" fillId="3" borderId="26" xfId="0" applyNumberFormat="1" applyFill="1" applyBorder="1"/>
    <xf numFmtId="2" fontId="2" fillId="0" borderId="11" xfId="0" applyNumberFormat="1" applyFont="1" applyBorder="1"/>
    <xf numFmtId="0" fontId="0" fillId="0" borderId="39" xfId="0" applyBorder="1"/>
    <xf numFmtId="2" fontId="2" fillId="0" borderId="6" xfId="0" applyNumberFormat="1" applyFont="1" applyBorder="1"/>
    <xf numFmtId="10" fontId="18" fillId="0" borderId="6" xfId="0" applyNumberFormat="1" applyFont="1" applyBorder="1"/>
    <xf numFmtId="10" fontId="18" fillId="0" borderId="18" xfId="0" applyNumberFormat="1" applyFont="1" applyBorder="1"/>
    <xf numFmtId="2" fontId="0" fillId="3" borderId="13" xfId="0" applyNumberFormat="1" applyFill="1" applyBorder="1"/>
    <xf numFmtId="10" fontId="18" fillId="3" borderId="11" xfId="0" applyNumberFormat="1" applyFont="1" applyFill="1" applyBorder="1"/>
    <xf numFmtId="10" fontId="18" fillId="3" borderId="18" xfId="0" applyNumberFormat="1" applyFont="1" applyFill="1" applyBorder="1"/>
    <xf numFmtId="10" fontId="18" fillId="3" borderId="6" xfId="0" applyNumberFormat="1" applyFont="1" applyFill="1" applyBorder="1"/>
    <xf numFmtId="10" fontId="18" fillId="0" borderId="28" xfId="0" applyNumberFormat="1" applyFont="1" applyBorder="1"/>
    <xf numFmtId="2" fontId="2" fillId="0" borderId="41" xfId="0" applyNumberFormat="1" applyFont="1" applyBorder="1"/>
    <xf numFmtId="10" fontId="18" fillId="0" borderId="41" xfId="0" applyNumberFormat="1" applyFont="1" applyBorder="1"/>
    <xf numFmtId="0" fontId="4" fillId="0" borderId="42" xfId="0" applyFont="1" applyFill="1" applyBorder="1" applyAlignment="1">
      <alignment horizontal="center" vertical="center" wrapText="1"/>
    </xf>
    <xf numFmtId="2" fontId="7" fillId="3" borderId="18" xfId="0" applyNumberFormat="1" applyFont="1" applyFill="1" applyBorder="1" applyAlignment="1">
      <alignment wrapText="1"/>
    </xf>
    <xf numFmtId="2" fontId="19" fillId="2" borderId="14" xfId="0" applyNumberFormat="1" applyFont="1" applyFill="1" applyBorder="1" applyAlignment="1"/>
    <xf numFmtId="2" fontId="4" fillId="2" borderId="36" xfId="0" applyNumberFormat="1" applyFont="1" applyFill="1" applyBorder="1" applyAlignment="1"/>
    <xf numFmtId="10" fontId="18" fillId="2" borderId="6" xfId="0" applyNumberFormat="1" applyFont="1" applyFill="1" applyBorder="1"/>
    <xf numFmtId="10" fontId="18" fillId="2" borderId="25" xfId="0" applyNumberFormat="1" applyFont="1" applyFill="1" applyBorder="1"/>
    <xf numFmtId="2" fontId="18" fillId="2" borderId="16" xfId="0" applyNumberFormat="1" applyFont="1" applyFill="1" applyBorder="1"/>
    <xf numFmtId="2" fontId="18" fillId="2" borderId="2" xfId="0" applyNumberFormat="1" applyFont="1" applyFill="1" applyBorder="1"/>
    <xf numFmtId="10" fontId="18" fillId="2" borderId="11" xfId="0" applyNumberFormat="1" applyFont="1" applyFill="1" applyBorder="1"/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4" fillId="2" borderId="20" xfId="0" applyNumberFormat="1" applyFont="1" applyFill="1" applyBorder="1" applyAlignment="1">
      <alignment wrapText="1"/>
    </xf>
    <xf numFmtId="2" fontId="4" fillId="2" borderId="22" xfId="0" applyNumberFormat="1" applyFont="1" applyFill="1" applyBorder="1" applyAlignment="1">
      <alignment wrapText="1"/>
    </xf>
    <xf numFmtId="2" fontId="4" fillId="2" borderId="23" xfId="0" applyNumberFormat="1" applyFont="1" applyFill="1" applyBorder="1" applyAlignment="1">
      <alignment wrapText="1"/>
    </xf>
    <xf numFmtId="2" fontId="4" fillId="2" borderId="5" xfId="0" applyNumberFormat="1" applyFont="1" applyFill="1" applyBorder="1" applyAlignment="1">
      <alignment wrapText="1"/>
    </xf>
    <xf numFmtId="2" fontId="4" fillId="2" borderId="33" xfId="0" applyNumberFormat="1" applyFont="1" applyFill="1" applyBorder="1" applyAlignment="1">
      <alignment wrapText="1"/>
    </xf>
    <xf numFmtId="2" fontId="7" fillId="3" borderId="25" xfId="0" applyNumberFormat="1" applyFont="1" applyFill="1" applyBorder="1" applyAlignment="1">
      <alignment wrapText="1"/>
    </xf>
    <xf numFmtId="0" fontId="35" fillId="0" borderId="0" xfId="0" applyFont="1"/>
    <xf numFmtId="0" fontId="36" fillId="0" borderId="2" xfId="0" applyFont="1" applyBorder="1" applyAlignment="1">
      <alignment horizontal="center" vertical="top" wrapText="1"/>
    </xf>
    <xf numFmtId="0" fontId="36" fillId="0" borderId="26" xfId="0" applyFont="1" applyBorder="1" applyAlignment="1">
      <alignment horizontal="center" vertical="center" wrapText="1"/>
    </xf>
    <xf numFmtId="10" fontId="36" fillId="0" borderId="26" xfId="0" applyNumberFormat="1" applyFont="1" applyBorder="1" applyAlignment="1">
      <alignment horizontal="center" vertical="top" wrapText="1"/>
    </xf>
    <xf numFmtId="10" fontId="36" fillId="0" borderId="26" xfId="1" applyNumberFormat="1" applyFont="1" applyBorder="1" applyAlignment="1">
      <alignment horizontal="center" vertical="top" wrapText="1"/>
    </xf>
    <xf numFmtId="2" fontId="36" fillId="0" borderId="26" xfId="0" applyNumberFormat="1" applyFont="1" applyBorder="1" applyAlignment="1">
      <alignment horizontal="center" vertical="top" wrapText="1"/>
    </xf>
    <xf numFmtId="0" fontId="36" fillId="0" borderId="0" xfId="0" applyFont="1" applyBorder="1" applyAlignment="1">
      <alignment horizontal="center" vertical="top" wrapText="1"/>
    </xf>
    <xf numFmtId="0" fontId="34" fillId="0" borderId="2" xfId="0" applyFont="1" applyBorder="1"/>
    <xf numFmtId="0" fontId="35" fillId="0" borderId="2" xfId="0" applyFont="1" applyBorder="1"/>
    <xf numFmtId="0" fontId="37" fillId="2" borderId="2" xfId="0" applyFont="1" applyFill="1" applyBorder="1" applyAlignment="1">
      <alignment horizontal="left" vertical="center"/>
    </xf>
    <xf numFmtId="2" fontId="38" fillId="0" borderId="39" xfId="0" applyNumberFormat="1" applyFont="1" applyBorder="1"/>
    <xf numFmtId="10" fontId="39" fillId="0" borderId="2" xfId="0" applyNumberFormat="1" applyFont="1" applyBorder="1"/>
    <xf numFmtId="2" fontId="39" fillId="0" borderId="2" xfId="0" applyNumberFormat="1" applyFont="1" applyBorder="1"/>
    <xf numFmtId="2" fontId="38" fillId="0" borderId="11" xfId="0" applyNumberFormat="1" applyFont="1" applyBorder="1"/>
    <xf numFmtId="0" fontId="40" fillId="3" borderId="3" xfId="0" applyFont="1" applyFill="1" applyBorder="1" applyAlignment="1">
      <alignment horizontal="left" vertical="center"/>
    </xf>
    <xf numFmtId="0" fontId="41" fillId="0" borderId="2" xfId="0" applyFont="1" applyFill="1" applyBorder="1" applyAlignment="1">
      <alignment horizontal="left" vertical="center"/>
    </xf>
    <xf numFmtId="2" fontId="42" fillId="0" borderId="28" xfId="0" applyNumberFormat="1" applyFont="1" applyBorder="1"/>
    <xf numFmtId="0" fontId="40" fillId="3" borderId="2" xfId="0" applyFont="1" applyFill="1" applyBorder="1" applyAlignment="1">
      <alignment horizontal="left" vertical="center"/>
    </xf>
    <xf numFmtId="10" fontId="35" fillId="0" borderId="2" xfId="0" applyNumberFormat="1" applyFont="1" applyBorder="1"/>
    <xf numFmtId="2" fontId="35" fillId="0" borderId="2" xfId="0" applyNumberFormat="1" applyFont="1" applyBorder="1"/>
    <xf numFmtId="10" fontId="42" fillId="0" borderId="2" xfId="0" applyNumberFormat="1" applyFont="1" applyBorder="1"/>
    <xf numFmtId="0" fontId="41" fillId="0" borderId="2" xfId="0" applyFont="1" applyBorder="1"/>
    <xf numFmtId="0" fontId="42" fillId="0" borderId="28" xfId="0" applyFont="1" applyBorder="1"/>
    <xf numFmtId="0" fontId="45" fillId="0" borderId="2" xfId="0" applyFont="1" applyBorder="1"/>
    <xf numFmtId="0" fontId="34" fillId="0" borderId="2" xfId="0" applyFont="1" applyFill="1" applyBorder="1" applyAlignment="1">
      <alignment horizontal="left" vertical="center"/>
    </xf>
    <xf numFmtId="0" fontId="46" fillId="0" borderId="0" xfId="0" applyFont="1"/>
    <xf numFmtId="39" fontId="7" fillId="3" borderId="26" xfId="0" applyNumberFormat="1" applyFont="1" applyFill="1" applyBorder="1" applyAlignment="1">
      <alignment wrapText="1"/>
    </xf>
    <xf numFmtId="2" fontId="0" fillId="0" borderId="18" xfId="0" applyNumberFormat="1" applyFont="1" applyBorder="1"/>
    <xf numFmtId="0" fontId="19" fillId="2" borderId="2" xfId="0" applyFont="1" applyFill="1" applyBorder="1" applyAlignment="1">
      <alignment horizontal="left" vertical="center"/>
    </xf>
    <xf numFmtId="2" fontId="6" fillId="3" borderId="30" xfId="0" applyNumberFormat="1" applyFont="1" applyFill="1" applyBorder="1" applyAlignment="1"/>
    <xf numFmtId="2" fontId="6" fillId="3" borderId="27" xfId="0" applyNumberFormat="1" applyFont="1" applyFill="1" applyBorder="1" applyAlignment="1"/>
    <xf numFmtId="0" fontId="6" fillId="3" borderId="52" xfId="0" applyFont="1" applyFill="1" applyBorder="1" applyAlignment="1">
      <alignment vertical="center"/>
    </xf>
    <xf numFmtId="0" fontId="6" fillId="3" borderId="27" xfId="0" applyFont="1" applyFill="1" applyBorder="1" applyAlignment="1">
      <alignment vertical="center"/>
    </xf>
    <xf numFmtId="0" fontId="18" fillId="3" borderId="27" xfId="0" applyFont="1" applyFill="1" applyBorder="1" applyAlignment="1">
      <alignment vertical="center"/>
    </xf>
    <xf numFmtId="0" fontId="18" fillId="3" borderId="2" xfId="0" applyFont="1" applyFill="1" applyBorder="1" applyAlignment="1">
      <alignment vertical="center"/>
    </xf>
    <xf numFmtId="0" fontId="18" fillId="3" borderId="52" xfId="0" applyFont="1" applyFill="1" applyBorder="1" applyAlignment="1">
      <alignment vertical="center"/>
    </xf>
    <xf numFmtId="10" fontId="13" fillId="2" borderId="2" xfId="1" applyNumberFormat="1" applyFont="1" applyFill="1" applyBorder="1" applyAlignment="1"/>
    <xf numFmtId="0" fontId="2" fillId="0" borderId="0" xfId="0" applyFont="1"/>
    <xf numFmtId="2" fontId="19" fillId="2" borderId="2" xfId="0" applyNumberFormat="1" applyFont="1" applyFill="1" applyBorder="1" applyAlignment="1"/>
    <xf numFmtId="2" fontId="0" fillId="3" borderId="6" xfId="0" applyNumberFormat="1" applyFont="1" applyFill="1" applyBorder="1"/>
    <xf numFmtId="0" fontId="0" fillId="0" borderId="0" xfId="0" applyFont="1"/>
    <xf numFmtId="2" fontId="2" fillId="0" borderId="0" xfId="0" applyNumberFormat="1" applyFont="1" applyBorder="1"/>
    <xf numFmtId="2" fontId="35" fillId="3" borderId="26" xfId="0" applyNumberFormat="1" applyFont="1" applyFill="1" applyBorder="1"/>
    <xf numFmtId="2" fontId="39" fillId="3" borderId="2" xfId="0" applyNumberFormat="1" applyFont="1" applyFill="1" applyBorder="1"/>
    <xf numFmtId="2" fontId="2" fillId="3" borderId="26" xfId="0" applyNumberFormat="1" applyFont="1" applyFill="1" applyBorder="1"/>
    <xf numFmtId="2" fontId="0" fillId="3" borderId="26" xfId="0" applyNumberFormat="1" applyFont="1" applyFill="1" applyBorder="1"/>
    <xf numFmtId="2" fontId="39" fillId="2" borderId="2" xfId="0" applyNumberFormat="1" applyFont="1" applyFill="1" applyBorder="1"/>
    <xf numFmtId="39" fontId="35" fillId="3" borderId="26" xfId="0" applyNumberFormat="1" applyFont="1" applyFill="1" applyBorder="1"/>
    <xf numFmtId="0" fontId="35" fillId="2" borderId="0" xfId="0" applyFont="1" applyFill="1"/>
    <xf numFmtId="2" fontId="18" fillId="3" borderId="28" xfId="0" applyNumberFormat="1" applyFont="1" applyFill="1" applyBorder="1"/>
    <xf numFmtId="10" fontId="18" fillId="3" borderId="41" xfId="0" applyNumberFormat="1" applyFont="1" applyFill="1" applyBorder="1"/>
    <xf numFmtId="0" fontId="19" fillId="2" borderId="3" xfId="0" applyFont="1" applyFill="1" applyBorder="1" applyAlignment="1">
      <alignment horizontal="left" vertical="center"/>
    </xf>
    <xf numFmtId="2" fontId="19" fillId="2" borderId="13" xfId="0" applyNumberFormat="1" applyFont="1" applyFill="1" applyBorder="1" applyAlignment="1"/>
    <xf numFmtId="2" fontId="19" fillId="2" borderId="6" xfId="0" applyNumberFormat="1" applyFont="1" applyFill="1" applyBorder="1" applyAlignment="1"/>
    <xf numFmtId="2" fontId="18" fillId="3" borderId="25" xfId="0" applyNumberFormat="1" applyFont="1" applyFill="1" applyBorder="1"/>
    <xf numFmtId="2" fontId="18" fillId="3" borderId="39" xfId="0" applyNumberFormat="1" applyFont="1" applyFill="1" applyBorder="1"/>
    <xf numFmtId="0" fontId="19" fillId="2" borderId="0" xfId="0" applyFont="1" applyFill="1" applyBorder="1" applyAlignment="1">
      <alignment horizontal="left" vertical="center"/>
    </xf>
    <xf numFmtId="0" fontId="2" fillId="2" borderId="14" xfId="0" applyFont="1" applyFill="1" applyBorder="1"/>
    <xf numFmtId="2" fontId="19" fillId="2" borderId="3" xfId="0" applyNumberFormat="1" applyFont="1" applyFill="1" applyBorder="1" applyAlignment="1"/>
    <xf numFmtId="2" fontId="19" fillId="2" borderId="11" xfId="0" applyNumberFormat="1" applyFont="1" applyFill="1" applyBorder="1" applyAlignment="1"/>
    <xf numFmtId="2" fontId="19" fillId="2" borderId="34" xfId="0" applyNumberFormat="1" applyFont="1" applyFill="1" applyBorder="1" applyAlignment="1"/>
    <xf numFmtId="10" fontId="18" fillId="3" borderId="27" xfId="1" applyNumberFormat="1" applyFont="1" applyFill="1" applyBorder="1" applyAlignment="1">
      <alignment vertical="center"/>
    </xf>
    <xf numFmtId="10" fontId="18" fillId="3" borderId="52" xfId="1" applyNumberFormat="1" applyFont="1" applyFill="1" applyBorder="1" applyAlignment="1">
      <alignment vertical="center"/>
    </xf>
    <xf numFmtId="10" fontId="9" fillId="2" borderId="14" xfId="1" applyNumberFormat="1" applyFont="1" applyFill="1" applyBorder="1" applyAlignment="1">
      <alignment horizontal="right" vertical="center"/>
    </xf>
    <xf numFmtId="2" fontId="19" fillId="2" borderId="18" xfId="0" applyNumberFormat="1" applyFont="1" applyFill="1" applyBorder="1" applyAlignment="1"/>
    <xf numFmtId="2" fontId="17" fillId="0" borderId="7" xfId="0" applyNumberFormat="1" applyFont="1" applyBorder="1"/>
    <xf numFmtId="10" fontId="18" fillId="3" borderId="7" xfId="0" applyNumberFormat="1" applyFont="1" applyFill="1" applyBorder="1"/>
    <xf numFmtId="10" fontId="18" fillId="0" borderId="7" xfId="0" applyNumberFormat="1" applyFont="1" applyBorder="1"/>
    <xf numFmtId="0" fontId="0" fillId="0" borderId="32" xfId="0" applyBorder="1"/>
    <xf numFmtId="2" fontId="0" fillId="3" borderId="18" xfId="0" applyNumberFormat="1" applyFont="1" applyFill="1" applyBorder="1"/>
    <xf numFmtId="2" fontId="2" fillId="0" borderId="18" xfId="0" applyNumberFormat="1" applyFont="1" applyBorder="1"/>
    <xf numFmtId="2" fontId="2" fillId="3" borderId="18" xfId="0" applyNumberFormat="1" applyFont="1" applyFill="1" applyBorder="1"/>
    <xf numFmtId="10" fontId="18" fillId="2" borderId="28" xfId="0" applyNumberFormat="1" applyFont="1" applyFill="1" applyBorder="1"/>
    <xf numFmtId="2" fontId="18" fillId="2" borderId="3" xfId="0" applyNumberFormat="1" applyFont="1" applyFill="1" applyBorder="1"/>
    <xf numFmtId="10" fontId="18" fillId="2" borderId="41" xfId="0" applyNumberFormat="1" applyFont="1" applyFill="1" applyBorder="1"/>
    <xf numFmtId="2" fontId="38" fillId="0" borderId="41" xfId="0" applyNumberFormat="1" applyFont="1" applyBorder="1"/>
    <xf numFmtId="10" fontId="39" fillId="0" borderId="41" xfId="0" applyNumberFormat="1" applyFont="1" applyBorder="1"/>
    <xf numFmtId="10" fontId="39" fillId="0" borderId="39" xfId="0" applyNumberFormat="1" applyFont="1" applyBorder="1"/>
    <xf numFmtId="2" fontId="35" fillId="3" borderId="13" xfId="0" applyNumberFormat="1" applyFont="1" applyFill="1" applyBorder="1"/>
    <xf numFmtId="10" fontId="39" fillId="3" borderId="11" xfId="0" applyNumberFormat="1" applyFont="1" applyFill="1" applyBorder="1"/>
    <xf numFmtId="10" fontId="39" fillId="0" borderId="7" xfId="0" applyNumberFormat="1" applyFont="1" applyBorder="1"/>
    <xf numFmtId="10" fontId="39" fillId="3" borderId="18" xfId="0" applyNumberFormat="1" applyFont="1" applyFill="1" applyBorder="1"/>
    <xf numFmtId="10" fontId="39" fillId="0" borderId="6" xfId="0" applyNumberFormat="1" applyFont="1" applyBorder="1"/>
    <xf numFmtId="2" fontId="38" fillId="0" borderId="6" xfId="0" applyNumberFormat="1" applyFont="1" applyBorder="1"/>
    <xf numFmtId="2" fontId="35" fillId="3" borderId="42" xfId="0" applyNumberFormat="1" applyFont="1" applyFill="1" applyBorder="1"/>
    <xf numFmtId="2" fontId="38" fillId="0" borderId="7" xfId="0" applyNumberFormat="1" applyFont="1" applyBorder="1"/>
    <xf numFmtId="2" fontId="38" fillId="0" borderId="18" xfId="0" applyNumberFormat="1" applyFont="1" applyBorder="1"/>
    <xf numFmtId="10" fontId="39" fillId="0" borderId="18" xfId="0" applyNumberFormat="1" applyFont="1" applyBorder="1"/>
    <xf numFmtId="10" fontId="39" fillId="3" borderId="6" xfId="0" applyNumberFormat="1" applyFont="1" applyFill="1" applyBorder="1"/>
    <xf numFmtId="2" fontId="39" fillId="0" borderId="41" xfId="0" applyNumberFormat="1" applyFont="1" applyBorder="1"/>
    <xf numFmtId="2" fontId="39" fillId="0" borderId="28" xfId="0" applyNumberFormat="1" applyFont="1" applyBorder="1"/>
    <xf numFmtId="2" fontId="39" fillId="3" borderId="6" xfId="0" applyNumberFormat="1" applyFont="1" applyFill="1" applyBorder="1"/>
    <xf numFmtId="10" fontId="39" fillId="0" borderId="28" xfId="0" applyNumberFormat="1" applyFont="1" applyBorder="1"/>
    <xf numFmtId="2" fontId="35" fillId="3" borderId="53" xfId="0" applyNumberFormat="1" applyFont="1" applyFill="1" applyBorder="1"/>
    <xf numFmtId="10" fontId="39" fillId="3" borderId="41" xfId="0" applyNumberFormat="1" applyFont="1" applyFill="1" applyBorder="1"/>
    <xf numFmtId="2" fontId="39" fillId="3" borderId="41" xfId="0" applyNumberFormat="1" applyFont="1" applyFill="1" applyBorder="1"/>
    <xf numFmtId="2" fontId="39" fillId="0" borderId="6" xfId="0" applyNumberFormat="1" applyFont="1" applyBorder="1"/>
    <xf numFmtId="2" fontId="38" fillId="0" borderId="32" xfId="0" applyNumberFormat="1" applyFont="1" applyBorder="1"/>
    <xf numFmtId="2" fontId="38" fillId="0" borderId="13" xfId="0" applyNumberFormat="1" applyFont="1" applyBorder="1"/>
    <xf numFmtId="2" fontId="39" fillId="0" borderId="25" xfId="0" applyNumberFormat="1" applyFont="1" applyBorder="1"/>
    <xf numFmtId="2" fontId="39" fillId="3" borderId="11" xfId="0" applyNumberFormat="1" applyFont="1" applyFill="1" applyBorder="1"/>
    <xf numFmtId="10" fontId="39" fillId="0" borderId="11" xfId="0" applyNumberFormat="1" applyFont="1" applyBorder="1"/>
    <xf numFmtId="2" fontId="39" fillId="0" borderId="11" xfId="0" applyNumberFormat="1" applyFont="1" applyBorder="1"/>
    <xf numFmtId="2" fontId="35" fillId="3" borderId="35" xfId="0" applyNumberFormat="1" applyFont="1" applyFill="1" applyBorder="1"/>
    <xf numFmtId="10" fontId="39" fillId="3" borderId="8" xfId="0" applyNumberFormat="1" applyFont="1" applyFill="1" applyBorder="1"/>
    <xf numFmtId="2" fontId="39" fillId="3" borderId="18" xfId="0" applyNumberFormat="1" applyFont="1" applyFill="1" applyBorder="1"/>
    <xf numFmtId="2" fontId="0" fillId="3" borderId="13" xfId="0" applyNumberFormat="1" applyFont="1" applyFill="1" applyBorder="1"/>
    <xf numFmtId="10" fontId="43" fillId="3" borderId="6" xfId="0" applyNumberFormat="1" applyFont="1" applyFill="1" applyBorder="1"/>
    <xf numFmtId="2" fontId="43" fillId="3" borderId="6" xfId="0" applyNumberFormat="1" applyFont="1" applyFill="1" applyBorder="1"/>
    <xf numFmtId="2" fontId="2" fillId="0" borderId="8" xfId="0" applyNumberFormat="1" applyFont="1" applyBorder="1"/>
    <xf numFmtId="10" fontId="18" fillId="0" borderId="8" xfId="0" applyNumberFormat="1" applyFont="1" applyBorder="1"/>
    <xf numFmtId="2" fontId="18" fillId="0" borderId="8" xfId="0" applyNumberFormat="1" applyFont="1" applyBorder="1"/>
    <xf numFmtId="2" fontId="39" fillId="3" borderId="25" xfId="0" applyNumberFormat="1" applyFont="1" applyFill="1" applyBorder="1"/>
    <xf numFmtId="10" fontId="18" fillId="0" borderId="11" xfId="0" applyNumberFormat="1" applyFont="1" applyBorder="1"/>
    <xf numFmtId="2" fontId="18" fillId="0" borderId="11" xfId="0" applyNumberFormat="1" applyFont="1" applyBorder="1"/>
    <xf numFmtId="2" fontId="43" fillId="3" borderId="25" xfId="0" applyNumberFormat="1" applyFont="1" applyFill="1" applyBorder="1"/>
    <xf numFmtId="2" fontId="2" fillId="3" borderId="13" xfId="0" applyNumberFormat="1" applyFont="1" applyFill="1" applyBorder="1"/>
    <xf numFmtId="2" fontId="39" fillId="0" borderId="18" xfId="0" applyNumberFormat="1" applyFont="1" applyBorder="1"/>
    <xf numFmtId="0" fontId="35" fillId="3" borderId="13" xfId="0" applyFont="1" applyFill="1" applyBorder="1"/>
    <xf numFmtId="0" fontId="35" fillId="3" borderId="35" xfId="0" applyFont="1" applyFill="1" applyBorder="1"/>
    <xf numFmtId="0" fontId="42" fillId="0" borderId="7" xfId="0" applyFont="1" applyBorder="1"/>
    <xf numFmtId="10" fontId="35" fillId="3" borderId="8" xfId="0" applyNumberFormat="1" applyFont="1" applyFill="1" applyBorder="1"/>
    <xf numFmtId="10" fontId="35" fillId="3" borderId="18" xfId="0" applyNumberFormat="1" applyFont="1" applyFill="1" applyBorder="1"/>
    <xf numFmtId="2" fontId="35" fillId="3" borderId="8" xfId="0" applyNumberFormat="1" applyFont="1" applyFill="1" applyBorder="1"/>
    <xf numFmtId="2" fontId="19" fillId="2" borderId="30" xfId="0" applyNumberFormat="1" applyFont="1" applyFill="1" applyBorder="1" applyAlignment="1"/>
    <xf numFmtId="2" fontId="19" fillId="2" borderId="52" xfId="0" applyNumberFormat="1" applyFont="1" applyFill="1" applyBorder="1" applyAlignment="1"/>
    <xf numFmtId="2" fontId="19" fillId="2" borderId="27" xfId="0" applyNumberFormat="1" applyFont="1" applyFill="1" applyBorder="1" applyAlignment="1"/>
    <xf numFmtId="10" fontId="9" fillId="2" borderId="52" xfId="1" applyNumberFormat="1" applyFont="1" applyFill="1" applyBorder="1" applyAlignment="1">
      <alignment vertical="center"/>
    </xf>
    <xf numFmtId="10" fontId="18" fillId="2" borderId="27" xfId="1" applyNumberFormat="1" applyFont="1" applyFill="1" applyBorder="1" applyAlignment="1">
      <alignment vertical="center"/>
    </xf>
    <xf numFmtId="0" fontId="18" fillId="2" borderId="2" xfId="0" applyFont="1" applyFill="1" applyBorder="1" applyAlignment="1">
      <alignment vertical="center"/>
    </xf>
    <xf numFmtId="10" fontId="18" fillId="2" borderId="52" xfId="1" applyNumberFormat="1" applyFont="1" applyFill="1" applyBorder="1" applyAlignment="1">
      <alignment vertical="center"/>
    </xf>
    <xf numFmtId="10" fontId="47" fillId="2" borderId="52" xfId="1" applyNumberFormat="1" applyFont="1" applyFill="1" applyBorder="1" applyAlignment="1">
      <alignment vertical="center"/>
    </xf>
    <xf numFmtId="2" fontId="5" fillId="2" borderId="6" xfId="0" applyNumberFormat="1" applyFont="1" applyFill="1" applyBorder="1" applyAlignment="1"/>
    <xf numFmtId="2" fontId="5" fillId="2" borderId="18" xfId="0" applyNumberFormat="1" applyFont="1" applyFill="1" applyBorder="1" applyAlignment="1"/>
    <xf numFmtId="2" fontId="5" fillId="2" borderId="54" xfId="0" applyNumberFormat="1" applyFont="1" applyFill="1" applyBorder="1" applyAlignment="1"/>
    <xf numFmtId="2" fontId="5" fillId="2" borderId="42" xfId="0" applyNumberFormat="1" applyFont="1" applyFill="1" applyBorder="1" applyAlignment="1"/>
    <xf numFmtId="2" fontId="5" fillId="2" borderId="14" xfId="0" applyNumberFormat="1" applyFont="1" applyFill="1" applyBorder="1" applyAlignment="1"/>
    <xf numFmtId="2" fontId="5" fillId="2" borderId="12" xfId="0" applyNumberFormat="1" applyFont="1" applyFill="1" applyBorder="1" applyAlignment="1"/>
    <xf numFmtId="0" fontId="7" fillId="3" borderId="2" xfId="0" applyFont="1" applyFill="1" applyBorder="1"/>
    <xf numFmtId="0" fontId="3" fillId="0" borderId="5" xfId="0" applyFont="1" applyBorder="1" applyAlignment="1"/>
    <xf numFmtId="10" fontId="3" fillId="3" borderId="26" xfId="0" applyNumberFormat="1" applyFont="1" applyFill="1" applyBorder="1" applyAlignment="1">
      <alignment vertical="center" wrapText="1"/>
    </xf>
    <xf numFmtId="2" fontId="3" fillId="3" borderId="16" xfId="0" applyNumberFormat="1" applyFont="1" applyFill="1" applyBorder="1" applyAlignment="1">
      <alignment vertical="center" wrapText="1"/>
    </xf>
    <xf numFmtId="10" fontId="3" fillId="3" borderId="56" xfId="1" applyNumberFormat="1" applyFont="1" applyFill="1" applyBorder="1" applyAlignment="1">
      <alignment vertical="center" wrapText="1"/>
    </xf>
    <xf numFmtId="0" fontId="3" fillId="0" borderId="41" xfId="0" applyFont="1" applyBorder="1" applyAlignment="1">
      <alignment wrapText="1"/>
    </xf>
    <xf numFmtId="0" fontId="3" fillId="0" borderId="57" xfId="0" applyFont="1" applyBorder="1" applyAlignment="1">
      <alignment wrapText="1"/>
    </xf>
    <xf numFmtId="0" fontId="3" fillId="0" borderId="57" xfId="0" applyFont="1" applyBorder="1" applyAlignment="1"/>
    <xf numFmtId="0" fontId="3" fillId="0" borderId="41" xfId="0" applyFont="1" applyBorder="1" applyAlignment="1"/>
    <xf numFmtId="10" fontId="3" fillId="0" borderId="57" xfId="0" applyNumberFormat="1" applyFont="1" applyBorder="1" applyAlignment="1">
      <alignment vertical="center" wrapText="1"/>
    </xf>
    <xf numFmtId="10" fontId="3" fillId="0" borderId="41" xfId="1" applyNumberFormat="1" applyFont="1" applyBorder="1" applyAlignment="1">
      <alignment vertical="center" wrapText="1"/>
    </xf>
    <xf numFmtId="0" fontId="2" fillId="0" borderId="0" xfId="0" applyFont="1" applyAlignment="1"/>
    <xf numFmtId="2" fontId="7" fillId="3" borderId="10" xfId="0" applyNumberFormat="1" applyFont="1" applyFill="1" applyBorder="1" applyAlignment="1">
      <alignment wrapText="1"/>
    </xf>
    <xf numFmtId="2" fontId="7" fillId="3" borderId="33" xfId="0" applyNumberFormat="1" applyFont="1" applyFill="1" applyBorder="1" applyAlignment="1">
      <alignment wrapText="1"/>
    </xf>
    <xf numFmtId="2" fontId="7" fillId="3" borderId="7" xfId="0" applyNumberFormat="1" applyFont="1" applyFill="1" applyBorder="1" applyAlignment="1"/>
    <xf numFmtId="2" fontId="8" fillId="3" borderId="55" xfId="0" applyNumberFormat="1" applyFont="1" applyFill="1" applyBorder="1" applyAlignment="1"/>
    <xf numFmtId="2" fontId="7" fillId="3" borderId="8" xfId="0" applyNumberFormat="1" applyFont="1" applyFill="1" applyBorder="1" applyAlignment="1"/>
    <xf numFmtId="10" fontId="35" fillId="3" borderId="2" xfId="1" applyNumberFormat="1" applyFont="1" applyFill="1" applyBorder="1"/>
    <xf numFmtId="10" fontId="35" fillId="3" borderId="2" xfId="0" applyNumberFormat="1" applyFont="1" applyFill="1" applyBorder="1"/>
    <xf numFmtId="2" fontId="35" fillId="3" borderId="2" xfId="0" applyNumberFormat="1" applyFont="1" applyFill="1" applyBorder="1"/>
    <xf numFmtId="0" fontId="42" fillId="3" borderId="2" xfId="0" applyFont="1" applyFill="1" applyBorder="1"/>
    <xf numFmtId="2" fontId="42" fillId="3" borderId="2" xfId="0" applyNumberFormat="1" applyFont="1" applyFill="1" applyBorder="1"/>
    <xf numFmtId="2" fontId="7" fillId="3" borderId="32" xfId="0" applyNumberFormat="1" applyFont="1" applyFill="1" applyBorder="1" applyAlignment="1">
      <alignment wrapText="1"/>
    </xf>
    <xf numFmtId="2" fontId="7" fillId="3" borderId="36" xfId="0" applyNumberFormat="1" applyFont="1" applyFill="1" applyBorder="1" applyAlignment="1">
      <alignment wrapText="1"/>
    </xf>
    <xf numFmtId="2" fontId="8" fillId="3" borderId="15" xfId="0" applyNumberFormat="1" applyFont="1" applyFill="1" applyBorder="1" applyAlignment="1"/>
    <xf numFmtId="2" fontId="4" fillId="2" borderId="30" xfId="0" applyNumberFormat="1" applyFont="1" applyFill="1" applyBorder="1" applyAlignment="1">
      <alignment wrapText="1"/>
    </xf>
    <xf numFmtId="2" fontId="7" fillId="3" borderId="26" xfId="0" applyNumberFormat="1" applyFont="1" applyFill="1" applyBorder="1" applyAlignment="1"/>
    <xf numFmtId="2" fontId="8" fillId="3" borderId="10" xfId="0" applyNumberFormat="1" applyFont="1" applyFill="1" applyBorder="1" applyAlignment="1"/>
    <xf numFmtId="2" fontId="7" fillId="3" borderId="10" xfId="0" applyNumberFormat="1" applyFont="1" applyFill="1" applyBorder="1" applyAlignment="1"/>
    <xf numFmtId="2" fontId="6" fillId="3" borderId="58" xfId="0" applyNumberFormat="1" applyFont="1" applyFill="1" applyBorder="1" applyAlignment="1"/>
    <xf numFmtId="2" fontId="7" fillId="3" borderId="34" xfId="0" applyNumberFormat="1" applyFont="1" applyFill="1" applyBorder="1" applyAlignment="1"/>
    <xf numFmtId="2" fontId="6" fillId="3" borderId="15" xfId="0" applyNumberFormat="1" applyFont="1" applyFill="1" applyBorder="1" applyAlignment="1"/>
    <xf numFmtId="2" fontId="6" fillId="3" borderId="33" xfId="0" applyNumberFormat="1" applyFont="1" applyFill="1" applyBorder="1" applyAlignment="1"/>
    <xf numFmtId="2" fontId="8" fillId="3" borderId="25" xfId="0" applyNumberFormat="1" applyFont="1" applyFill="1" applyBorder="1" applyAlignment="1"/>
    <xf numFmtId="2" fontId="35" fillId="3" borderId="14" xfId="0" applyNumberFormat="1" applyFont="1" applyFill="1" applyBorder="1"/>
    <xf numFmtId="2" fontId="38" fillId="0" borderId="8" xfId="0" applyNumberFormat="1" applyFont="1" applyBorder="1"/>
    <xf numFmtId="10" fontId="3" fillId="2" borderId="2" xfId="1" applyNumberFormat="1" applyFont="1" applyFill="1" applyBorder="1" applyAlignment="1">
      <alignment horizontal="right"/>
    </xf>
    <xf numFmtId="2" fontId="6" fillId="3" borderId="26" xfId="0" applyNumberFormat="1" applyFont="1" applyFill="1" applyBorder="1"/>
    <xf numFmtId="2" fontId="19" fillId="0" borderId="0" xfId="0" applyNumberFormat="1" applyFont="1" applyBorder="1"/>
    <xf numFmtId="0" fontId="4" fillId="2" borderId="2" xfId="0" applyFont="1" applyFill="1" applyBorder="1"/>
    <xf numFmtId="10" fontId="3" fillId="2" borderId="6" xfId="0" applyNumberFormat="1" applyFont="1" applyFill="1" applyBorder="1" applyAlignment="1">
      <alignment horizontal="right" vertical="center" wrapText="1"/>
    </xf>
    <xf numFmtId="10" fontId="3" fillId="2" borderId="52" xfId="1" applyNumberFormat="1" applyFont="1" applyFill="1" applyBorder="1" applyAlignment="1">
      <alignment vertical="center" wrapText="1"/>
    </xf>
    <xf numFmtId="2" fontId="3" fillId="2" borderId="2" xfId="0" applyNumberFormat="1" applyFont="1" applyFill="1" applyBorder="1" applyAlignment="1">
      <alignment vertical="center" wrapText="1"/>
    </xf>
    <xf numFmtId="2" fontId="6" fillId="3" borderId="60" xfId="0" applyNumberFormat="1" applyFont="1" applyFill="1" applyBorder="1" applyAlignment="1"/>
    <xf numFmtId="2" fontId="6" fillId="3" borderId="35" xfId="0" applyNumberFormat="1" applyFont="1" applyFill="1" applyBorder="1" applyAlignment="1"/>
    <xf numFmtId="2" fontId="6" fillId="3" borderId="8" xfId="0" applyNumberFormat="1" applyFont="1" applyFill="1" applyBorder="1" applyAlignment="1"/>
    <xf numFmtId="0" fontId="6" fillId="3" borderId="39" xfId="0" applyFont="1" applyFill="1" applyBorder="1" applyAlignment="1">
      <alignment horizontal="left" vertical="center"/>
    </xf>
    <xf numFmtId="0" fontId="5" fillId="2" borderId="28" xfId="0" applyFont="1" applyFill="1" applyBorder="1" applyAlignment="1">
      <alignment horizontal="left" vertical="center"/>
    </xf>
    <xf numFmtId="2" fontId="4" fillId="2" borderId="8" xfId="0" applyNumberFormat="1" applyFont="1" applyFill="1" applyBorder="1" applyAlignment="1"/>
    <xf numFmtId="2" fontId="7" fillId="3" borderId="13" xfId="0" applyNumberFormat="1" applyFont="1" applyFill="1" applyBorder="1" applyAlignment="1"/>
    <xf numFmtId="2" fontId="7" fillId="3" borderId="15" xfId="0" applyNumberFormat="1" applyFont="1" applyFill="1" applyBorder="1" applyAlignment="1"/>
    <xf numFmtId="2" fontId="7" fillId="3" borderId="14" xfId="0" applyNumberFormat="1" applyFont="1" applyFill="1" applyBorder="1" applyAlignment="1"/>
    <xf numFmtId="2" fontId="4" fillId="2" borderId="33" xfId="0" applyNumberFormat="1" applyFont="1" applyFill="1" applyBorder="1" applyAlignment="1"/>
    <xf numFmtId="2" fontId="4" fillId="2" borderId="34" xfId="0" applyNumberFormat="1" applyFont="1" applyFill="1" applyBorder="1" applyAlignment="1">
      <alignment wrapText="1"/>
    </xf>
    <xf numFmtId="2" fontId="7" fillId="3" borderId="0" xfId="0" applyNumberFormat="1" applyFont="1" applyFill="1" applyBorder="1" applyAlignment="1"/>
    <xf numFmtId="2" fontId="4" fillId="2" borderId="34" xfId="0" applyNumberFormat="1" applyFont="1" applyFill="1" applyBorder="1" applyAlignment="1"/>
    <xf numFmtId="10" fontId="6" fillId="2" borderId="0" xfId="1" applyNumberFormat="1" applyFont="1" applyFill="1" applyBorder="1" applyAlignment="1">
      <alignment vertical="center"/>
    </xf>
    <xf numFmtId="2" fontId="6" fillId="2" borderId="2" xfId="0" applyNumberFormat="1" applyFont="1" applyFill="1" applyBorder="1" applyAlignment="1">
      <alignment vertical="center"/>
    </xf>
    <xf numFmtId="0" fontId="6" fillId="2" borderId="6" xfId="0" applyFont="1" applyFill="1" applyBorder="1" applyAlignment="1">
      <alignment vertical="center"/>
    </xf>
    <xf numFmtId="10" fontId="3" fillId="2" borderId="28" xfId="1" applyNumberFormat="1" applyFont="1" applyFill="1" applyBorder="1" applyAlignment="1"/>
    <xf numFmtId="0" fontId="6" fillId="3" borderId="33" xfId="0" applyFont="1" applyFill="1" applyBorder="1" applyAlignment="1">
      <alignment vertical="center"/>
    </xf>
    <xf numFmtId="0" fontId="6" fillId="3" borderId="19" xfId="0" applyFont="1" applyFill="1" applyBorder="1" applyAlignment="1">
      <alignment vertical="center"/>
    </xf>
    <xf numFmtId="0" fontId="0" fillId="3" borderId="11" xfId="0" applyFill="1" applyBorder="1"/>
    <xf numFmtId="0" fontId="0" fillId="3" borderId="2" xfId="0" applyFill="1" applyBorder="1"/>
    <xf numFmtId="0" fontId="0" fillId="3" borderId="8" xfId="0" applyFill="1" applyBorder="1"/>
    <xf numFmtId="0" fontId="18" fillId="0" borderId="41" xfId="0" applyFont="1" applyBorder="1"/>
    <xf numFmtId="0" fontId="18" fillId="0" borderId="2" xfId="0" applyFont="1" applyBorder="1"/>
    <xf numFmtId="2" fontId="0" fillId="3" borderId="25" xfId="0" applyNumberFormat="1" applyFill="1" applyBorder="1"/>
    <xf numFmtId="2" fontId="0" fillId="3" borderId="10" xfId="0" applyNumberFormat="1" applyFill="1" applyBorder="1"/>
    <xf numFmtId="10" fontId="18" fillId="0" borderId="41" xfId="1" applyNumberFormat="1" applyFont="1" applyBorder="1"/>
    <xf numFmtId="0" fontId="4" fillId="35" borderId="59" xfId="0" applyFont="1" applyFill="1" applyBorder="1" applyAlignment="1">
      <alignment wrapText="1"/>
    </xf>
    <xf numFmtId="0" fontId="0" fillId="36" borderId="25" xfId="0" applyFont="1" applyFill="1" applyBorder="1" applyAlignment="1">
      <alignment wrapText="1"/>
    </xf>
    <xf numFmtId="0" fontId="4" fillId="35" borderId="20" xfId="0" applyFont="1" applyFill="1" applyBorder="1" applyAlignment="1">
      <alignment wrapText="1"/>
    </xf>
    <xf numFmtId="2" fontId="0" fillId="36" borderId="15" xfId="0" applyNumberFormat="1" applyFont="1" applyFill="1" applyBorder="1" applyAlignment="1">
      <alignment wrapText="1"/>
    </xf>
    <xf numFmtId="0" fontId="4" fillId="35" borderId="22" xfId="0" applyFont="1" applyFill="1" applyBorder="1" applyAlignment="1">
      <alignment wrapText="1"/>
    </xf>
    <xf numFmtId="0" fontId="4" fillId="35" borderId="21" xfId="0" applyFont="1" applyFill="1" applyBorder="1" applyAlignment="1">
      <alignment wrapText="1"/>
    </xf>
    <xf numFmtId="2" fontId="0" fillId="3" borderId="14" xfId="0" applyNumberFormat="1" applyFont="1" applyFill="1" applyBorder="1" applyAlignment="1"/>
    <xf numFmtId="0" fontId="0" fillId="36" borderId="26" xfId="0" applyFont="1" applyFill="1" applyBorder="1" applyAlignment="1">
      <alignment wrapText="1"/>
    </xf>
    <xf numFmtId="0" fontId="0" fillId="36" borderId="34" xfId="0" applyFont="1" applyFill="1" applyBorder="1" applyAlignment="1">
      <alignment wrapText="1"/>
    </xf>
    <xf numFmtId="0" fontId="4" fillId="35" borderId="61" xfId="0" applyFont="1" applyFill="1" applyBorder="1" applyAlignment="1">
      <alignment wrapText="1"/>
    </xf>
    <xf numFmtId="0" fontId="0" fillId="35" borderId="26" xfId="0" applyFont="1" applyFill="1" applyBorder="1" applyAlignment="1">
      <alignment wrapText="1"/>
    </xf>
    <xf numFmtId="2" fontId="7" fillId="3" borderId="18" xfId="0" applyNumberFormat="1" applyFont="1" applyFill="1" applyBorder="1" applyAlignment="1"/>
    <xf numFmtId="0" fontId="0" fillId="36" borderId="10" xfId="0" applyFont="1" applyFill="1" applyBorder="1" applyAlignment="1">
      <alignment wrapText="1"/>
    </xf>
    <xf numFmtId="0" fontId="0" fillId="36" borderId="15" xfId="0" applyFont="1" applyFill="1" applyBorder="1" applyAlignment="1">
      <alignment wrapText="1"/>
    </xf>
    <xf numFmtId="0" fontId="2" fillId="35" borderId="6" xfId="0" applyFont="1" applyFill="1" applyBorder="1" applyAlignment="1">
      <alignment wrapText="1"/>
    </xf>
    <xf numFmtId="0" fontId="0" fillId="35" borderId="10" xfId="0" applyFont="1" applyFill="1" applyBorder="1" applyAlignment="1">
      <alignment wrapText="1"/>
    </xf>
    <xf numFmtId="0" fontId="0" fillId="35" borderId="62" xfId="0" applyFont="1" applyFill="1" applyBorder="1" applyAlignment="1">
      <alignment wrapText="1"/>
    </xf>
    <xf numFmtId="0" fontId="4" fillId="35" borderId="66" xfId="0" applyFont="1" applyFill="1" applyBorder="1" applyAlignment="1">
      <alignment wrapText="1"/>
    </xf>
    <xf numFmtId="2" fontId="2" fillId="2" borderId="64" xfId="0" applyNumberFormat="1" applyFont="1" applyFill="1" applyBorder="1" applyAlignment="1">
      <alignment wrapText="1"/>
    </xf>
    <xf numFmtId="0" fontId="7" fillId="3" borderId="26" xfId="0" applyFont="1" applyFill="1" applyBorder="1" applyAlignment="1">
      <alignment wrapText="1"/>
    </xf>
    <xf numFmtId="0" fontId="7" fillId="3" borderId="34" xfId="0" applyFont="1" applyFill="1" applyBorder="1" applyAlignment="1">
      <alignment wrapText="1"/>
    </xf>
    <xf numFmtId="0" fontId="7" fillId="3" borderId="10" xfId="0" applyFont="1" applyFill="1" applyBorder="1" applyAlignment="1">
      <alignment wrapText="1"/>
    </xf>
    <xf numFmtId="0" fontId="7" fillId="3" borderId="15" xfId="0" applyFont="1" applyFill="1" applyBorder="1" applyAlignment="1">
      <alignment wrapText="1"/>
    </xf>
    <xf numFmtId="2" fontId="2" fillId="35" borderId="59" xfId="0" applyNumberFormat="1" applyFont="1" applyFill="1" applyBorder="1" applyAlignment="1">
      <alignment wrapText="1"/>
    </xf>
    <xf numFmtId="0" fontId="2" fillId="35" borderId="63" xfId="0" applyFont="1" applyFill="1" applyBorder="1" applyAlignment="1">
      <alignment wrapText="1"/>
    </xf>
    <xf numFmtId="0" fontId="2" fillId="35" borderId="65" xfId="0" applyFont="1" applyFill="1" applyBorder="1" applyAlignment="1">
      <alignment wrapText="1"/>
    </xf>
    <xf numFmtId="2" fontId="0" fillId="3" borderId="0" xfId="0" applyNumberFormat="1" applyFill="1" applyBorder="1"/>
    <xf numFmtId="2" fontId="5" fillId="2" borderId="8" xfId="0" applyNumberFormat="1" applyFont="1" applyFill="1" applyBorder="1" applyAlignment="1"/>
    <xf numFmtId="0" fontId="0" fillId="3" borderId="10" xfId="0" applyFont="1" applyFill="1" applyBorder="1" applyAlignment="1">
      <alignment wrapText="1"/>
    </xf>
    <xf numFmtId="0" fontId="2" fillId="35" borderId="21" xfId="0" applyFont="1" applyFill="1" applyBorder="1" applyAlignment="1">
      <alignment wrapText="1"/>
    </xf>
    <xf numFmtId="0" fontId="0" fillId="3" borderId="68" xfId="0" applyFont="1" applyFill="1" applyBorder="1" applyAlignment="1">
      <alignment wrapText="1"/>
    </xf>
    <xf numFmtId="0" fontId="2" fillId="35" borderId="59" xfId="0" applyFont="1" applyFill="1" applyBorder="1" applyAlignment="1">
      <alignment wrapText="1"/>
    </xf>
    <xf numFmtId="0" fontId="0" fillId="35" borderId="21" xfId="0" applyFont="1" applyFill="1" applyBorder="1" applyAlignment="1">
      <alignment wrapText="1"/>
    </xf>
    <xf numFmtId="2" fontId="0" fillId="3" borderId="14" xfId="0" applyNumberFormat="1" applyFont="1" applyFill="1" applyBorder="1"/>
    <xf numFmtId="0" fontId="2" fillId="35" borderId="22" xfId="0" applyFont="1" applyFill="1" applyBorder="1" applyAlignment="1">
      <alignment wrapText="1"/>
    </xf>
    <xf numFmtId="0" fontId="0" fillId="3" borderId="26" xfId="0" applyFont="1" applyFill="1" applyBorder="1" applyAlignment="1">
      <alignment wrapText="1"/>
    </xf>
    <xf numFmtId="0" fontId="2" fillId="35" borderId="67" xfId="0" applyFont="1" applyFill="1" applyBorder="1" applyAlignment="1">
      <alignment wrapText="1"/>
    </xf>
    <xf numFmtId="0" fontId="0" fillId="35" borderId="20" xfId="0" applyFont="1" applyFill="1" applyBorder="1" applyAlignment="1">
      <alignment wrapText="1"/>
    </xf>
    <xf numFmtId="0" fontId="2" fillId="35" borderId="20" xfId="0" applyFont="1" applyFill="1" applyBorder="1" applyAlignment="1">
      <alignment wrapText="1"/>
    </xf>
    <xf numFmtId="0" fontId="0" fillId="35" borderId="22" xfId="0" applyFont="1" applyFill="1" applyBorder="1" applyAlignment="1">
      <alignment wrapText="1"/>
    </xf>
    <xf numFmtId="2" fontId="2" fillId="35" borderId="21" xfId="0" applyNumberFormat="1" applyFont="1" applyFill="1" applyBorder="1" applyAlignment="1">
      <alignment wrapText="1"/>
    </xf>
    <xf numFmtId="2" fontId="0" fillId="3" borderId="26" xfId="0" applyNumberFormat="1" applyFont="1" applyFill="1" applyBorder="1" applyAlignment="1">
      <alignment wrapText="1"/>
    </xf>
    <xf numFmtId="2" fontId="19" fillId="2" borderId="8" xfId="0" applyNumberFormat="1" applyFont="1" applyFill="1" applyBorder="1" applyAlignment="1"/>
    <xf numFmtId="10" fontId="42" fillId="0" borderId="2" xfId="0" applyNumberFormat="1" applyFont="1" applyBorder="1" applyAlignment="1">
      <alignment horizontal="right"/>
    </xf>
    <xf numFmtId="2" fontId="4" fillId="35" borderId="21" xfId="0" applyNumberFormat="1" applyFont="1" applyFill="1" applyBorder="1" applyAlignment="1">
      <alignment wrapText="1"/>
    </xf>
    <xf numFmtId="2" fontId="35" fillId="3" borderId="52" xfId="0" applyNumberFormat="1" applyFont="1" applyFill="1" applyBorder="1"/>
    <xf numFmtId="2" fontId="39" fillId="3" borderId="8" xfId="0" applyNumberFormat="1" applyFont="1" applyFill="1" applyBorder="1"/>
    <xf numFmtId="2" fontId="35" fillId="3" borderId="55" xfId="0" applyNumberFormat="1" applyFont="1" applyFill="1" applyBorder="1"/>
    <xf numFmtId="2" fontId="35" fillId="3" borderId="25" xfId="0" applyNumberFormat="1" applyFont="1" applyFill="1" applyBorder="1"/>
    <xf numFmtId="2" fontId="2" fillId="35" borderId="34" xfId="0" applyNumberFormat="1" applyFont="1" applyFill="1" applyBorder="1" applyAlignment="1">
      <alignment wrapText="1"/>
    </xf>
    <xf numFmtId="2" fontId="0" fillId="3" borderId="25" xfId="0" applyNumberFormat="1" applyFont="1" applyFill="1" applyBorder="1" applyAlignment="1">
      <alignment wrapText="1"/>
    </xf>
    <xf numFmtId="2" fontId="2" fillId="2" borderId="6" xfId="0" applyNumberFormat="1" applyFont="1" applyFill="1" applyBorder="1"/>
    <xf numFmtId="10" fontId="18" fillId="2" borderId="18" xfId="0" applyNumberFormat="1" applyFont="1" applyFill="1" applyBorder="1"/>
    <xf numFmtId="0" fontId="0" fillId="3" borderId="25" xfId="0" applyFont="1" applyFill="1" applyBorder="1" applyAlignment="1">
      <alignment wrapText="1"/>
    </xf>
    <xf numFmtId="0" fontId="0" fillId="3" borderId="15" xfId="0" applyFont="1" applyFill="1" applyBorder="1" applyAlignment="1">
      <alignment wrapText="1"/>
    </xf>
    <xf numFmtId="0" fontId="0" fillId="3" borderId="13" xfId="0" applyFont="1" applyFill="1" applyBorder="1" applyAlignment="1">
      <alignment wrapText="1"/>
    </xf>
    <xf numFmtId="2" fontId="35" fillId="2" borderId="18" xfId="0" applyNumberFormat="1" applyFont="1" applyFill="1" applyBorder="1"/>
    <xf numFmtId="2" fontId="35" fillId="2" borderId="52" xfId="0" applyNumberFormat="1" applyFont="1" applyFill="1" applyBorder="1"/>
    <xf numFmtId="10" fontId="39" fillId="2" borderId="8" xfId="0" applyNumberFormat="1" applyFont="1" applyFill="1" applyBorder="1"/>
    <xf numFmtId="2" fontId="39" fillId="2" borderId="8" xfId="0" applyNumberFormat="1" applyFont="1" applyFill="1" applyBorder="1"/>
    <xf numFmtId="2" fontId="2" fillId="0" borderId="14" xfId="0" applyNumberFormat="1" applyFont="1" applyBorder="1"/>
    <xf numFmtId="2" fontId="44" fillId="3" borderId="2" xfId="0" applyNumberFormat="1" applyFont="1" applyFill="1" applyBorder="1"/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4" fillId="0" borderId="0" xfId="0" applyFont="1" applyAlignment="1">
      <alignment horizontal="left" vertical="center" wrapText="1"/>
    </xf>
    <xf numFmtId="0" fontId="34" fillId="0" borderId="1" xfId="0" applyFont="1" applyBorder="1" applyAlignment="1">
      <alignment horizontal="left" vertical="center" wrapText="1"/>
    </xf>
    <xf numFmtId="0" fontId="35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44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omma_April06 - March 07 ex ECGC;" xfId="2" xr:uid="{00000000-0005-0000-0000-00001B000000}"/>
    <cellStyle name="Explanatory Text" xfId="18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te" xfId="17" builtinId="10" customBuiltin="1"/>
    <cellStyle name="Output" xfId="12" builtinId="21" customBuiltin="1"/>
    <cellStyle name="Percent" xfId="1" builtinId="5"/>
    <cellStyle name="Title" xfId="3" builtinId="15" customBuiltin="1"/>
    <cellStyle name="Total" xfId="19" builtinId="25" customBuiltin="1"/>
    <cellStyle name="Warning Text" xfId="16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4"/>
  <sheetViews>
    <sheetView workbookViewId="0">
      <pane ySplit="2" topLeftCell="A78" activePane="bottomLeft" state="frozen"/>
      <selection pane="bottomLeft" activeCell="A80" sqref="A80:XFD84"/>
    </sheetView>
  </sheetViews>
  <sheetFormatPr defaultRowHeight="15" x14ac:dyDescent="0.25"/>
  <cols>
    <col min="1" max="1" width="30.28515625" customWidth="1"/>
    <col min="2" max="2" width="12.5703125" customWidth="1"/>
    <col min="3" max="3" width="14.140625" customWidth="1"/>
    <col min="4" max="4" width="13.5703125" customWidth="1"/>
    <col min="5" max="5" width="15.7109375" customWidth="1"/>
    <col min="6" max="6" width="9.42578125" customWidth="1"/>
    <col min="7" max="7" width="10.140625" customWidth="1"/>
    <col min="9" max="9" width="11.7109375" customWidth="1"/>
  </cols>
  <sheetData>
    <row r="1" spans="1:18" ht="15" customHeight="1" x14ac:dyDescent="0.25">
      <c r="A1" s="458" t="s">
        <v>78</v>
      </c>
      <c r="B1" s="458"/>
      <c r="C1" s="458"/>
      <c r="D1" s="458"/>
      <c r="E1" s="458"/>
      <c r="F1" s="458"/>
      <c r="G1" s="458"/>
      <c r="H1" s="458"/>
      <c r="I1" s="458"/>
      <c r="J1" s="180"/>
      <c r="K1" s="180"/>
      <c r="L1" s="180"/>
      <c r="M1" s="180"/>
      <c r="N1" s="180"/>
      <c r="O1" s="180"/>
      <c r="P1" s="180"/>
      <c r="Q1" s="180"/>
      <c r="R1" s="180"/>
    </row>
    <row r="2" spans="1:18" ht="15" customHeight="1" x14ac:dyDescent="0.25">
      <c r="A2" s="459"/>
      <c r="B2" s="459"/>
      <c r="C2" s="459"/>
      <c r="D2" s="459"/>
      <c r="E2" s="459"/>
      <c r="F2" s="459"/>
      <c r="G2" s="459"/>
      <c r="H2" s="459"/>
      <c r="I2" s="459"/>
      <c r="J2" s="181"/>
      <c r="K2" s="181"/>
      <c r="L2" s="181"/>
      <c r="M2" s="181"/>
      <c r="N2" s="181"/>
      <c r="O2" s="181"/>
      <c r="P2" s="181"/>
      <c r="Q2" s="181"/>
      <c r="R2" s="181"/>
    </row>
    <row r="3" spans="1:18" ht="47.25" x14ac:dyDescent="0.25">
      <c r="A3" s="110"/>
      <c r="B3" s="4" t="s">
        <v>49</v>
      </c>
      <c r="C3" s="4" t="s">
        <v>50</v>
      </c>
      <c r="D3" s="4" t="s">
        <v>51</v>
      </c>
      <c r="E3" s="4" t="s">
        <v>52</v>
      </c>
      <c r="F3" s="171" t="s">
        <v>12</v>
      </c>
      <c r="G3" s="5" t="s">
        <v>13</v>
      </c>
      <c r="H3" s="6" t="s">
        <v>14</v>
      </c>
      <c r="I3" s="7" t="s">
        <v>15</v>
      </c>
    </row>
    <row r="4" spans="1:18" ht="15.75" x14ac:dyDescent="0.25">
      <c r="A4" s="111" t="s">
        <v>63</v>
      </c>
      <c r="B4" s="109"/>
      <c r="C4" s="109"/>
      <c r="D4" s="109"/>
      <c r="E4" s="109"/>
      <c r="F4" s="109"/>
      <c r="G4" s="160"/>
      <c r="H4" s="160"/>
      <c r="I4" s="109"/>
    </row>
    <row r="5" spans="1:18" ht="16.5" thickBot="1" x14ac:dyDescent="0.3">
      <c r="A5" s="365" t="s">
        <v>72</v>
      </c>
      <c r="B5" s="169">
        <v>0</v>
      </c>
      <c r="C5" s="169">
        <v>2.84</v>
      </c>
      <c r="D5" s="169">
        <v>0</v>
      </c>
      <c r="E5" s="169">
        <v>0</v>
      </c>
      <c r="F5" s="169">
        <f>B5+C5+D5+E5</f>
        <v>2.84</v>
      </c>
      <c r="G5" s="391" t="e">
        <f>(F5-F6)/F6</f>
        <v>#DIV/0!</v>
      </c>
      <c r="H5" s="395">
        <f>F5/$F$74</f>
        <v>4.0326015960014762E-4</v>
      </c>
      <c r="I5" s="392">
        <f>F5-F6</f>
        <v>2.84</v>
      </c>
    </row>
    <row r="6" spans="1:18" ht="16.5" thickBot="1" x14ac:dyDescent="0.3">
      <c r="A6" s="326" t="s">
        <v>36</v>
      </c>
      <c r="B6" s="393">
        <v>0</v>
      </c>
      <c r="C6" s="422">
        <v>0</v>
      </c>
      <c r="D6" s="394">
        <v>0</v>
      </c>
      <c r="E6" s="394">
        <v>0</v>
      </c>
      <c r="F6" s="164">
        <f t="shared" ref="F6:F40" si="0">B6+C6+D6+E6</f>
        <v>0</v>
      </c>
      <c r="G6" s="390"/>
      <c r="H6" s="388"/>
      <c r="I6" s="389"/>
    </row>
    <row r="7" spans="1:18" ht="16.5" thickBot="1" x14ac:dyDescent="0.3">
      <c r="A7" s="40" t="s">
        <v>19</v>
      </c>
      <c r="B7" s="420">
        <v>73.38</v>
      </c>
      <c r="C7" s="425">
        <v>208.92</v>
      </c>
      <c r="D7" s="421">
        <v>261.85000000000002</v>
      </c>
      <c r="E7" s="432">
        <v>30.87</v>
      </c>
      <c r="F7" s="161">
        <f>B7+C7+D7+E7</f>
        <v>575.02</v>
      </c>
      <c r="G7" s="162">
        <f>(F7-F8)/F8</f>
        <v>1.4198123132601101</v>
      </c>
      <c r="H7" s="162">
        <f>F7/$F$74</f>
        <v>8.1648822877914404E-2</v>
      </c>
      <c r="I7" s="128">
        <f>F7-F8</f>
        <v>337.39</v>
      </c>
    </row>
    <row r="8" spans="1:18" ht="15.75" thickBot="1" x14ac:dyDescent="0.3">
      <c r="A8" s="113" t="s">
        <v>16</v>
      </c>
      <c r="B8" s="449">
        <v>60.56</v>
      </c>
      <c r="C8" s="450">
        <v>140.66</v>
      </c>
      <c r="D8" s="450">
        <v>3.73</v>
      </c>
      <c r="E8" s="451">
        <v>32.68</v>
      </c>
      <c r="F8" s="227">
        <f t="shared" si="0"/>
        <v>237.63</v>
      </c>
      <c r="G8" s="167"/>
      <c r="H8" s="167"/>
      <c r="I8" s="155"/>
    </row>
    <row r="9" spans="1:18" ht="16.5" thickBot="1" x14ac:dyDescent="0.3">
      <c r="A9" s="40" t="s">
        <v>23</v>
      </c>
      <c r="B9" s="434">
        <v>1.87</v>
      </c>
      <c r="C9" s="427">
        <v>40.32</v>
      </c>
      <c r="D9" s="419">
        <v>0</v>
      </c>
      <c r="E9" s="427">
        <v>16.28</v>
      </c>
      <c r="F9" s="161">
        <f t="shared" si="0"/>
        <v>58.47</v>
      </c>
      <c r="G9" s="162">
        <f t="shared" ref="G9:G41" si="1">(F9-F10)/F10</f>
        <v>1.6858061552595309</v>
      </c>
      <c r="H9" s="162">
        <f>F9/$F$74</f>
        <v>8.302331525288956E-3</v>
      </c>
      <c r="I9" s="128">
        <f>F9-F10</f>
        <v>36.699999999999996</v>
      </c>
    </row>
    <row r="10" spans="1:18" ht="15.75" thickBot="1" x14ac:dyDescent="0.3">
      <c r="A10" s="113" t="s">
        <v>16</v>
      </c>
      <c r="B10" s="426">
        <v>1.51</v>
      </c>
      <c r="C10" s="424">
        <v>19.3</v>
      </c>
      <c r="D10" s="437">
        <v>0</v>
      </c>
      <c r="E10" s="431">
        <v>0.96</v>
      </c>
      <c r="F10" s="429">
        <f t="shared" si="0"/>
        <v>21.770000000000003</v>
      </c>
      <c r="G10" s="167"/>
      <c r="H10" s="167"/>
      <c r="I10" s="155"/>
    </row>
    <row r="11" spans="1:18" ht="16.5" thickBot="1" x14ac:dyDescent="0.3">
      <c r="A11" s="40" t="s">
        <v>20</v>
      </c>
      <c r="B11" s="10">
        <v>32.11</v>
      </c>
      <c r="C11" s="33">
        <v>9.4499999999999993</v>
      </c>
      <c r="D11" s="33">
        <v>0</v>
      </c>
      <c r="E11" s="33">
        <v>0.59</v>
      </c>
      <c r="F11" s="161">
        <f t="shared" si="0"/>
        <v>42.150000000000006</v>
      </c>
      <c r="G11" s="162">
        <f t="shared" si="1"/>
        <v>-2.226861517049394E-2</v>
      </c>
      <c r="H11" s="162">
        <f>F11/$F$74</f>
        <v>5.9850055377275446E-3</v>
      </c>
      <c r="I11" s="128">
        <f>F11-F12</f>
        <v>-0.95999999999999375</v>
      </c>
    </row>
    <row r="12" spans="1:18" ht="15.75" thickBot="1" x14ac:dyDescent="0.3">
      <c r="A12" s="113" t="s">
        <v>16</v>
      </c>
      <c r="B12" s="26">
        <v>31.75</v>
      </c>
      <c r="C12" s="26">
        <v>10.44</v>
      </c>
      <c r="D12" s="26">
        <v>0</v>
      </c>
      <c r="E12" s="26">
        <v>0.92</v>
      </c>
      <c r="F12" s="227">
        <f t="shared" si="0"/>
        <v>43.11</v>
      </c>
      <c r="G12" s="165"/>
      <c r="H12" s="165"/>
      <c r="I12" s="155"/>
    </row>
    <row r="13" spans="1:18" ht="16.5" thickBot="1" x14ac:dyDescent="0.3">
      <c r="A13" s="112" t="s">
        <v>70</v>
      </c>
      <c r="B13" s="19">
        <v>0</v>
      </c>
      <c r="C13" s="19">
        <v>27.41</v>
      </c>
      <c r="D13" s="19">
        <v>0</v>
      </c>
      <c r="E13" s="19">
        <v>0</v>
      </c>
      <c r="F13" s="161">
        <f t="shared" si="0"/>
        <v>27.41</v>
      </c>
      <c r="G13" s="163" t="e">
        <f t="shared" si="1"/>
        <v>#DIV/0!</v>
      </c>
      <c r="H13" s="163">
        <f>F13/$F$74</f>
        <v>3.8920285121971997E-3</v>
      </c>
      <c r="I13" s="128">
        <f>F13-F14</f>
        <v>27.41</v>
      </c>
    </row>
    <row r="14" spans="1:18" ht="15.75" thickBot="1" x14ac:dyDescent="0.3">
      <c r="A14" s="113" t="s">
        <v>16</v>
      </c>
      <c r="B14" s="370">
        <v>0</v>
      </c>
      <c r="C14" s="65">
        <v>0</v>
      </c>
      <c r="D14" s="370">
        <v>0</v>
      </c>
      <c r="E14" s="26">
        <v>0</v>
      </c>
      <c r="F14" s="227">
        <f t="shared" si="0"/>
        <v>0</v>
      </c>
      <c r="G14" s="166"/>
      <c r="H14" s="166"/>
      <c r="I14" s="155"/>
    </row>
    <row r="15" spans="1:18" s="2" customFormat="1" ht="15.75" thickBot="1" x14ac:dyDescent="0.3">
      <c r="A15" s="216" t="s">
        <v>76</v>
      </c>
      <c r="B15" s="252">
        <v>0.01</v>
      </c>
      <c r="C15" s="241">
        <v>4.8499999999999996</v>
      </c>
      <c r="D15" s="241">
        <v>0</v>
      </c>
      <c r="E15" s="241">
        <v>0</v>
      </c>
      <c r="F15" s="447">
        <f>B15+C15+D15+E15</f>
        <v>4.8599999999999994</v>
      </c>
      <c r="G15" s="448" t="e">
        <f t="shared" ref="G15" si="2">(F15-F16)/F16</f>
        <v>#DIV/0!</v>
      </c>
      <c r="H15" s="448">
        <f>F15/$F$74</f>
        <v>6.9008604776644978E-4</v>
      </c>
      <c r="I15" s="178">
        <f>F15-F16</f>
        <v>4.8599999999999994</v>
      </c>
    </row>
    <row r="16" spans="1:18" ht="15.75" thickBot="1" x14ac:dyDescent="0.3">
      <c r="A16" s="113" t="s">
        <v>16</v>
      </c>
      <c r="B16" s="146">
        <v>0</v>
      </c>
      <c r="C16" s="371">
        <v>0</v>
      </c>
      <c r="D16" s="72">
        <v>0</v>
      </c>
      <c r="E16" s="72">
        <v>0</v>
      </c>
      <c r="F16" s="227">
        <f>B16+C16+D16+E16</f>
        <v>0</v>
      </c>
      <c r="G16" s="166"/>
      <c r="H16" s="166"/>
      <c r="I16" s="155"/>
    </row>
    <row r="17" spans="1:9" ht="16.5" thickBot="1" x14ac:dyDescent="0.3">
      <c r="A17" s="40" t="s">
        <v>21</v>
      </c>
      <c r="B17" s="10">
        <v>6.78</v>
      </c>
      <c r="C17" s="33">
        <v>34.67</v>
      </c>
      <c r="D17" s="33">
        <v>4.54</v>
      </c>
      <c r="E17" s="33">
        <v>4.4000000000000004</v>
      </c>
      <c r="F17" s="161">
        <f t="shared" si="0"/>
        <v>50.39</v>
      </c>
      <c r="G17" s="163">
        <f t="shared" si="1"/>
        <v>-0.11997904296192811</v>
      </c>
      <c r="H17" s="162">
        <f>F17/$F$74</f>
        <v>7.1550279726237467E-3</v>
      </c>
      <c r="I17" s="128">
        <f>F17-F18</f>
        <v>-6.8700000000000045</v>
      </c>
    </row>
    <row r="18" spans="1:9" ht="15.75" thickBot="1" x14ac:dyDescent="0.3">
      <c r="A18" s="113" t="s">
        <v>16</v>
      </c>
      <c r="B18" s="26">
        <v>5.38</v>
      </c>
      <c r="C18" s="26">
        <v>48.18</v>
      </c>
      <c r="D18" s="26">
        <v>0</v>
      </c>
      <c r="E18" s="26">
        <v>3.7</v>
      </c>
      <c r="F18" s="227">
        <f t="shared" si="0"/>
        <v>57.260000000000005</v>
      </c>
      <c r="G18" s="167"/>
      <c r="H18" s="165"/>
      <c r="I18" s="155"/>
    </row>
    <row r="19" spans="1:9" ht="16.5" thickBot="1" x14ac:dyDescent="0.3">
      <c r="A19" s="40" t="s">
        <v>71</v>
      </c>
      <c r="B19" s="19">
        <v>2.13</v>
      </c>
      <c r="C19" s="19">
        <v>0</v>
      </c>
      <c r="D19" s="19">
        <v>0</v>
      </c>
      <c r="E19" s="19">
        <v>0.84</v>
      </c>
      <c r="F19" s="161">
        <f t="shared" si="0"/>
        <v>2.9699999999999998</v>
      </c>
      <c r="G19" s="162" t="e">
        <f t="shared" si="1"/>
        <v>#DIV/0!</v>
      </c>
      <c r="H19" s="162">
        <f>F19/$F$74</f>
        <v>4.2171925141283042E-4</v>
      </c>
      <c r="I19" s="128">
        <f>F19-F20</f>
        <v>2.9699999999999998</v>
      </c>
    </row>
    <row r="20" spans="1:9" ht="15.75" thickBot="1" x14ac:dyDescent="0.3">
      <c r="A20" s="113" t="s">
        <v>16</v>
      </c>
      <c r="B20" s="26">
        <v>0</v>
      </c>
      <c r="C20" s="26">
        <v>0</v>
      </c>
      <c r="D20" s="26">
        <v>0</v>
      </c>
      <c r="E20" s="26">
        <v>0</v>
      </c>
      <c r="F20" s="227">
        <f t="shared" si="0"/>
        <v>0</v>
      </c>
      <c r="G20" s="167"/>
      <c r="H20" s="167"/>
      <c r="I20" s="155"/>
    </row>
    <row r="21" spans="1:9" ht="16.5" thickBot="1" x14ac:dyDescent="0.3">
      <c r="A21" s="40" t="s">
        <v>56</v>
      </c>
      <c r="B21" s="123">
        <v>78.040000000000006</v>
      </c>
      <c r="C21" s="123">
        <v>137.1</v>
      </c>
      <c r="D21" s="124">
        <v>0</v>
      </c>
      <c r="E21" s="18">
        <v>4.3099999999999996</v>
      </c>
      <c r="F21" s="161">
        <f>B21+C21+D21+E21</f>
        <v>219.45</v>
      </c>
      <c r="G21" s="162">
        <f t="shared" si="1"/>
        <v>0.5288421345966281</v>
      </c>
      <c r="H21" s="162">
        <f>F21/$F$74</f>
        <v>3.1160366909948028E-2</v>
      </c>
      <c r="I21" s="128">
        <f>F21-F22</f>
        <v>75.91</v>
      </c>
    </row>
    <row r="22" spans="1:9" ht="16.5" thickBot="1" x14ac:dyDescent="0.3">
      <c r="A22" s="113" t="s">
        <v>16</v>
      </c>
      <c r="B22" s="138">
        <v>104.56</v>
      </c>
      <c r="C22" s="138">
        <v>35.25</v>
      </c>
      <c r="D22" s="214">
        <v>0</v>
      </c>
      <c r="E22" s="138">
        <v>3.73</v>
      </c>
      <c r="F22" s="227">
        <f>B22+C22+D22+E22</f>
        <v>143.54</v>
      </c>
      <c r="G22" s="167"/>
      <c r="H22" s="167"/>
      <c r="I22" s="155"/>
    </row>
    <row r="23" spans="1:9" ht="16.5" thickBot="1" x14ac:dyDescent="0.3">
      <c r="A23" s="40" t="s">
        <v>57</v>
      </c>
      <c r="B23" s="33">
        <v>161.75</v>
      </c>
      <c r="C23" s="33">
        <v>306.01</v>
      </c>
      <c r="D23" s="33">
        <v>9.2200000000000006</v>
      </c>
      <c r="E23" s="33">
        <v>39.17</v>
      </c>
      <c r="F23" s="161">
        <f t="shared" si="0"/>
        <v>516.15</v>
      </c>
      <c r="G23" s="162">
        <f t="shared" si="1"/>
        <v>0.25279126213592229</v>
      </c>
      <c r="H23" s="162">
        <f>F23/$F$74</f>
        <v>7.328969414704796E-2</v>
      </c>
      <c r="I23" s="128">
        <f>F23-F24</f>
        <v>104.14999999999998</v>
      </c>
    </row>
    <row r="24" spans="1:9" ht="15.75" thickBot="1" x14ac:dyDescent="0.3">
      <c r="A24" s="113" t="s">
        <v>16</v>
      </c>
      <c r="B24" s="26">
        <v>149.58000000000001</v>
      </c>
      <c r="C24" s="26">
        <v>203.66</v>
      </c>
      <c r="D24" s="26">
        <v>21.49</v>
      </c>
      <c r="E24" s="26">
        <v>37.270000000000003</v>
      </c>
      <c r="F24" s="227">
        <f t="shared" si="0"/>
        <v>412</v>
      </c>
      <c r="G24" s="167"/>
      <c r="H24" s="167"/>
      <c r="I24" s="155"/>
    </row>
    <row r="25" spans="1:9" ht="16.5" thickBot="1" x14ac:dyDescent="0.3">
      <c r="A25" s="40" t="s">
        <v>58</v>
      </c>
      <c r="B25" s="19">
        <v>19.91</v>
      </c>
      <c r="C25" s="19">
        <v>147.63</v>
      </c>
      <c r="D25" s="19">
        <v>15.81</v>
      </c>
      <c r="E25" s="19">
        <v>0.97</v>
      </c>
      <c r="F25" s="161">
        <f t="shared" si="0"/>
        <v>184.32</v>
      </c>
      <c r="G25" s="162">
        <f t="shared" si="1"/>
        <v>1.3158688277421788</v>
      </c>
      <c r="H25" s="162">
        <f>F25/$F$74</f>
        <v>2.6172152330105357E-2</v>
      </c>
      <c r="I25" s="128">
        <f>F25-F26</f>
        <v>104.73</v>
      </c>
    </row>
    <row r="26" spans="1:9" ht="15.75" thickBot="1" x14ac:dyDescent="0.3">
      <c r="A26" s="113" t="s">
        <v>16</v>
      </c>
      <c r="B26" s="26">
        <v>18.13</v>
      </c>
      <c r="C26" s="26">
        <v>48.39</v>
      </c>
      <c r="D26" s="26">
        <v>12.05</v>
      </c>
      <c r="E26" s="26">
        <v>1.02</v>
      </c>
      <c r="F26" s="227">
        <f t="shared" si="0"/>
        <v>79.589999999999989</v>
      </c>
      <c r="G26" s="167"/>
      <c r="H26" s="167"/>
      <c r="I26" s="155"/>
    </row>
    <row r="27" spans="1:9" ht="16.5" thickBot="1" x14ac:dyDescent="0.3">
      <c r="A27" s="40" t="s">
        <v>55</v>
      </c>
      <c r="B27" s="19">
        <v>3.03</v>
      </c>
      <c r="C27" s="19">
        <v>0.86</v>
      </c>
      <c r="D27" s="19">
        <v>0</v>
      </c>
      <c r="E27" s="19">
        <v>0</v>
      </c>
      <c r="F27" s="161">
        <f t="shared" si="0"/>
        <v>3.8899999999999997</v>
      </c>
      <c r="G27" s="162">
        <f t="shared" si="1"/>
        <v>1.0366492146596857</v>
      </c>
      <c r="H27" s="162">
        <f>F27/$F$74</f>
        <v>5.5235282424104725E-4</v>
      </c>
      <c r="I27" s="128">
        <f>F27-F28</f>
        <v>1.9799999999999998</v>
      </c>
    </row>
    <row r="28" spans="1:9" ht="15.75" thickBot="1" x14ac:dyDescent="0.3">
      <c r="A28" s="113" t="s">
        <v>16</v>
      </c>
      <c r="B28" s="26">
        <v>1.89</v>
      </c>
      <c r="C28" s="26">
        <v>0.02</v>
      </c>
      <c r="D28" s="26">
        <v>0</v>
      </c>
      <c r="E28" s="26">
        <v>0</v>
      </c>
      <c r="F28" s="227">
        <f t="shared" si="0"/>
        <v>1.91</v>
      </c>
      <c r="G28" s="167"/>
      <c r="H28" s="167"/>
      <c r="I28" s="155"/>
    </row>
    <row r="29" spans="1:9" ht="16.5" thickBot="1" x14ac:dyDescent="0.3">
      <c r="A29" s="40" t="s">
        <v>79</v>
      </c>
      <c r="B29" s="19">
        <v>3.61</v>
      </c>
      <c r="C29" s="19">
        <v>37.35</v>
      </c>
      <c r="D29" s="19">
        <v>0</v>
      </c>
      <c r="E29" s="19">
        <v>0</v>
      </c>
      <c r="F29" s="161">
        <f t="shared" si="0"/>
        <v>40.96</v>
      </c>
      <c r="G29" s="162">
        <f t="shared" si="1"/>
        <v>0.42172856646997581</v>
      </c>
      <c r="H29" s="162">
        <f>F29/$F$74</f>
        <v>5.8160338511345239E-3</v>
      </c>
      <c r="I29" s="128">
        <f>F29-F30</f>
        <v>12.150000000000002</v>
      </c>
    </row>
    <row r="30" spans="1:9" ht="15.75" thickBot="1" x14ac:dyDescent="0.3">
      <c r="A30" s="113" t="s">
        <v>16</v>
      </c>
      <c r="B30" s="26">
        <v>3.38</v>
      </c>
      <c r="C30" s="26">
        <v>25.43</v>
      </c>
      <c r="D30" s="26">
        <v>0</v>
      </c>
      <c r="E30" s="26">
        <v>0</v>
      </c>
      <c r="F30" s="227">
        <f t="shared" si="0"/>
        <v>28.81</v>
      </c>
      <c r="G30" s="167"/>
      <c r="H30" s="167"/>
      <c r="I30" s="155"/>
    </row>
    <row r="31" spans="1:9" ht="16.5" thickBot="1" x14ac:dyDescent="0.3">
      <c r="A31" s="40" t="s">
        <v>25</v>
      </c>
      <c r="B31" s="19">
        <v>0.14000000000000001</v>
      </c>
      <c r="C31" s="19">
        <v>2.64</v>
      </c>
      <c r="D31" s="19">
        <v>0</v>
      </c>
      <c r="E31" s="19">
        <v>0</v>
      </c>
      <c r="F31" s="161">
        <f t="shared" si="0"/>
        <v>2.7800000000000002</v>
      </c>
      <c r="G31" s="162">
        <f t="shared" si="1"/>
        <v>0.21397379912663764</v>
      </c>
      <c r="H31" s="162">
        <f>F31/$F$74</f>
        <v>3.9474057876352488E-4</v>
      </c>
      <c r="I31" s="128">
        <f>F31-F32</f>
        <v>0.49000000000000021</v>
      </c>
    </row>
    <row r="32" spans="1:9" ht="15.75" thickBot="1" x14ac:dyDescent="0.3">
      <c r="A32" s="113" t="s">
        <v>16</v>
      </c>
      <c r="B32" s="26">
        <v>2.29</v>
      </c>
      <c r="C32" s="26">
        <v>0</v>
      </c>
      <c r="D32" s="26">
        <v>0</v>
      </c>
      <c r="E32" s="26">
        <v>0</v>
      </c>
      <c r="F32" s="227">
        <f t="shared" si="0"/>
        <v>2.29</v>
      </c>
      <c r="G32" s="165"/>
      <c r="H32" s="165"/>
      <c r="I32" s="155"/>
    </row>
    <row r="33" spans="1:35" ht="16.5" thickBot="1" x14ac:dyDescent="0.3">
      <c r="A33" s="40" t="s">
        <v>59</v>
      </c>
      <c r="B33" s="398">
        <v>241.42</v>
      </c>
      <c r="C33" s="440">
        <v>357.69</v>
      </c>
      <c r="D33" s="401">
        <v>4.4800000000000004</v>
      </c>
      <c r="E33" s="400">
        <v>1.4</v>
      </c>
      <c r="F33" s="161">
        <f t="shared" si="0"/>
        <v>604.99</v>
      </c>
      <c r="G33" s="162">
        <f t="shared" si="1"/>
        <v>-0.36027281378872794</v>
      </c>
      <c r="H33" s="163">
        <f>F33/$F$74</f>
        <v>8.590435350580751E-2</v>
      </c>
      <c r="I33" s="128">
        <f>F33-F34</f>
        <v>-340.71000000000004</v>
      </c>
    </row>
    <row r="34" spans="1:35" ht="15.75" thickBot="1" x14ac:dyDescent="0.3">
      <c r="A34" s="113" t="s">
        <v>16</v>
      </c>
      <c r="B34" s="412">
        <v>218.94</v>
      </c>
      <c r="C34" s="406">
        <v>699.47</v>
      </c>
      <c r="D34" s="411">
        <v>25.73</v>
      </c>
      <c r="E34" s="411">
        <v>1.56</v>
      </c>
      <c r="F34" s="294">
        <f t="shared" si="0"/>
        <v>945.7</v>
      </c>
      <c r="G34" s="167"/>
      <c r="H34" s="167"/>
      <c r="I34" s="155"/>
    </row>
    <row r="35" spans="1:35" s="2" customFormat="1" ht="16.5" thickBot="1" x14ac:dyDescent="0.3">
      <c r="A35" s="40" t="s">
        <v>28</v>
      </c>
      <c r="B35" s="140">
        <v>339.36</v>
      </c>
      <c r="C35" s="140">
        <v>1100.33</v>
      </c>
      <c r="D35" s="140">
        <v>0</v>
      </c>
      <c r="E35" s="174">
        <v>3.64</v>
      </c>
      <c r="F35" s="161">
        <f t="shared" si="0"/>
        <v>1443.3300000000002</v>
      </c>
      <c r="G35" s="175">
        <f t="shared" si="1"/>
        <v>0.15165128025086366</v>
      </c>
      <c r="H35" s="176">
        <f>F35/$F$74</f>
        <v>0.2049427768153807</v>
      </c>
      <c r="I35" s="177">
        <f>F35-F36</f>
        <v>190.05999999999995</v>
      </c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</row>
    <row r="36" spans="1:35" s="2" customFormat="1" ht="15.75" thickBot="1" x14ac:dyDescent="0.3">
      <c r="A36" s="113" t="s">
        <v>16</v>
      </c>
      <c r="B36" s="65">
        <v>269.45999999999998</v>
      </c>
      <c r="C36" s="65">
        <v>944.69</v>
      </c>
      <c r="D36" s="65">
        <v>35.42</v>
      </c>
      <c r="E36" s="65">
        <v>3.7</v>
      </c>
      <c r="F36" s="227">
        <f t="shared" si="0"/>
        <v>1253.2700000000002</v>
      </c>
      <c r="G36" s="167"/>
      <c r="H36" s="167"/>
      <c r="I36" s="155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</row>
    <row r="37" spans="1:35" s="2" customFormat="1" ht="16.5" thickBot="1" x14ac:dyDescent="0.3">
      <c r="A37" s="40" t="s">
        <v>30</v>
      </c>
      <c r="B37" s="139">
        <v>228.5</v>
      </c>
      <c r="C37" s="139">
        <v>443.19</v>
      </c>
      <c r="D37" s="139">
        <v>4.33</v>
      </c>
      <c r="E37" s="139">
        <v>1.62</v>
      </c>
      <c r="F37" s="161">
        <f t="shared" si="0"/>
        <v>677.6400000000001</v>
      </c>
      <c r="G37" s="175">
        <f t="shared" si="1"/>
        <v>0.13718974978603432</v>
      </c>
      <c r="H37" s="179">
        <f>F37/$F$74</f>
        <v>9.6220145968818338E-2</v>
      </c>
      <c r="I37" s="178">
        <f>F37-F38</f>
        <v>81.75</v>
      </c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</row>
    <row r="38" spans="1:35" s="2" customFormat="1" ht="15.75" thickBot="1" x14ac:dyDescent="0.3">
      <c r="A38" s="113" t="s">
        <v>16</v>
      </c>
      <c r="B38" s="65">
        <v>207.96</v>
      </c>
      <c r="C38" s="65">
        <v>378.52</v>
      </c>
      <c r="D38" s="65">
        <v>7.72</v>
      </c>
      <c r="E38" s="65">
        <v>1.69</v>
      </c>
      <c r="F38" s="227">
        <f t="shared" si="0"/>
        <v>595.8900000000001</v>
      </c>
      <c r="G38" s="165"/>
      <c r="H38" s="167"/>
      <c r="I38" s="155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</row>
    <row r="39" spans="1:35" ht="16.5" thickBot="1" x14ac:dyDescent="0.3">
      <c r="A39" s="40" t="s">
        <v>60</v>
      </c>
      <c r="B39" s="139">
        <v>0.01</v>
      </c>
      <c r="C39" s="139">
        <v>0</v>
      </c>
      <c r="D39" s="139">
        <v>0</v>
      </c>
      <c r="E39" s="139">
        <v>0</v>
      </c>
      <c r="F39" s="161">
        <f t="shared" si="0"/>
        <v>0.01</v>
      </c>
      <c r="G39" s="162">
        <f t="shared" si="1"/>
        <v>0</v>
      </c>
      <c r="H39" s="162">
        <f>F39/$F$74</f>
        <v>1.4199301394371396E-6</v>
      </c>
      <c r="I39" s="128">
        <f>F39-F40</f>
        <v>0</v>
      </c>
    </row>
    <row r="40" spans="1:35" ht="15.75" thickBot="1" x14ac:dyDescent="0.3">
      <c r="A40" s="113" t="s">
        <v>16</v>
      </c>
      <c r="B40" s="65">
        <v>0.01</v>
      </c>
      <c r="C40" s="65">
        <v>0</v>
      </c>
      <c r="D40" s="65">
        <v>0</v>
      </c>
      <c r="E40" s="65">
        <v>0</v>
      </c>
      <c r="F40" s="227">
        <f t="shared" si="0"/>
        <v>0.01</v>
      </c>
      <c r="G40" s="165"/>
      <c r="H40" s="167"/>
      <c r="I40" s="155"/>
    </row>
    <row r="41" spans="1:35" ht="16.5" thickBot="1" x14ac:dyDescent="0.3">
      <c r="A41" s="40" t="s">
        <v>18</v>
      </c>
      <c r="B41" s="139">
        <v>11.67</v>
      </c>
      <c r="C41" s="139">
        <v>222.87</v>
      </c>
      <c r="D41" s="139">
        <v>69.930000000000007</v>
      </c>
      <c r="E41" s="139">
        <v>11.9</v>
      </c>
      <c r="F41" s="161">
        <f>B41+C41+D41+E41</f>
        <v>316.37</v>
      </c>
      <c r="G41" s="162">
        <f t="shared" si="1"/>
        <v>0.15526748219828365</v>
      </c>
      <c r="H41" s="162">
        <f>F41/$F$74</f>
        <v>4.4922329821372786E-2</v>
      </c>
      <c r="I41" s="128">
        <f>F41-F42</f>
        <v>42.519999999999982</v>
      </c>
    </row>
    <row r="42" spans="1:35" ht="15.75" thickBot="1" x14ac:dyDescent="0.3">
      <c r="A42" s="113" t="s">
        <v>16</v>
      </c>
      <c r="B42" s="65">
        <v>10.36</v>
      </c>
      <c r="C42" s="65">
        <v>118.02</v>
      </c>
      <c r="D42" s="65">
        <v>136.55000000000001</v>
      </c>
      <c r="E42" s="65">
        <v>8.92</v>
      </c>
      <c r="F42" s="257">
        <f>B42+C42+D42+E42</f>
        <v>273.85000000000002</v>
      </c>
      <c r="G42" s="166"/>
      <c r="H42" s="167"/>
      <c r="I42" s="155"/>
    </row>
    <row r="43" spans="1:35" ht="15.75" thickBot="1" x14ac:dyDescent="0.3">
      <c r="A43" s="216" t="s">
        <v>61</v>
      </c>
      <c r="B43" s="241">
        <v>37.54</v>
      </c>
      <c r="C43" s="247">
        <v>26.82</v>
      </c>
      <c r="D43" s="247">
        <v>0</v>
      </c>
      <c r="E43" s="247">
        <v>0.52</v>
      </c>
      <c r="F43" s="258">
        <f t="shared" ref="F43:F54" si="3">B43+C43+D43+E43</f>
        <v>64.88</v>
      </c>
      <c r="G43" s="175">
        <f t="shared" ref="G43" si="4">(F43-F44)/F44</f>
        <v>0.27666273120818585</v>
      </c>
      <c r="H43" s="260">
        <f>F43/$F$74</f>
        <v>9.212506744668161E-3</v>
      </c>
      <c r="I43" s="178">
        <f>F43-F44</f>
        <v>14.060000000000002</v>
      </c>
    </row>
    <row r="44" spans="1:35" ht="15.75" thickBot="1" x14ac:dyDescent="0.3">
      <c r="A44" s="156" t="s">
        <v>16</v>
      </c>
      <c r="B44" s="369">
        <v>28.33</v>
      </c>
      <c r="C44" s="66">
        <v>22.05</v>
      </c>
      <c r="D44" s="66">
        <v>0</v>
      </c>
      <c r="E44" s="66">
        <v>0.44</v>
      </c>
      <c r="F44" s="294">
        <f t="shared" si="3"/>
        <v>50.819999999999993</v>
      </c>
      <c r="G44" s="167"/>
      <c r="H44" s="238"/>
      <c r="I44" s="243"/>
      <c r="K44" s="108"/>
    </row>
    <row r="45" spans="1:35" ht="15.75" thickBot="1" x14ac:dyDescent="0.3">
      <c r="A45" s="239" t="s">
        <v>24</v>
      </c>
      <c r="B45" s="240">
        <v>10.66</v>
      </c>
      <c r="C45" s="241">
        <v>77.150000000000006</v>
      </c>
      <c r="D45" s="241">
        <v>0</v>
      </c>
      <c r="E45" s="241">
        <v>0.17</v>
      </c>
      <c r="F45" s="161">
        <f t="shared" si="3"/>
        <v>87.98</v>
      </c>
      <c r="G45" s="175">
        <f t="shared" ref="G45" si="5">(F45-F46)/F46</f>
        <v>0.63622838013762317</v>
      </c>
      <c r="H45" s="175">
        <f>F45/$F$74</f>
        <v>1.2492545366767955E-2</v>
      </c>
      <c r="I45" s="261">
        <f>F45-F46</f>
        <v>34.21</v>
      </c>
      <c r="J45" s="256"/>
    </row>
    <row r="46" spans="1:35" ht="15.75" thickBot="1" x14ac:dyDescent="0.3">
      <c r="A46" s="113" t="s">
        <v>16</v>
      </c>
      <c r="B46" s="146">
        <v>6.24</v>
      </c>
      <c r="C46" s="72">
        <v>47.34</v>
      </c>
      <c r="D46" s="72">
        <v>0</v>
      </c>
      <c r="E46" s="72">
        <v>0.19</v>
      </c>
      <c r="F46" s="227">
        <f t="shared" si="3"/>
        <v>53.77</v>
      </c>
      <c r="G46" s="165"/>
      <c r="H46" s="165"/>
      <c r="I46" s="237"/>
    </row>
    <row r="47" spans="1:35" ht="15.75" thickBot="1" x14ac:dyDescent="0.3">
      <c r="A47" s="216" t="s">
        <v>62</v>
      </c>
      <c r="B47" s="252">
        <v>0</v>
      </c>
      <c r="C47" s="438">
        <v>0</v>
      </c>
      <c r="D47" s="438">
        <v>0</v>
      </c>
      <c r="E47" s="438">
        <v>0.05</v>
      </c>
      <c r="F47" s="159">
        <f t="shared" si="3"/>
        <v>0.05</v>
      </c>
      <c r="G47" s="175">
        <f t="shared" ref="G47" si="6">(F47-F48)/F48</f>
        <v>0.66666666666666685</v>
      </c>
      <c r="H47" s="175">
        <f>F47/$F$74</f>
        <v>7.0996506971856986E-6</v>
      </c>
      <c r="I47" s="178">
        <f>F47-F48</f>
        <v>2.0000000000000004E-2</v>
      </c>
    </row>
    <row r="48" spans="1:35" ht="15.75" thickBot="1" x14ac:dyDescent="0.3">
      <c r="A48" s="113" t="s">
        <v>16</v>
      </c>
      <c r="B48" s="146">
        <v>0</v>
      </c>
      <c r="C48" s="83">
        <v>0</v>
      </c>
      <c r="D48" s="83">
        <v>0</v>
      </c>
      <c r="E48" s="72">
        <v>0.03</v>
      </c>
      <c r="F48" s="257">
        <f t="shared" si="3"/>
        <v>0.03</v>
      </c>
      <c r="G48" s="254"/>
      <c r="H48" s="254"/>
      <c r="I48" s="155"/>
    </row>
    <row r="49" spans="1:9" ht="15.75" thickBot="1" x14ac:dyDescent="0.3">
      <c r="A49" s="216" t="s">
        <v>17</v>
      </c>
      <c r="B49" s="241">
        <v>56.63</v>
      </c>
      <c r="C49" s="241">
        <v>30.82</v>
      </c>
      <c r="D49" s="241">
        <v>0</v>
      </c>
      <c r="E49" s="247">
        <v>35.96</v>
      </c>
      <c r="F49" s="258">
        <f t="shared" si="3"/>
        <v>123.41</v>
      </c>
      <c r="G49" s="262">
        <f t="shared" ref="G49" si="7">(F49-F50)/F50</f>
        <v>0.98376466805979734</v>
      </c>
      <c r="H49" s="179">
        <f>F49/$F$74</f>
        <v>1.7523357850793741E-2</v>
      </c>
      <c r="I49" s="178">
        <f>F49-F50</f>
        <v>61.199999999999996</v>
      </c>
    </row>
    <row r="50" spans="1:9" ht="15.75" thickBot="1" x14ac:dyDescent="0.3">
      <c r="A50" s="113" t="s">
        <v>16</v>
      </c>
      <c r="B50" s="72">
        <v>24.04</v>
      </c>
      <c r="C50" s="72">
        <v>6.42</v>
      </c>
      <c r="D50" s="72">
        <v>0</v>
      </c>
      <c r="E50" s="72">
        <v>31.75</v>
      </c>
      <c r="F50" s="257">
        <f t="shared" si="3"/>
        <v>62.21</v>
      </c>
      <c r="G50" s="167"/>
      <c r="H50" s="167"/>
      <c r="I50" s="155"/>
    </row>
    <row r="51" spans="1:9" ht="15.75" thickBot="1" x14ac:dyDescent="0.3">
      <c r="A51" s="216" t="s">
        <v>29</v>
      </c>
      <c r="B51" s="434">
        <v>151.35</v>
      </c>
      <c r="C51" s="425">
        <v>573.08000000000004</v>
      </c>
      <c r="D51" s="436">
        <v>48.22</v>
      </c>
      <c r="E51" s="430">
        <v>2.41</v>
      </c>
      <c r="F51" s="215">
        <f t="shared" si="3"/>
        <v>775.06000000000006</v>
      </c>
      <c r="G51" s="175">
        <f t="shared" ref="G51" si="8">(F51-F52)/F52</f>
        <v>-0.10420471094056999</v>
      </c>
      <c r="H51" s="179">
        <f>F51/$F$74</f>
        <v>0.11005310538721495</v>
      </c>
      <c r="I51" s="178">
        <f>F51-F52</f>
        <v>-90.159999999999968</v>
      </c>
    </row>
    <row r="52" spans="1:9" ht="15.75" thickBot="1" x14ac:dyDescent="0.3">
      <c r="A52" s="113" t="s">
        <v>16</v>
      </c>
      <c r="B52" s="433">
        <v>143.61000000000001</v>
      </c>
      <c r="C52" s="428">
        <v>719.32</v>
      </c>
      <c r="D52" s="428">
        <v>0</v>
      </c>
      <c r="E52" s="435">
        <v>2.29</v>
      </c>
      <c r="F52" s="259">
        <f t="shared" si="3"/>
        <v>865.22</v>
      </c>
      <c r="G52" s="167"/>
      <c r="H52" s="167"/>
      <c r="I52" s="155"/>
    </row>
    <row r="53" spans="1:9" ht="15.75" thickBot="1" x14ac:dyDescent="0.3">
      <c r="A53" s="216" t="s">
        <v>22</v>
      </c>
      <c r="B53" s="247">
        <v>9.84</v>
      </c>
      <c r="C53" s="247">
        <v>14.53</v>
      </c>
      <c r="D53" s="247">
        <v>0</v>
      </c>
      <c r="E53" s="438">
        <v>0.04</v>
      </c>
      <c r="F53" s="258">
        <f t="shared" si="3"/>
        <v>24.409999999999997</v>
      </c>
      <c r="G53" s="175">
        <f t="shared" ref="G53" si="9">(F53-F54)/F54</f>
        <v>0.22355889724310743</v>
      </c>
      <c r="H53" s="179">
        <f>F53/$F$74</f>
        <v>3.4660494703660574E-3</v>
      </c>
      <c r="I53" s="178">
        <f>F53-F54</f>
        <v>4.4599999999999937</v>
      </c>
    </row>
    <row r="54" spans="1:9" ht="15.75" thickBot="1" x14ac:dyDescent="0.3">
      <c r="A54" s="113" t="s">
        <v>16</v>
      </c>
      <c r="B54" s="72">
        <v>8.15</v>
      </c>
      <c r="C54" s="72">
        <v>11.77</v>
      </c>
      <c r="D54" s="72">
        <v>0</v>
      </c>
      <c r="E54" s="72">
        <v>0.03</v>
      </c>
      <c r="F54" s="257">
        <f t="shared" si="3"/>
        <v>19.950000000000003</v>
      </c>
      <c r="G54" s="165"/>
      <c r="H54" s="167"/>
      <c r="I54" s="155"/>
    </row>
    <row r="55" spans="1:9" ht="15.75" x14ac:dyDescent="0.25">
      <c r="A55" s="114" t="s">
        <v>66</v>
      </c>
      <c r="B55" s="253">
        <f>SUM(B5,B7,B9,B11,B13,B15,B17,B19,B21,B23,B25,B27,B29,B31,B33,B35,B37,B39,B41,B43,B45,B47,B49,B51,B53)</f>
        <v>1469.74</v>
      </c>
      <c r="C55" s="253">
        <f t="shared" ref="C55:F55" si="10">SUM(C5,C7,C9,C11,C13,C15,C17,C19,C21,C23,C25,C27,C29,C31,C33,C35,C37,C39,C41,C43,C45,C47,C49,C51,C53)</f>
        <v>3806.53</v>
      </c>
      <c r="D55" s="253">
        <f t="shared" si="10"/>
        <v>418.38000000000011</v>
      </c>
      <c r="E55" s="253">
        <f t="shared" si="10"/>
        <v>155.14000000000001</v>
      </c>
      <c r="F55" s="253">
        <f t="shared" si="10"/>
        <v>5849.7900000000009</v>
      </c>
      <c r="G55" s="255">
        <f>(F55-F56)/F56</f>
        <v>0.13618380035077288</v>
      </c>
      <c r="H55" s="168">
        <f>F55/$F$74</f>
        <v>0.83062931303779863</v>
      </c>
      <c r="I55" s="128">
        <f>F55-F56</f>
        <v>701.15999999999985</v>
      </c>
    </row>
    <row r="56" spans="1:9" x14ac:dyDescent="0.25">
      <c r="A56" s="113" t="s">
        <v>26</v>
      </c>
      <c r="B56" s="153">
        <f>SUM(B6,B8,B10,B12,B14,B16,B18,B20,B22,B24,B26,B28,B30,B32,B34,B36,B38,B40,B42,B44,B46,B48,B50,B52,B54)</f>
        <v>1296.1300000000001</v>
      </c>
      <c r="C56" s="153">
        <f t="shared" ref="C56:F56" si="11">SUM(C6,C8,C10,C12,C14,C16,C18,C20,C22,C24,C26,C28,C30,C32,C34,C36,C38,C40,C42,C44,C46,C48,C50,C52,C54)</f>
        <v>3478.9300000000003</v>
      </c>
      <c r="D56" s="153">
        <f t="shared" si="11"/>
        <v>242.69</v>
      </c>
      <c r="E56" s="153">
        <f t="shared" si="11"/>
        <v>130.88</v>
      </c>
      <c r="F56" s="153">
        <f t="shared" si="11"/>
        <v>5148.630000000001</v>
      </c>
      <c r="G56" s="118"/>
      <c r="H56" s="118"/>
      <c r="I56" s="122"/>
    </row>
    <row r="57" spans="1:9" ht="15.75" x14ac:dyDescent="0.25">
      <c r="A57" s="114" t="s">
        <v>27</v>
      </c>
      <c r="B57" s="126">
        <f>(B55-B56)/B56</f>
        <v>0.13394489750256525</v>
      </c>
      <c r="C57" s="126">
        <f t="shared" ref="C57:F57" si="12">(C55-C56)/C56</f>
        <v>9.4166884645566273E-2</v>
      </c>
      <c r="D57" s="126">
        <f t="shared" si="12"/>
        <v>0.72392764431991474</v>
      </c>
      <c r="E57" s="126">
        <f t="shared" si="12"/>
        <v>0.18536063569682168</v>
      </c>
      <c r="F57" s="126">
        <f t="shared" si="12"/>
        <v>0.13618380035077288</v>
      </c>
      <c r="G57" s="118"/>
      <c r="H57" s="118"/>
      <c r="I57" s="122"/>
    </row>
    <row r="58" spans="1:9" ht="15.75" x14ac:dyDescent="0.25">
      <c r="A58" s="111" t="s">
        <v>31</v>
      </c>
      <c r="B58" s="109"/>
      <c r="C58" s="109"/>
      <c r="D58" s="109"/>
      <c r="E58" s="109"/>
      <c r="F58" s="109"/>
      <c r="G58" s="118"/>
      <c r="H58" s="118"/>
      <c r="I58" s="122"/>
    </row>
    <row r="59" spans="1:9" ht="16.5" thickBot="1" x14ac:dyDescent="0.3">
      <c r="A59" s="116" t="s">
        <v>69</v>
      </c>
      <c r="B59" s="157">
        <v>16.55</v>
      </c>
      <c r="C59" s="157">
        <v>27.75</v>
      </c>
      <c r="D59" s="157">
        <v>0</v>
      </c>
      <c r="E59" s="157">
        <v>0</v>
      </c>
      <c r="F59" s="169">
        <f>B59+C59+D59+E59</f>
        <v>44.3</v>
      </c>
      <c r="G59" s="170">
        <f t="shared" ref="G59" si="13">(F59-F60)/F60</f>
        <v>-9.0162250975559674E-2</v>
      </c>
      <c r="H59" s="170">
        <f>F59/$F$74</f>
        <v>6.2902905177065283E-3</v>
      </c>
      <c r="I59" s="128">
        <f>F59-F60</f>
        <v>-4.3900000000000006</v>
      </c>
    </row>
    <row r="60" spans="1:9" ht="15.75" thickBot="1" x14ac:dyDescent="0.3">
      <c r="A60" s="156" t="s">
        <v>16</v>
      </c>
      <c r="B60" s="158">
        <v>1.75</v>
      </c>
      <c r="C60" s="158">
        <v>46.94</v>
      </c>
      <c r="D60" s="158">
        <v>0</v>
      </c>
      <c r="E60" s="158">
        <v>0</v>
      </c>
      <c r="F60" s="164">
        <f t="shared" ref="F60:F70" si="14">B60+C60+D60+E60</f>
        <v>48.69</v>
      </c>
      <c r="G60" s="167"/>
      <c r="H60" s="167"/>
      <c r="I60" s="155"/>
    </row>
    <row r="61" spans="1:9" ht="16.5" thickBot="1" x14ac:dyDescent="0.3">
      <c r="A61" s="116" t="s">
        <v>32</v>
      </c>
      <c r="B61" s="159">
        <v>144.05000000000001</v>
      </c>
      <c r="C61" s="159">
        <v>38.83</v>
      </c>
      <c r="D61" s="159">
        <v>0</v>
      </c>
      <c r="E61" s="159">
        <v>6.16</v>
      </c>
      <c r="F61" s="161">
        <f t="shared" si="14"/>
        <v>189.04</v>
      </c>
      <c r="G61" s="162">
        <f t="shared" ref="G61:G71" si="15">(F61-F62)/F62</f>
        <v>0.31643454038997215</v>
      </c>
      <c r="H61" s="162">
        <f>F61/$F$74</f>
        <v>2.6842359355919686E-2</v>
      </c>
      <c r="I61" s="128">
        <f>F61-F62</f>
        <v>45.44</v>
      </c>
    </row>
    <row r="62" spans="1:9" ht="15.75" thickBot="1" x14ac:dyDescent="0.3">
      <c r="A62" s="156" t="s">
        <v>16</v>
      </c>
      <c r="B62" s="158">
        <v>109.05</v>
      </c>
      <c r="C62" s="158">
        <v>29.93</v>
      </c>
      <c r="D62" s="158">
        <v>0</v>
      </c>
      <c r="E62" s="158">
        <v>4.62</v>
      </c>
      <c r="F62" s="164">
        <f t="shared" si="14"/>
        <v>143.6</v>
      </c>
      <c r="G62" s="167"/>
      <c r="H62" s="167"/>
      <c r="I62" s="155"/>
    </row>
    <row r="63" spans="1:9" ht="16.5" thickBot="1" x14ac:dyDescent="0.3">
      <c r="A63" s="40" t="s">
        <v>35</v>
      </c>
      <c r="B63" s="159">
        <v>36.25</v>
      </c>
      <c r="C63" s="159">
        <v>42.04</v>
      </c>
      <c r="D63" s="159">
        <v>0</v>
      </c>
      <c r="E63" s="159">
        <v>0</v>
      </c>
      <c r="F63" s="161">
        <f t="shared" si="14"/>
        <v>78.289999999999992</v>
      </c>
      <c r="G63" s="162">
        <f t="shared" si="15"/>
        <v>1.1862608209997203</v>
      </c>
      <c r="H63" s="162">
        <f>F63/$F$74</f>
        <v>1.1116633061653365E-2</v>
      </c>
      <c r="I63" s="128">
        <f>F63-F64</f>
        <v>42.47999999999999</v>
      </c>
    </row>
    <row r="64" spans="1:9" ht="15.75" thickBot="1" x14ac:dyDescent="0.3">
      <c r="A64" s="156" t="s">
        <v>16</v>
      </c>
      <c r="B64" s="158">
        <v>26.17</v>
      </c>
      <c r="C64" s="158">
        <v>9.64</v>
      </c>
      <c r="D64" s="158">
        <v>0</v>
      </c>
      <c r="E64" s="158">
        <v>0</v>
      </c>
      <c r="F64" s="164">
        <f t="shared" si="14"/>
        <v>35.81</v>
      </c>
      <c r="G64" s="167"/>
      <c r="H64" s="167"/>
      <c r="I64" s="155"/>
    </row>
    <row r="65" spans="1:9" ht="16.5" thickBot="1" x14ac:dyDescent="0.3">
      <c r="A65" s="40" t="s">
        <v>33</v>
      </c>
      <c r="B65" s="159">
        <v>99.52</v>
      </c>
      <c r="C65" s="159">
        <v>15.64</v>
      </c>
      <c r="D65" s="159">
        <v>1.42</v>
      </c>
      <c r="E65" s="159">
        <v>0</v>
      </c>
      <c r="F65" s="161">
        <f t="shared" si="14"/>
        <v>116.58</v>
      </c>
      <c r="G65" s="162">
        <f t="shared" si="15"/>
        <v>0.1323943661971832</v>
      </c>
      <c r="H65" s="162">
        <f>F65/$F$74</f>
        <v>1.6553545565558173E-2</v>
      </c>
      <c r="I65" s="128">
        <f>F65-F66</f>
        <v>13.63000000000001</v>
      </c>
    </row>
    <row r="66" spans="1:9" ht="15.75" thickBot="1" x14ac:dyDescent="0.3">
      <c r="A66" s="156" t="s">
        <v>16</v>
      </c>
      <c r="B66" s="158">
        <v>89.94</v>
      </c>
      <c r="C66" s="158">
        <v>10.88</v>
      </c>
      <c r="D66" s="158">
        <v>2.13</v>
      </c>
      <c r="E66" s="158">
        <v>0</v>
      </c>
      <c r="F66" s="164">
        <f t="shared" si="14"/>
        <v>102.94999999999999</v>
      </c>
      <c r="G66" s="167"/>
      <c r="H66" s="167"/>
      <c r="I66" s="155"/>
    </row>
    <row r="67" spans="1:9" ht="16.5" thickBot="1" x14ac:dyDescent="0.3">
      <c r="A67" s="40" t="s">
        <v>34</v>
      </c>
      <c r="B67" s="159">
        <v>101.14</v>
      </c>
      <c r="C67" s="159">
        <v>87.18</v>
      </c>
      <c r="D67" s="159">
        <v>0</v>
      </c>
      <c r="E67" s="159">
        <v>14.78</v>
      </c>
      <c r="F67" s="161">
        <f t="shared" si="14"/>
        <v>203.1</v>
      </c>
      <c r="G67" s="162">
        <f t="shared" si="15"/>
        <v>0.4657909930715935</v>
      </c>
      <c r="H67" s="162">
        <f>F67/$F$74</f>
        <v>2.8838781131968305E-2</v>
      </c>
      <c r="I67" s="128">
        <f>F67-F68</f>
        <v>64.539999999999992</v>
      </c>
    </row>
    <row r="68" spans="1:9" ht="15.75" thickBot="1" x14ac:dyDescent="0.3">
      <c r="A68" s="156" t="s">
        <v>36</v>
      </c>
      <c r="B68" s="158">
        <v>72.36</v>
      </c>
      <c r="C68" s="158">
        <v>54.72</v>
      </c>
      <c r="D68" s="158">
        <v>0</v>
      </c>
      <c r="E68" s="158">
        <v>11.48</v>
      </c>
      <c r="F68" s="164">
        <f t="shared" si="14"/>
        <v>138.56</v>
      </c>
      <c r="G68" s="167"/>
      <c r="H68" s="167"/>
      <c r="I68" s="155"/>
    </row>
    <row r="69" spans="1:9" ht="16.5" thickBot="1" x14ac:dyDescent="0.3">
      <c r="A69" s="40" t="s">
        <v>64</v>
      </c>
      <c r="B69" s="159">
        <v>530.76</v>
      </c>
      <c r="C69" s="159">
        <v>26.83</v>
      </c>
      <c r="D69" s="159">
        <v>0</v>
      </c>
      <c r="E69" s="159">
        <v>3.91</v>
      </c>
      <c r="F69" s="161">
        <f t="shared" si="14"/>
        <v>561.5</v>
      </c>
      <c r="G69" s="162">
        <f t="shared" si="15"/>
        <v>0.35206723012834396</v>
      </c>
      <c r="H69" s="162">
        <f>F69/$F$74</f>
        <v>7.9729077329395395E-2</v>
      </c>
      <c r="I69" s="128">
        <f>F69-F70</f>
        <v>146.20999999999998</v>
      </c>
    </row>
    <row r="70" spans="1:9" ht="15.75" thickBot="1" x14ac:dyDescent="0.3">
      <c r="A70" s="156" t="s">
        <v>36</v>
      </c>
      <c r="B70" s="158">
        <v>390.22</v>
      </c>
      <c r="C70" s="158">
        <v>21.59</v>
      </c>
      <c r="D70" s="158">
        <v>0</v>
      </c>
      <c r="E70" s="158">
        <v>3.48</v>
      </c>
      <c r="F70" s="164">
        <f t="shared" si="14"/>
        <v>415.29</v>
      </c>
      <c r="G70" s="167"/>
      <c r="H70" s="167"/>
      <c r="I70" s="155"/>
    </row>
    <row r="71" spans="1:9" ht="15.75" x14ac:dyDescent="0.25">
      <c r="A71" s="115" t="s">
        <v>37</v>
      </c>
      <c r="B71" s="133">
        <f>SUM(B59,B61,B63,B65,B67,B69)</f>
        <v>928.27</v>
      </c>
      <c r="C71" s="133">
        <f t="shared" ref="C71:F71" si="16">SUM(C59,C61,C63,C65,C67,C69)</f>
        <v>238.26999999999998</v>
      </c>
      <c r="D71" s="133">
        <f t="shared" si="16"/>
        <v>1.42</v>
      </c>
      <c r="E71" s="133">
        <f t="shared" si="16"/>
        <v>24.849999999999998</v>
      </c>
      <c r="F71" s="133">
        <f t="shared" si="16"/>
        <v>1192.81</v>
      </c>
      <c r="G71" s="168">
        <f t="shared" si="15"/>
        <v>0.34796022149395411</v>
      </c>
      <c r="H71" s="168">
        <f>F71/$F$74</f>
        <v>0.16937068696220145</v>
      </c>
      <c r="I71" s="128">
        <f>F71-F72</f>
        <v>307.90999999999997</v>
      </c>
    </row>
    <row r="72" spans="1:9" x14ac:dyDescent="0.25">
      <c r="A72" s="113" t="s">
        <v>26</v>
      </c>
      <c r="B72" s="153">
        <f>SUM(B60,B62,B64,B66,B68,B70)</f>
        <v>689.49</v>
      </c>
      <c r="C72" s="153">
        <f t="shared" ref="C72:F72" si="17">SUM(C60,C62,C64,C66,C68,C70)</f>
        <v>173.70000000000002</v>
      </c>
      <c r="D72" s="153">
        <f t="shared" si="17"/>
        <v>2.13</v>
      </c>
      <c r="E72" s="153">
        <f t="shared" si="17"/>
        <v>19.580000000000002</v>
      </c>
      <c r="F72" s="153">
        <f t="shared" si="17"/>
        <v>884.9</v>
      </c>
      <c r="G72" s="154"/>
      <c r="H72" s="154"/>
      <c r="I72" s="152"/>
    </row>
    <row r="73" spans="1:9" ht="15.75" x14ac:dyDescent="0.25">
      <c r="A73" s="114" t="s">
        <v>27</v>
      </c>
      <c r="B73" s="126">
        <f t="shared" ref="B73:F73" si="18">(B71-B72)/B72</f>
        <v>0.34631394218915423</v>
      </c>
      <c r="C73" s="126">
        <f t="shared" si="18"/>
        <v>0.37173287276914196</v>
      </c>
      <c r="D73" s="126">
        <f t="shared" si="18"/>
        <v>-0.33333333333333331</v>
      </c>
      <c r="E73" s="126">
        <f t="shared" si="18"/>
        <v>0.26915219611848801</v>
      </c>
      <c r="F73" s="126">
        <f t="shared" si="18"/>
        <v>0.34796022149395411</v>
      </c>
      <c r="G73" s="118"/>
      <c r="H73" s="118"/>
      <c r="I73" s="122"/>
    </row>
    <row r="74" spans="1:9" ht="15.75" x14ac:dyDescent="0.25">
      <c r="A74" s="127" t="s">
        <v>42</v>
      </c>
      <c r="B74" s="128">
        <f>B71+B55</f>
        <v>2398.0100000000002</v>
      </c>
      <c r="C74" s="128">
        <f t="shared" ref="C74:F74" si="19">C71+C55</f>
        <v>4044.8</v>
      </c>
      <c r="D74" s="128">
        <f t="shared" si="19"/>
        <v>419.80000000000013</v>
      </c>
      <c r="E74" s="128">
        <f t="shared" si="19"/>
        <v>179.99</v>
      </c>
      <c r="F74" s="128">
        <f t="shared" si="19"/>
        <v>7042.6</v>
      </c>
      <c r="G74" s="125">
        <f t="shared" ref="G74" si="20">(F74-F75)/F75</f>
        <v>0.16724371967985568</v>
      </c>
      <c r="H74" s="125">
        <f>F74/$F$74</f>
        <v>1</v>
      </c>
      <c r="I74" s="128">
        <f>F74-F75</f>
        <v>1009.0699999999997</v>
      </c>
    </row>
    <row r="75" spans="1:9" x14ac:dyDescent="0.25">
      <c r="A75" s="113" t="s">
        <v>26</v>
      </c>
      <c r="B75" s="152">
        <f>B56+B72</f>
        <v>1985.6200000000001</v>
      </c>
      <c r="C75" s="152">
        <f t="shared" ref="C75:F75" si="21">C56+C72</f>
        <v>3652.63</v>
      </c>
      <c r="D75" s="152">
        <f t="shared" si="21"/>
        <v>244.82</v>
      </c>
      <c r="E75" s="152">
        <f t="shared" si="21"/>
        <v>150.46</v>
      </c>
      <c r="F75" s="152">
        <f t="shared" si="21"/>
        <v>6033.5300000000007</v>
      </c>
      <c r="G75" s="118"/>
      <c r="H75" s="118"/>
      <c r="I75" s="122"/>
    </row>
    <row r="76" spans="1:9" ht="15.75" x14ac:dyDescent="0.25">
      <c r="A76" s="117" t="s">
        <v>27</v>
      </c>
      <c r="B76" s="125">
        <f>(B74-B75)/B75</f>
        <v>0.20768827872402579</v>
      </c>
      <c r="C76" s="125">
        <f t="shared" ref="C76:E76" si="22">(C74-C75)/C75</f>
        <v>0.10736647292498831</v>
      </c>
      <c r="D76" s="125">
        <f t="shared" si="22"/>
        <v>0.71472918879176595</v>
      </c>
      <c r="E76" s="125">
        <f t="shared" si="22"/>
        <v>0.19626478798351721</v>
      </c>
      <c r="F76" s="125">
        <f>(F74-F75)/F75</f>
        <v>0.16724371967985568</v>
      </c>
      <c r="G76" s="118"/>
      <c r="H76" s="118"/>
      <c r="I76" s="122"/>
    </row>
    <row r="77" spans="1:9" ht="15.75" x14ac:dyDescent="0.25">
      <c r="A77" s="111" t="s">
        <v>43</v>
      </c>
      <c r="B77" s="125">
        <f>B74/$F$74</f>
        <v>0.34050066736716555</v>
      </c>
      <c r="C77" s="125">
        <f t="shared" ref="C77:F77" si="23">C74/$F$74</f>
        <v>0.5743333427995343</v>
      </c>
      <c r="D77" s="125">
        <f t="shared" si="23"/>
        <v>5.960866725357114E-2</v>
      </c>
      <c r="E77" s="125">
        <f t="shared" si="23"/>
        <v>2.5557322579729078E-2</v>
      </c>
      <c r="F77" s="125">
        <f t="shared" si="23"/>
        <v>1</v>
      </c>
      <c r="G77" s="118"/>
      <c r="H77" s="118"/>
      <c r="I77" s="122"/>
    </row>
    <row r="78" spans="1:9" x14ac:dyDescent="0.25">
      <c r="A78" s="113" t="s">
        <v>44</v>
      </c>
      <c r="B78" s="154">
        <f>B75/$F$75</f>
        <v>0.32909755980329919</v>
      </c>
      <c r="C78" s="154">
        <f>C75/$F$75</f>
        <v>0.6053885536327821</v>
      </c>
      <c r="D78" s="154">
        <f>D75/$F$75</f>
        <v>4.0576577890554945E-2</v>
      </c>
      <c r="E78" s="154">
        <f>E75/$F$75</f>
        <v>2.4937308673363686E-2</v>
      </c>
      <c r="F78" s="154">
        <f>F75/$F$75</f>
        <v>1</v>
      </c>
      <c r="G78" s="118"/>
      <c r="H78" s="118"/>
      <c r="I78" s="122"/>
    </row>
    <row r="79" spans="1:9" ht="15.75" x14ac:dyDescent="0.25">
      <c r="A79" s="103"/>
    </row>
    <row r="80" spans="1:9" ht="18.75" x14ac:dyDescent="0.3">
      <c r="A80" s="106" t="s">
        <v>45</v>
      </c>
    </row>
    <row r="81" spans="1:1" s="225" customFormat="1" x14ac:dyDescent="0.25">
      <c r="A81" s="225" t="s">
        <v>67</v>
      </c>
    </row>
    <row r="82" spans="1:1" s="225" customFormat="1" x14ac:dyDescent="0.25">
      <c r="A82" s="225" t="s">
        <v>68</v>
      </c>
    </row>
    <row r="83" spans="1:1" x14ac:dyDescent="0.25">
      <c r="A83" s="225" t="s">
        <v>75</v>
      </c>
    </row>
    <row r="84" spans="1:1" x14ac:dyDescent="0.25">
      <c r="A84" s="337" t="s">
        <v>73</v>
      </c>
    </row>
  </sheetData>
  <mergeCells count="1">
    <mergeCell ref="A1:I2"/>
  </mergeCells>
  <pageMargins left="0.7" right="0.7" top="0.75" bottom="0.75" header="0.3" footer="0.3"/>
  <pageSetup paperSize="9" scale="50" orientation="portrait" r:id="rId1"/>
  <ignoredErrors>
    <ignoredError sqref="G69 G37 G29 G55 G13 G19 G31 G47 G49 G5:I5 G15 G39 G33 G59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72"/>
  <sheetViews>
    <sheetView topLeftCell="A61" workbookViewId="0">
      <selection activeCell="D76" sqref="D76"/>
    </sheetView>
  </sheetViews>
  <sheetFormatPr defaultRowHeight="15" x14ac:dyDescent="0.25"/>
  <cols>
    <col min="1" max="1" width="30.28515625" style="188" customWidth="1"/>
    <col min="2" max="2" width="12.5703125" style="188" customWidth="1"/>
    <col min="3" max="3" width="14.140625" style="188" customWidth="1"/>
    <col min="4" max="4" width="14.5703125" style="188" customWidth="1"/>
    <col min="5" max="5" width="10.28515625" style="188" customWidth="1"/>
    <col min="6" max="6" width="11" style="188" customWidth="1"/>
    <col min="7" max="7" width="9.140625" style="188"/>
    <col min="8" max="8" width="10.28515625" style="188" customWidth="1"/>
    <col min="9" max="16384" width="9.140625" style="188"/>
  </cols>
  <sheetData>
    <row r="1" spans="1:8" x14ac:dyDescent="0.25">
      <c r="A1" s="460" t="s">
        <v>77</v>
      </c>
      <c r="B1" s="461"/>
      <c r="C1" s="461"/>
      <c r="D1" s="461"/>
      <c r="E1" s="461"/>
      <c r="F1" s="461"/>
      <c r="G1" s="461"/>
      <c r="H1" s="461"/>
    </row>
    <row r="2" spans="1:8" x14ac:dyDescent="0.25">
      <c r="A2" s="462"/>
      <c r="B2" s="462"/>
      <c r="C2" s="462"/>
      <c r="D2" s="462"/>
      <c r="E2" s="462"/>
      <c r="F2" s="462"/>
      <c r="G2" s="462"/>
      <c r="H2" s="462"/>
    </row>
    <row r="3" spans="1:8" ht="15.75" thickBot="1" x14ac:dyDescent="0.3">
      <c r="A3" s="463"/>
      <c r="B3" s="463"/>
      <c r="C3" s="463"/>
      <c r="D3" s="463"/>
      <c r="E3" s="463"/>
      <c r="F3" s="463"/>
      <c r="G3" s="463"/>
      <c r="H3" s="463"/>
    </row>
    <row r="4" spans="1:8" ht="48" thickBot="1" x14ac:dyDescent="0.3">
      <c r="A4" s="189" t="s">
        <v>0</v>
      </c>
      <c r="B4" s="190" t="s">
        <v>47</v>
      </c>
      <c r="C4" s="190" t="s">
        <v>46</v>
      </c>
      <c r="D4" s="190" t="s">
        <v>53</v>
      </c>
      <c r="E4" s="190" t="s">
        <v>12</v>
      </c>
      <c r="F4" s="191" t="s">
        <v>13</v>
      </c>
      <c r="G4" s="192" t="s">
        <v>14</v>
      </c>
      <c r="H4" s="193" t="s">
        <v>15</v>
      </c>
    </row>
    <row r="5" spans="1:8" ht="15.75" x14ac:dyDescent="0.25">
      <c r="A5" s="194"/>
    </row>
    <row r="6" spans="1:8" ht="15.75" x14ac:dyDescent="0.25">
      <c r="A6" s="111" t="s">
        <v>63</v>
      </c>
      <c r="B6" s="196"/>
      <c r="C6" s="196"/>
      <c r="D6" s="196"/>
      <c r="E6" s="196"/>
      <c r="F6" s="196"/>
      <c r="G6" s="196"/>
      <c r="H6" s="196"/>
    </row>
    <row r="7" spans="1:8" ht="16.5" thickBot="1" x14ac:dyDescent="0.3">
      <c r="A7" s="40" t="s">
        <v>19</v>
      </c>
      <c r="B7" s="198">
        <v>15.78</v>
      </c>
      <c r="C7" s="198">
        <v>0.98</v>
      </c>
      <c r="D7" s="198">
        <v>81.430000000000007</v>
      </c>
      <c r="E7" s="263">
        <f>B7+C7+D7</f>
        <v>98.19</v>
      </c>
      <c r="F7" s="264">
        <f>(E7-E8)/E8</f>
        <v>-0.21567217828900073</v>
      </c>
      <c r="G7" s="265">
        <f>E7/$E$62</f>
        <v>4.8185735177206118E-2</v>
      </c>
      <c r="H7" s="200">
        <f>E7-E8</f>
        <v>-27</v>
      </c>
    </row>
    <row r="8" spans="1:8" ht="15.75" thickBot="1" x14ac:dyDescent="0.3">
      <c r="A8" s="113" t="s">
        <v>16</v>
      </c>
      <c r="B8" s="230">
        <v>37.93</v>
      </c>
      <c r="C8" s="230">
        <v>0.2</v>
      </c>
      <c r="D8" s="230">
        <v>87.06</v>
      </c>
      <c r="E8" s="266">
        <f t="shared" ref="E8:E50" si="0">B8+C8+D8</f>
        <v>125.19</v>
      </c>
      <c r="F8" s="267"/>
      <c r="G8" s="269"/>
      <c r="H8" s="231"/>
    </row>
    <row r="9" spans="1:8" ht="16.5" thickBot="1" x14ac:dyDescent="0.3">
      <c r="A9" s="40" t="s">
        <v>23</v>
      </c>
      <c r="B9" s="201">
        <v>0.21</v>
      </c>
      <c r="C9" s="201">
        <v>0.64</v>
      </c>
      <c r="D9" s="201">
        <v>2.39</v>
      </c>
      <c r="E9" s="271">
        <f t="shared" si="0"/>
        <v>3.24</v>
      </c>
      <c r="F9" s="270">
        <f t="shared" ref="F9:F35" si="1">(E9-E10)/E10</f>
        <v>0.2180451127819551</v>
      </c>
      <c r="G9" s="270">
        <f>E9/$E$62</f>
        <v>1.589996761117709E-3</v>
      </c>
      <c r="H9" s="234">
        <f>E9-E10</f>
        <v>0.58000000000000052</v>
      </c>
    </row>
    <row r="10" spans="1:8" ht="15.75" thickBot="1" x14ac:dyDescent="0.3">
      <c r="A10" s="113" t="s">
        <v>16</v>
      </c>
      <c r="B10" s="230">
        <v>0</v>
      </c>
      <c r="C10" s="230">
        <v>0.38</v>
      </c>
      <c r="D10" s="230">
        <v>2.2799999999999998</v>
      </c>
      <c r="E10" s="272">
        <f t="shared" si="0"/>
        <v>2.6599999999999997</v>
      </c>
      <c r="F10" s="267"/>
      <c r="G10" s="267"/>
      <c r="H10" s="231"/>
    </row>
    <row r="11" spans="1:8" ht="16.5" thickBot="1" x14ac:dyDescent="0.3">
      <c r="A11" s="40" t="s">
        <v>20</v>
      </c>
      <c r="B11" s="201">
        <v>26.37</v>
      </c>
      <c r="C11" s="201">
        <v>0</v>
      </c>
      <c r="D11" s="201">
        <v>7.78</v>
      </c>
      <c r="E11" s="274">
        <f t="shared" si="0"/>
        <v>34.15</v>
      </c>
      <c r="F11" s="275">
        <f t="shared" si="1"/>
        <v>4.9702797202797209</v>
      </c>
      <c r="G11" s="270">
        <f>E11/$E$62</f>
        <v>1.6758762158077086E-2</v>
      </c>
      <c r="H11" s="277">
        <f>E11-E12</f>
        <v>28.43</v>
      </c>
    </row>
    <row r="12" spans="1:8" ht="15.75" thickBot="1" x14ac:dyDescent="0.3">
      <c r="A12" s="113" t="s">
        <v>16</v>
      </c>
      <c r="B12" s="230">
        <v>2.82</v>
      </c>
      <c r="C12" s="230">
        <v>0</v>
      </c>
      <c r="D12" s="230">
        <v>2.9</v>
      </c>
      <c r="E12" s="266">
        <f t="shared" si="0"/>
        <v>5.72</v>
      </c>
      <c r="F12" s="276"/>
      <c r="G12" s="267"/>
      <c r="H12" s="279"/>
    </row>
    <row r="13" spans="1:8" ht="16.5" thickBot="1" x14ac:dyDescent="0.3">
      <c r="A13" s="40" t="s">
        <v>21</v>
      </c>
      <c r="B13" s="201">
        <v>0</v>
      </c>
      <c r="C13" s="201">
        <v>0</v>
      </c>
      <c r="D13" s="201">
        <v>21.94</v>
      </c>
      <c r="E13" s="273">
        <f t="shared" si="0"/>
        <v>21.94</v>
      </c>
      <c r="F13" s="268">
        <f t="shared" si="1"/>
        <v>-0.26891036321226258</v>
      </c>
      <c r="G13" s="268">
        <f>E13/$E$62</f>
        <v>1.0766829919420535E-2</v>
      </c>
      <c r="H13" s="278">
        <f>E13-E14</f>
        <v>-8.07</v>
      </c>
    </row>
    <row r="14" spans="1:8" ht="15.75" thickBot="1" x14ac:dyDescent="0.3">
      <c r="A14" s="113" t="s">
        <v>16</v>
      </c>
      <c r="B14" s="443">
        <v>0.84</v>
      </c>
      <c r="C14" s="443">
        <v>0</v>
      </c>
      <c r="D14" s="443">
        <v>29.17</v>
      </c>
      <c r="E14" s="281">
        <f t="shared" si="0"/>
        <v>30.01</v>
      </c>
      <c r="F14" s="282"/>
      <c r="G14" s="282"/>
      <c r="H14" s="283"/>
    </row>
    <row r="15" spans="1:8" ht="16.5" thickBot="1" x14ac:dyDescent="0.3">
      <c r="A15" s="40" t="s">
        <v>71</v>
      </c>
      <c r="B15" s="452">
        <v>0</v>
      </c>
      <c r="C15" s="452">
        <v>0</v>
      </c>
      <c r="D15" s="452">
        <v>0.17</v>
      </c>
      <c r="E15" s="453">
        <f t="shared" si="0"/>
        <v>0.17</v>
      </c>
      <c r="F15" s="454" t="e">
        <f t="shared" ref="F15" si="2">(E15-E16)/E16</f>
        <v>#DIV/0!</v>
      </c>
      <c r="G15" s="454">
        <f>E15/$E$62</f>
        <v>8.3425755984571149E-5</v>
      </c>
      <c r="H15" s="455">
        <f>E15-E16</f>
        <v>0.17</v>
      </c>
    </row>
    <row r="16" spans="1:8" ht="15.75" thickBot="1" x14ac:dyDescent="0.3">
      <c r="A16" s="113" t="s">
        <v>16</v>
      </c>
      <c r="B16" s="444">
        <v>0</v>
      </c>
      <c r="C16" s="230">
        <v>0</v>
      </c>
      <c r="D16" s="230">
        <v>0</v>
      </c>
      <c r="E16" s="441">
        <f t="shared" si="0"/>
        <v>0</v>
      </c>
      <c r="F16" s="292"/>
      <c r="G16" s="292"/>
      <c r="H16" s="442"/>
    </row>
    <row r="17" spans="1:8" ht="16.5" thickBot="1" x14ac:dyDescent="0.3">
      <c r="A17" s="40" t="s">
        <v>56</v>
      </c>
      <c r="B17" s="271">
        <v>11.83</v>
      </c>
      <c r="C17" s="271">
        <v>8.25</v>
      </c>
      <c r="D17" s="201">
        <v>15.7</v>
      </c>
      <c r="E17" s="271">
        <f t="shared" si="0"/>
        <v>35.78</v>
      </c>
      <c r="F17" s="270">
        <f t="shared" si="1"/>
        <v>-0.90101256017263309</v>
      </c>
      <c r="G17" s="270">
        <f>E17/$E$62</f>
        <v>1.7558667936046799E-2</v>
      </c>
      <c r="H17" s="284">
        <f>E17-E18</f>
        <v>-325.67999999999995</v>
      </c>
    </row>
    <row r="18" spans="1:8" ht="15.75" thickBot="1" x14ac:dyDescent="0.3">
      <c r="A18" s="113" t="s">
        <v>16</v>
      </c>
      <c r="B18" s="230">
        <v>347.57</v>
      </c>
      <c r="C18" s="230">
        <v>3.69</v>
      </c>
      <c r="D18" s="235">
        <v>10.199999999999999</v>
      </c>
      <c r="E18" s="266">
        <f t="shared" si="0"/>
        <v>361.46</v>
      </c>
      <c r="F18" s="276"/>
      <c r="G18" s="276"/>
      <c r="H18" s="279"/>
    </row>
    <row r="19" spans="1:8" ht="16.5" thickBot="1" x14ac:dyDescent="0.3">
      <c r="A19" s="40" t="s">
        <v>57</v>
      </c>
      <c r="B19" s="201">
        <v>355.18</v>
      </c>
      <c r="C19" s="201">
        <v>8.8000000000000007</v>
      </c>
      <c r="D19" s="201">
        <v>49.3</v>
      </c>
      <c r="E19" s="271">
        <f t="shared" si="0"/>
        <v>413.28000000000003</v>
      </c>
      <c r="F19" s="270">
        <f t="shared" si="1"/>
        <v>0.19028829814809478</v>
      </c>
      <c r="G19" s="270">
        <f>E19/$E$62</f>
        <v>0.20281292019590333</v>
      </c>
      <c r="H19" s="284">
        <f>E19-E20</f>
        <v>66.069999999999993</v>
      </c>
    </row>
    <row r="20" spans="1:8" ht="15.75" thickBot="1" x14ac:dyDescent="0.3">
      <c r="A20" s="113" t="s">
        <v>16</v>
      </c>
      <c r="B20" s="230">
        <v>290.49</v>
      </c>
      <c r="C20" s="230">
        <v>10.49</v>
      </c>
      <c r="D20" s="230">
        <v>46.23</v>
      </c>
      <c r="E20" s="266">
        <f t="shared" si="0"/>
        <v>347.21000000000004</v>
      </c>
      <c r="F20" s="276"/>
      <c r="G20" s="276"/>
      <c r="H20" s="279"/>
    </row>
    <row r="21" spans="1:8" ht="16.5" thickBot="1" x14ac:dyDescent="0.3">
      <c r="A21" s="40" t="s">
        <v>58</v>
      </c>
      <c r="B21" s="201">
        <v>1.24</v>
      </c>
      <c r="C21" s="201">
        <v>12.36</v>
      </c>
      <c r="D21" s="201">
        <v>21.68</v>
      </c>
      <c r="E21" s="271">
        <f t="shared" si="0"/>
        <v>35.28</v>
      </c>
      <c r="F21" s="270">
        <f t="shared" si="1"/>
        <v>-0.40365111561866118</v>
      </c>
      <c r="G21" s="270">
        <f>E21/$E$62</f>
        <v>1.731329806550394E-2</v>
      </c>
      <c r="H21" s="284">
        <f>E21-E22</f>
        <v>-23.879999999999995</v>
      </c>
    </row>
    <row r="22" spans="1:8" ht="15.75" thickBot="1" x14ac:dyDescent="0.3">
      <c r="A22" s="113" t="s">
        <v>16</v>
      </c>
      <c r="B22" s="230">
        <v>32.75</v>
      </c>
      <c r="C22" s="230">
        <v>2.76</v>
      </c>
      <c r="D22" s="230">
        <v>23.65</v>
      </c>
      <c r="E22" s="266">
        <f t="shared" si="0"/>
        <v>59.16</v>
      </c>
      <c r="F22" s="276"/>
      <c r="G22" s="276"/>
      <c r="H22" s="279"/>
    </row>
    <row r="23" spans="1:8" ht="16.5" thickBot="1" x14ac:dyDescent="0.3">
      <c r="A23" s="40" t="s">
        <v>55</v>
      </c>
      <c r="B23" s="201">
        <v>0</v>
      </c>
      <c r="C23" s="201">
        <v>0</v>
      </c>
      <c r="D23" s="201">
        <v>0.67</v>
      </c>
      <c r="E23" s="271">
        <f t="shared" si="0"/>
        <v>0.67</v>
      </c>
      <c r="F23" s="270">
        <f t="shared" si="1"/>
        <v>5.7</v>
      </c>
      <c r="G23" s="270">
        <f>E23/$E$62</f>
        <v>3.2879562652742749E-4</v>
      </c>
      <c r="H23" s="284">
        <f>E23-E24</f>
        <v>0.57000000000000006</v>
      </c>
    </row>
    <row r="24" spans="1:8" ht="15.75" thickBot="1" x14ac:dyDescent="0.3">
      <c r="A24" s="113" t="s">
        <v>16</v>
      </c>
      <c r="B24" s="230">
        <v>0</v>
      </c>
      <c r="C24" s="230">
        <v>0</v>
      </c>
      <c r="D24" s="230">
        <v>0.1</v>
      </c>
      <c r="E24" s="266">
        <f t="shared" si="0"/>
        <v>0.1</v>
      </c>
      <c r="F24" s="276"/>
      <c r="G24" s="276"/>
      <c r="H24" s="279"/>
    </row>
    <row r="25" spans="1:8" ht="16.5" thickBot="1" x14ac:dyDescent="0.3">
      <c r="A25" s="40" t="s">
        <v>79</v>
      </c>
      <c r="B25" s="201">
        <v>0</v>
      </c>
      <c r="C25" s="201">
        <v>0</v>
      </c>
      <c r="D25" s="285">
        <v>7.08</v>
      </c>
      <c r="E25" s="286">
        <f t="shared" si="0"/>
        <v>7.08</v>
      </c>
      <c r="F25" s="270">
        <f t="shared" si="1"/>
        <v>0.47807933194154489</v>
      </c>
      <c r="G25" s="270">
        <f>E25/$E$62</f>
        <v>3.474437366886845E-3</v>
      </c>
      <c r="H25" s="287">
        <f>E25-E26</f>
        <v>2.29</v>
      </c>
    </row>
    <row r="26" spans="1:8" ht="15.75" thickBot="1" x14ac:dyDescent="0.3">
      <c r="A26" s="113" t="s">
        <v>16</v>
      </c>
      <c r="B26" s="230">
        <v>0</v>
      </c>
      <c r="C26" s="230">
        <v>0</v>
      </c>
      <c r="D26" s="230">
        <v>4.79</v>
      </c>
      <c r="E26" s="272">
        <f t="shared" si="0"/>
        <v>4.79</v>
      </c>
      <c r="F26" s="267"/>
      <c r="G26" s="276"/>
      <c r="H26" s="288"/>
    </row>
    <row r="27" spans="1:8" ht="16.5" thickBot="1" x14ac:dyDescent="0.3">
      <c r="A27" s="40" t="s">
        <v>25</v>
      </c>
      <c r="B27" s="201">
        <v>0</v>
      </c>
      <c r="C27" s="201">
        <v>0</v>
      </c>
      <c r="D27" s="201">
        <v>0.22</v>
      </c>
      <c r="E27" s="271">
        <f t="shared" si="0"/>
        <v>0.22</v>
      </c>
      <c r="F27" s="270">
        <f t="shared" si="1"/>
        <v>-8.3333333333333301E-2</v>
      </c>
      <c r="G27" s="270">
        <f>E27/$E$62</f>
        <v>1.0796274303885677E-4</v>
      </c>
      <c r="H27" s="284">
        <f>E27-E28</f>
        <v>-1.999999999999999E-2</v>
      </c>
    </row>
    <row r="28" spans="1:8" ht="15.75" thickBot="1" x14ac:dyDescent="0.3">
      <c r="A28" s="113" t="s">
        <v>16</v>
      </c>
      <c r="B28" s="230">
        <v>0</v>
      </c>
      <c r="C28" s="230">
        <v>0</v>
      </c>
      <c r="D28" s="230">
        <v>0.24</v>
      </c>
      <c r="E28" s="272">
        <f t="shared" si="0"/>
        <v>0.24</v>
      </c>
      <c r="F28" s="276"/>
      <c r="G28" s="267"/>
      <c r="H28" s="279"/>
    </row>
    <row r="29" spans="1:8" ht="16.5" thickBot="1" x14ac:dyDescent="0.3">
      <c r="A29" s="40" t="s">
        <v>59</v>
      </c>
      <c r="B29" s="410">
        <v>0.45</v>
      </c>
      <c r="C29" s="445">
        <v>0</v>
      </c>
      <c r="D29" s="410">
        <v>89.26</v>
      </c>
      <c r="E29" s="271">
        <f t="shared" si="0"/>
        <v>89.710000000000008</v>
      </c>
      <c r="F29" s="289">
        <f t="shared" si="1"/>
        <v>-0.1948483216657691</v>
      </c>
      <c r="G29" s="275">
        <f>E29/$E$62</f>
        <v>4.4024262172799283E-2</v>
      </c>
      <c r="H29" s="290">
        <f>E29-E30</f>
        <v>-21.709999999999994</v>
      </c>
    </row>
    <row r="30" spans="1:8" ht="15.75" thickBot="1" x14ac:dyDescent="0.3">
      <c r="A30" s="113" t="s">
        <v>16</v>
      </c>
      <c r="B30" s="446">
        <v>0</v>
      </c>
      <c r="C30" s="136">
        <v>0</v>
      </c>
      <c r="D30" s="431">
        <v>111.42</v>
      </c>
      <c r="E30" s="360">
        <f t="shared" si="0"/>
        <v>111.42</v>
      </c>
      <c r="F30" s="276"/>
      <c r="G30" s="269"/>
      <c r="H30" s="279"/>
    </row>
    <row r="31" spans="1:8" ht="16.5" thickBot="1" x14ac:dyDescent="0.3">
      <c r="A31" s="40" t="s">
        <v>28</v>
      </c>
      <c r="B31" s="361">
        <v>67.930000000000007</v>
      </c>
      <c r="C31" s="271">
        <v>4.12</v>
      </c>
      <c r="D31" s="271">
        <v>168.11</v>
      </c>
      <c r="E31" s="201">
        <f t="shared" si="0"/>
        <v>240.16000000000003</v>
      </c>
      <c r="F31" s="275">
        <f t="shared" si="1"/>
        <v>0.51110551815264593</v>
      </c>
      <c r="G31" s="270">
        <f>E31/$E$62</f>
        <v>0.11785605621914474</v>
      </c>
      <c r="H31" s="290">
        <f>E31-E32</f>
        <v>81.230000000000018</v>
      </c>
    </row>
    <row r="32" spans="1:8" ht="15.75" thickBot="1" x14ac:dyDescent="0.3">
      <c r="A32" s="113" t="s">
        <v>16</v>
      </c>
      <c r="B32" s="230">
        <v>0</v>
      </c>
      <c r="C32" s="230">
        <v>2.87</v>
      </c>
      <c r="D32" s="230">
        <v>156.06</v>
      </c>
      <c r="E32" s="291">
        <f t="shared" si="0"/>
        <v>158.93</v>
      </c>
      <c r="F32" s="276"/>
      <c r="G32" s="292"/>
      <c r="H32" s="293"/>
    </row>
    <row r="33" spans="1:8" ht="16.5" thickBot="1" x14ac:dyDescent="0.3">
      <c r="A33" s="40" t="s">
        <v>30</v>
      </c>
      <c r="B33" s="201">
        <v>204.51</v>
      </c>
      <c r="C33" s="201">
        <v>0</v>
      </c>
      <c r="D33" s="201">
        <v>94.9</v>
      </c>
      <c r="E33" s="274">
        <f t="shared" si="0"/>
        <v>299.40999999999997</v>
      </c>
      <c r="F33" s="289">
        <f t="shared" si="1"/>
        <v>1.4296843301144198</v>
      </c>
      <c r="G33" s="289">
        <f>E33/$E$62</f>
        <v>0.14693238587847318</v>
      </c>
      <c r="H33" s="305">
        <f>E33-E34</f>
        <v>176.17999999999995</v>
      </c>
    </row>
    <row r="34" spans="1:8" ht="15.75" thickBot="1" x14ac:dyDescent="0.3">
      <c r="A34" s="113" t="s">
        <v>16</v>
      </c>
      <c r="B34" s="230">
        <v>41.28</v>
      </c>
      <c r="C34" s="230">
        <v>0</v>
      </c>
      <c r="D34" s="230">
        <v>81.95</v>
      </c>
      <c r="E34" s="266">
        <f t="shared" si="0"/>
        <v>123.23</v>
      </c>
      <c r="F34" s="276"/>
      <c r="G34" s="276"/>
      <c r="H34" s="300"/>
    </row>
    <row r="35" spans="1:8" ht="16.5" thickBot="1" x14ac:dyDescent="0.3">
      <c r="A35" s="40" t="s">
        <v>60</v>
      </c>
      <c r="B35" s="201">
        <v>0</v>
      </c>
      <c r="C35" s="201">
        <v>0.28000000000000003</v>
      </c>
      <c r="D35" s="201">
        <v>0.33</v>
      </c>
      <c r="E35" s="271">
        <f t="shared" si="0"/>
        <v>0.6100000000000001</v>
      </c>
      <c r="F35" s="289">
        <f t="shared" si="1"/>
        <v>5.7777777777777786</v>
      </c>
      <c r="G35" s="289">
        <f>E35/$E$62</f>
        <v>2.9935124206228471E-4</v>
      </c>
      <c r="H35" s="290">
        <f>E35-E36</f>
        <v>0.52000000000000013</v>
      </c>
    </row>
    <row r="36" spans="1:8" ht="15.75" thickBot="1" x14ac:dyDescent="0.3">
      <c r="A36" s="113" t="s">
        <v>16</v>
      </c>
      <c r="B36" s="232">
        <v>0</v>
      </c>
      <c r="C36" s="232">
        <v>0.02</v>
      </c>
      <c r="D36" s="232">
        <v>7.0000000000000007E-2</v>
      </c>
      <c r="E36" s="304">
        <f t="shared" si="0"/>
        <v>9.0000000000000011E-2</v>
      </c>
      <c r="F36" s="167"/>
      <c r="G36" s="167"/>
      <c r="H36" s="242"/>
    </row>
    <row r="37" spans="1:8" s="225" customFormat="1" ht="16.5" thickBot="1" x14ac:dyDescent="0.3">
      <c r="A37" s="40" t="s">
        <v>18</v>
      </c>
      <c r="B37" s="229">
        <v>91.75</v>
      </c>
      <c r="C37" s="229">
        <v>0</v>
      </c>
      <c r="D37" s="229">
        <v>7.61</v>
      </c>
      <c r="E37" s="159">
        <f t="shared" si="0"/>
        <v>99.36</v>
      </c>
      <c r="F37" s="301">
        <f t="shared" ref="F37" si="3">(E37-E38)/E38</f>
        <v>1.6767241379310347</v>
      </c>
      <c r="G37" s="301">
        <f>E37/$E$62</f>
        <v>4.87599006742764E-2</v>
      </c>
      <c r="H37" s="302">
        <f>E37-E38</f>
        <v>62.24</v>
      </c>
    </row>
    <row r="38" spans="1:8" ht="15.75" thickBot="1" x14ac:dyDescent="0.3">
      <c r="A38" s="113" t="s">
        <v>16</v>
      </c>
      <c r="B38" s="230">
        <v>30.57</v>
      </c>
      <c r="C38" s="230">
        <v>0</v>
      </c>
      <c r="D38" s="230">
        <v>6.55</v>
      </c>
      <c r="E38" s="294">
        <f t="shared" si="0"/>
        <v>37.119999999999997</v>
      </c>
      <c r="F38" s="276"/>
      <c r="G38" s="276"/>
      <c r="H38" s="300"/>
    </row>
    <row r="39" spans="1:8" s="225" customFormat="1" ht="15.75" thickBot="1" x14ac:dyDescent="0.3">
      <c r="A39" s="216" t="s">
        <v>61</v>
      </c>
      <c r="B39" s="229">
        <v>1.04</v>
      </c>
      <c r="C39" s="229">
        <v>0</v>
      </c>
      <c r="D39" s="456">
        <v>2.19</v>
      </c>
      <c r="E39" s="161">
        <f t="shared" si="0"/>
        <v>3.23</v>
      </c>
      <c r="F39" s="301">
        <f t="shared" ref="F39" si="4">(E39-E40)/E40</f>
        <v>0.4549549549549548</v>
      </c>
      <c r="G39" s="301">
        <f>E39/$E$62</f>
        <v>1.5850893637068518E-3</v>
      </c>
      <c r="H39" s="302">
        <f>E39-E40</f>
        <v>1.0099999999999998</v>
      </c>
    </row>
    <row r="40" spans="1:8" ht="15.75" thickBot="1" x14ac:dyDescent="0.3">
      <c r="A40" s="113" t="s">
        <v>16</v>
      </c>
      <c r="B40" s="233">
        <v>0</v>
      </c>
      <c r="C40" s="233">
        <v>0</v>
      </c>
      <c r="D40" s="233">
        <v>2.2200000000000002</v>
      </c>
      <c r="E40" s="294">
        <f t="shared" si="0"/>
        <v>2.2200000000000002</v>
      </c>
      <c r="F40" s="295"/>
      <c r="G40" s="295"/>
      <c r="H40" s="303"/>
    </row>
    <row r="41" spans="1:8" s="225" customFormat="1" ht="15.75" thickBot="1" x14ac:dyDescent="0.3">
      <c r="A41" s="216" t="s">
        <v>24</v>
      </c>
      <c r="B41" s="229">
        <v>313.27</v>
      </c>
      <c r="C41" s="229">
        <v>1.75</v>
      </c>
      <c r="D41" s="229">
        <v>10.08</v>
      </c>
      <c r="E41" s="159">
        <f t="shared" si="0"/>
        <v>325.09999999999997</v>
      </c>
      <c r="F41" s="301">
        <f t="shared" ref="F41" si="5">(E41-E42)/E42</f>
        <v>1.8547593958552859</v>
      </c>
      <c r="G41" s="301">
        <f>E41/$E$62</f>
        <v>0.15953948982696514</v>
      </c>
      <c r="H41" s="302">
        <f>E41-E42</f>
        <v>211.21999999999997</v>
      </c>
    </row>
    <row r="42" spans="1:8" ht="15.75" thickBot="1" x14ac:dyDescent="0.3">
      <c r="A42" s="113" t="s">
        <v>16</v>
      </c>
      <c r="B42" s="233">
        <v>103.9</v>
      </c>
      <c r="C42" s="233">
        <v>1.67</v>
      </c>
      <c r="D42" s="233">
        <v>8.31</v>
      </c>
      <c r="E42" s="294">
        <f t="shared" si="0"/>
        <v>113.88000000000001</v>
      </c>
      <c r="F42" s="295"/>
      <c r="G42" s="295"/>
      <c r="H42" s="303"/>
    </row>
    <row r="43" spans="1:8" s="225" customFormat="1" ht="15.75" thickBot="1" x14ac:dyDescent="0.3">
      <c r="A43" s="216" t="s">
        <v>62</v>
      </c>
      <c r="B43" s="229">
        <v>0</v>
      </c>
      <c r="C43" s="229">
        <v>0</v>
      </c>
      <c r="D43" s="229">
        <v>1.5</v>
      </c>
      <c r="E43" s="159">
        <f t="shared" si="0"/>
        <v>1.5</v>
      </c>
      <c r="F43" s="301">
        <f t="shared" ref="F43" si="6">(E43-E44)/E44</f>
        <v>-0.28571428571428575</v>
      </c>
      <c r="G43" s="301">
        <f>E43/$E$62</f>
        <v>7.3610961162856895E-4</v>
      </c>
      <c r="H43" s="302">
        <f>E43-E44</f>
        <v>-0.60000000000000009</v>
      </c>
    </row>
    <row r="44" spans="1:8" ht="15.75" thickBot="1" x14ac:dyDescent="0.3">
      <c r="A44" s="113" t="s">
        <v>16</v>
      </c>
      <c r="B44" s="233">
        <v>0</v>
      </c>
      <c r="C44" s="233">
        <v>0</v>
      </c>
      <c r="D44" s="233">
        <v>2.1</v>
      </c>
      <c r="E44" s="294">
        <f t="shared" si="0"/>
        <v>2.1</v>
      </c>
      <c r="F44" s="295"/>
      <c r="G44" s="295"/>
      <c r="H44" s="303"/>
    </row>
    <row r="45" spans="1:8" s="225" customFormat="1" ht="15.75" thickBot="1" x14ac:dyDescent="0.3">
      <c r="A45" s="216" t="s">
        <v>17</v>
      </c>
      <c r="B45" s="364">
        <v>3</v>
      </c>
      <c r="C45" s="364">
        <v>7.11</v>
      </c>
      <c r="D45" s="364">
        <v>13.22</v>
      </c>
      <c r="E45" s="159">
        <f t="shared" si="0"/>
        <v>23.33</v>
      </c>
      <c r="F45" s="301">
        <f t="shared" ref="F45" si="7">(E45-E46)/E46</f>
        <v>0.6569602272727274</v>
      </c>
      <c r="G45" s="301">
        <f>E45/$E$62</f>
        <v>1.1448958159529675E-2</v>
      </c>
      <c r="H45" s="302">
        <f>E45-E46</f>
        <v>9.25</v>
      </c>
    </row>
    <row r="46" spans="1:8" ht="15.75" thickBot="1" x14ac:dyDescent="0.3">
      <c r="A46" s="113" t="s">
        <v>16</v>
      </c>
      <c r="B46" s="363">
        <v>0.32</v>
      </c>
      <c r="C46" s="363">
        <v>4.8899999999999997</v>
      </c>
      <c r="D46" s="363">
        <v>8.8699999999999992</v>
      </c>
      <c r="E46" s="294">
        <f t="shared" si="0"/>
        <v>14.079999999999998</v>
      </c>
      <c r="F46" s="295"/>
      <c r="G46" s="295"/>
      <c r="H46" s="303"/>
    </row>
    <row r="47" spans="1:8" s="225" customFormat="1" ht="15.75" thickBot="1" x14ac:dyDescent="0.3">
      <c r="A47" s="216" t="s">
        <v>29</v>
      </c>
      <c r="B47" s="229">
        <v>0.04</v>
      </c>
      <c r="C47" s="229">
        <v>0</v>
      </c>
      <c r="D47" s="229">
        <v>102.11</v>
      </c>
      <c r="E47" s="159">
        <f t="shared" si="0"/>
        <v>102.15</v>
      </c>
      <c r="F47" s="301">
        <f t="shared" ref="F47" si="8">(E47-E48)/E48</f>
        <v>-0.27496628575484422</v>
      </c>
      <c r="G47" s="301">
        <f>E47/$E$62</f>
        <v>5.0129064551905543E-2</v>
      </c>
      <c r="H47" s="302">
        <f>E47-E48</f>
        <v>-38.740000000000009</v>
      </c>
    </row>
    <row r="48" spans="1:8" s="236" customFormat="1" ht="16.5" customHeight="1" thickBot="1" x14ac:dyDescent="0.3">
      <c r="A48" s="113" t="s">
        <v>16</v>
      </c>
      <c r="B48" s="230">
        <v>9.93</v>
      </c>
      <c r="C48" s="230">
        <v>0</v>
      </c>
      <c r="D48" s="230">
        <v>130.96</v>
      </c>
      <c r="E48" s="294">
        <f t="shared" si="0"/>
        <v>140.89000000000001</v>
      </c>
      <c r="F48" s="276"/>
      <c r="G48" s="276"/>
      <c r="H48" s="300"/>
    </row>
    <row r="49" spans="1:8" s="225" customFormat="1" ht="15.75" thickBot="1" x14ac:dyDescent="0.3">
      <c r="A49" s="216" t="s">
        <v>22</v>
      </c>
      <c r="B49" s="229">
        <v>0</v>
      </c>
      <c r="C49" s="229">
        <v>0</v>
      </c>
      <c r="D49" s="229">
        <v>11.98</v>
      </c>
      <c r="E49" s="297">
        <f t="shared" si="0"/>
        <v>11.98</v>
      </c>
      <c r="F49" s="298">
        <f t="shared" ref="F49" si="9">(E49-E50)/E50</f>
        <v>-0.43596986817325795</v>
      </c>
      <c r="G49" s="298">
        <f>E49/$E$62</f>
        <v>5.8790620982068368E-3</v>
      </c>
      <c r="H49" s="299">
        <f>E49-E50</f>
        <v>-9.259999999999998</v>
      </c>
    </row>
    <row r="50" spans="1:8" s="228" customFormat="1" ht="15.75" thickBot="1" x14ac:dyDescent="0.3">
      <c r="A50" s="113" t="s">
        <v>16</v>
      </c>
      <c r="B50" s="233">
        <v>0</v>
      </c>
      <c r="C50" s="233">
        <v>0</v>
      </c>
      <c r="D50" s="233">
        <v>21.24</v>
      </c>
      <c r="E50" s="294">
        <f t="shared" si="0"/>
        <v>21.24</v>
      </c>
      <c r="F50" s="295"/>
      <c r="G50" s="295"/>
      <c r="H50" s="296"/>
    </row>
    <row r="51" spans="1:8" ht="15.75" x14ac:dyDescent="0.25">
      <c r="A51" s="114" t="s">
        <v>65</v>
      </c>
      <c r="B51" s="204">
        <f>SUM(B7+B9+B11+B13+B15+B17+B19+B21+B23+B25+B27+B29+B31+B33+B35+B37+B39+B41+B43+B45+B47+B49)</f>
        <v>1092.5999999999999</v>
      </c>
      <c r="C51" s="204">
        <f t="shared" ref="C51:E51" si="10">SUM(C7+C9+C11+C13+C15+C17+C19+C21+C23+C25+C27+C29+C31+C33+C35+C37+C39+C41+C43+C45+C47+C49)</f>
        <v>44.29</v>
      </c>
      <c r="D51" s="204">
        <f t="shared" si="10"/>
        <v>709.6500000000002</v>
      </c>
      <c r="E51" s="204">
        <f t="shared" si="10"/>
        <v>1846.54</v>
      </c>
      <c r="F51" s="280">
        <f>(E51-E52)/E52</f>
        <v>0.1112087330147917</v>
      </c>
      <c r="G51" s="280">
        <f>E51/$E$62</f>
        <v>0.90617056150441178</v>
      </c>
      <c r="H51" s="278">
        <f>E51-E52</f>
        <v>184.79999999999995</v>
      </c>
    </row>
    <row r="52" spans="1:8" x14ac:dyDescent="0.25">
      <c r="A52" s="205" t="s">
        <v>26</v>
      </c>
      <c r="B52" s="457">
        <f>SUM(B8+B10+B12+B14+B16+B18+B20+B22+B24+B26+B28+B30+B32+B34+B36+B38+B40+B42+B44+B46+B48+B50)</f>
        <v>898.4</v>
      </c>
      <c r="C52" s="457">
        <f t="shared" ref="C52:E52" si="11">SUM(C8+C10+C12+C14+C16+C18+C20+C22+C24+C26+C28+C30+C32+C34+C36+C38+C40+C42+C44+C46+C48+C50)</f>
        <v>26.97</v>
      </c>
      <c r="D52" s="457">
        <f t="shared" si="11"/>
        <v>736.37000000000012</v>
      </c>
      <c r="E52" s="457">
        <f t="shared" si="11"/>
        <v>1661.74</v>
      </c>
      <c r="F52" s="206"/>
      <c r="G52" s="206"/>
      <c r="H52" s="207"/>
    </row>
    <row r="53" spans="1:8" ht="15.75" x14ac:dyDescent="0.25">
      <c r="A53" s="203" t="s">
        <v>27</v>
      </c>
      <c r="B53" s="208">
        <f>(B51-B52)/B52</f>
        <v>0.21616206589492423</v>
      </c>
      <c r="C53" s="208">
        <f t="shared" ref="C53:D53" si="12">(C51-C52)/C52</f>
        <v>0.64219503151649981</v>
      </c>
      <c r="D53" s="208">
        <f t="shared" si="12"/>
        <v>-3.6286106169452735E-2</v>
      </c>
      <c r="E53" s="208">
        <f>(E51-E52)/E52</f>
        <v>0.1112087330147917</v>
      </c>
      <c r="F53" s="206"/>
      <c r="G53" s="206"/>
      <c r="H53" s="207"/>
    </row>
    <row r="54" spans="1:8" ht="15.75" x14ac:dyDescent="0.25">
      <c r="A54" s="111" t="s">
        <v>38</v>
      </c>
      <c r="B54" s="196"/>
      <c r="C54" s="196"/>
      <c r="D54" s="196"/>
      <c r="E54" s="196"/>
      <c r="F54" s="206"/>
      <c r="G54" s="206"/>
      <c r="H54" s="207"/>
    </row>
    <row r="55" spans="1:8" ht="15.75" thickBot="1" x14ac:dyDescent="0.3">
      <c r="A55" s="225" t="s">
        <v>40</v>
      </c>
      <c r="B55" s="198">
        <v>26.04</v>
      </c>
      <c r="C55" s="198"/>
      <c r="D55" s="198"/>
      <c r="E55" s="263">
        <f>B55+C55+D55</f>
        <v>26.04</v>
      </c>
      <c r="F55" s="264">
        <f t="shared" ref="F55" si="13">(E55-E56)/E56</f>
        <v>8.0497925311203214E-2</v>
      </c>
      <c r="G55" s="264">
        <f>E55/$E$62</f>
        <v>1.2778862857871956E-2</v>
      </c>
      <c r="H55" s="277">
        <f>E55-E56</f>
        <v>1.9399999999999977</v>
      </c>
    </row>
    <row r="56" spans="1:8" ht="15.75" thickBot="1" x14ac:dyDescent="0.3">
      <c r="A56" s="202" t="s">
        <v>16</v>
      </c>
      <c r="B56" s="230">
        <v>24.1</v>
      </c>
      <c r="C56" s="230"/>
      <c r="D56" s="230"/>
      <c r="E56" s="306">
        <f t="shared" ref="E56:E58" si="14">B56+C56+D56</f>
        <v>24.1</v>
      </c>
      <c r="F56" s="267"/>
      <c r="G56" s="276"/>
      <c r="H56" s="288"/>
    </row>
    <row r="57" spans="1:8" ht="16.5" thickBot="1" x14ac:dyDescent="0.3">
      <c r="A57" s="197" t="s">
        <v>39</v>
      </c>
      <c r="B57" s="201"/>
      <c r="C57" s="201">
        <v>165.16</v>
      </c>
      <c r="D57" s="201"/>
      <c r="E57" s="201">
        <f>B57+C57+D57</f>
        <v>165.16</v>
      </c>
      <c r="F57" s="270">
        <f t="shared" ref="F57:F59" si="15">(E57-E58)/E58</f>
        <v>-0.10428982048918049</v>
      </c>
      <c r="G57" s="289">
        <f>E57/$E$62</f>
        <v>8.1050575637716296E-2</v>
      </c>
      <c r="H57" s="284">
        <f>E57-E58</f>
        <v>-19.22999999999999</v>
      </c>
    </row>
    <row r="58" spans="1:8" ht="15.75" thickBot="1" x14ac:dyDescent="0.3">
      <c r="A58" s="202" t="s">
        <v>16</v>
      </c>
      <c r="B58" s="230"/>
      <c r="C58" s="230">
        <v>184.39</v>
      </c>
      <c r="D58" s="230"/>
      <c r="E58" s="307">
        <f t="shared" si="14"/>
        <v>184.39</v>
      </c>
      <c r="F58" s="309"/>
      <c r="G58" s="310"/>
      <c r="H58" s="311"/>
    </row>
    <row r="59" spans="1:8" ht="15.75" x14ac:dyDescent="0.25">
      <c r="A59" s="209" t="s">
        <v>41</v>
      </c>
      <c r="B59" s="210">
        <f>SUM(B55,B57)</f>
        <v>26.04</v>
      </c>
      <c r="C59" s="210">
        <f>SUM(C55,C57)</f>
        <v>165.16</v>
      </c>
      <c r="D59" s="204">
        <f>SUM(D55,D57)</f>
        <v>0</v>
      </c>
      <c r="E59" s="308">
        <f t="shared" ref="B59:E60" si="16">SUM(E55,E57)</f>
        <v>191.2</v>
      </c>
      <c r="F59" s="280">
        <f t="shared" si="15"/>
        <v>-8.2929636913041366E-2</v>
      </c>
      <c r="G59" s="268">
        <f>E59/$E$62</f>
        <v>9.3829438495588238E-2</v>
      </c>
      <c r="H59" s="278">
        <f>E59-E60</f>
        <v>-17.289999999999992</v>
      </c>
    </row>
    <row r="60" spans="1:8" x14ac:dyDescent="0.25">
      <c r="A60" s="205" t="s">
        <v>26</v>
      </c>
      <c r="B60" s="346">
        <f t="shared" si="16"/>
        <v>24.1</v>
      </c>
      <c r="C60" s="346">
        <f t="shared" si="16"/>
        <v>184.39</v>
      </c>
      <c r="D60" s="347">
        <f t="shared" si="16"/>
        <v>0</v>
      </c>
      <c r="E60" s="347">
        <f t="shared" si="16"/>
        <v>208.48999999999998</v>
      </c>
      <c r="F60" s="206"/>
      <c r="G60" s="206"/>
      <c r="H60" s="207"/>
    </row>
    <row r="61" spans="1:8" ht="15.75" x14ac:dyDescent="0.25">
      <c r="A61" s="203" t="s">
        <v>27</v>
      </c>
      <c r="B61" s="208">
        <f t="shared" ref="B61:D61" si="17">(B59-B60)/B60</f>
        <v>8.0497925311203214E-2</v>
      </c>
      <c r="C61" s="208">
        <f t="shared" si="17"/>
        <v>-0.10428982048918049</v>
      </c>
      <c r="D61" s="439" t="e">
        <f t="shared" si="17"/>
        <v>#DIV/0!</v>
      </c>
      <c r="E61" s="208">
        <f>(E59-E60)/E60</f>
        <v>-8.2929636913041366E-2</v>
      </c>
      <c r="F61" s="206"/>
      <c r="G61" s="206"/>
      <c r="H61" s="207"/>
    </row>
    <row r="62" spans="1:8" ht="15.75" x14ac:dyDescent="0.25">
      <c r="A62" s="211" t="s">
        <v>42</v>
      </c>
      <c r="B62" s="200">
        <f>B51+B59</f>
        <v>1118.6399999999999</v>
      </c>
      <c r="C62" s="200">
        <f t="shared" ref="C62:E62" si="18">C51+C59</f>
        <v>209.45</v>
      </c>
      <c r="D62" s="200">
        <f t="shared" si="18"/>
        <v>709.6500000000002</v>
      </c>
      <c r="E62" s="200">
        <f t="shared" si="18"/>
        <v>2037.74</v>
      </c>
      <c r="F62" s="199">
        <f>(E62-E63)/E63</f>
        <v>8.9566523903477108E-2</v>
      </c>
      <c r="G62" s="199">
        <f>E62/$E$62</f>
        <v>1</v>
      </c>
      <c r="H62" s="200">
        <f>E62-E63</f>
        <v>167.51</v>
      </c>
    </row>
    <row r="63" spans="1:8" x14ac:dyDescent="0.25">
      <c r="A63" s="205" t="s">
        <v>26</v>
      </c>
      <c r="B63" s="345">
        <f>B60+B52</f>
        <v>922.5</v>
      </c>
      <c r="C63" s="345">
        <f t="shared" ref="C63:E63" si="19">C60+C52</f>
        <v>211.35999999999999</v>
      </c>
      <c r="D63" s="345">
        <f t="shared" si="19"/>
        <v>736.37000000000012</v>
      </c>
      <c r="E63" s="345">
        <f t="shared" si="19"/>
        <v>1870.23</v>
      </c>
      <c r="F63" s="206"/>
      <c r="G63" s="206"/>
      <c r="H63" s="207"/>
    </row>
    <row r="64" spans="1:8" ht="15.75" x14ac:dyDescent="0.25">
      <c r="A64" s="212" t="s">
        <v>27</v>
      </c>
      <c r="B64" s="199">
        <f>(B62-B63)/B63</f>
        <v>0.21261788617886165</v>
      </c>
      <c r="C64" s="199">
        <f t="shared" ref="C64:E64" si="20">(C62-C63)/C63</f>
        <v>-9.0367146101438152E-3</v>
      </c>
      <c r="D64" s="199">
        <f t="shared" si="20"/>
        <v>-3.6286106169452735E-2</v>
      </c>
      <c r="E64" s="199">
        <f t="shared" si="20"/>
        <v>8.9566523903477108E-2</v>
      </c>
      <c r="F64" s="199"/>
      <c r="G64" s="199"/>
      <c r="H64" s="200"/>
    </row>
    <row r="65" spans="1:8" ht="15.75" x14ac:dyDescent="0.25">
      <c r="A65" s="195" t="s">
        <v>43</v>
      </c>
      <c r="B65" s="199">
        <f>B62/$E$62</f>
        <v>0.54896110396812148</v>
      </c>
      <c r="C65" s="199">
        <f t="shared" ref="C65:E65" si="21">C62/$E$62</f>
        <v>0.1027854387704025</v>
      </c>
      <c r="D65" s="199">
        <f t="shared" si="21"/>
        <v>0.34825345726147605</v>
      </c>
      <c r="E65" s="199">
        <f t="shared" si="21"/>
        <v>1</v>
      </c>
      <c r="F65" s="199"/>
      <c r="G65" s="199"/>
      <c r="H65" s="200"/>
    </row>
    <row r="66" spans="1:8" x14ac:dyDescent="0.25">
      <c r="A66" s="205" t="s">
        <v>44</v>
      </c>
      <c r="B66" s="343">
        <f>B63/$E$63</f>
        <v>0.49325484031375821</v>
      </c>
      <c r="C66" s="343">
        <f t="shared" ref="C66:E66" si="22">C63/$E$63</f>
        <v>0.113012837993188</v>
      </c>
      <c r="D66" s="343">
        <f t="shared" si="22"/>
        <v>0.39373232169305383</v>
      </c>
      <c r="E66" s="344">
        <f t="shared" si="22"/>
        <v>1</v>
      </c>
      <c r="F66" s="206"/>
      <c r="G66" s="206"/>
      <c r="H66" s="207"/>
    </row>
    <row r="67" spans="1:8" ht="15.75" x14ac:dyDescent="0.25">
      <c r="A67" s="213"/>
    </row>
    <row r="68" spans="1:8" customFormat="1" ht="18.75" x14ac:dyDescent="0.3">
      <c r="A68" s="106" t="s">
        <v>45</v>
      </c>
    </row>
    <row r="69" spans="1:8" s="225" customFormat="1" x14ac:dyDescent="0.25">
      <c r="A69" s="225" t="s">
        <v>67</v>
      </c>
    </row>
    <row r="70" spans="1:8" s="225" customFormat="1" x14ac:dyDescent="0.25">
      <c r="A70" s="225" t="s">
        <v>68</v>
      </c>
    </row>
    <row r="71" spans="1:8" customFormat="1" x14ac:dyDescent="0.25">
      <c r="A71" s="225" t="s">
        <v>75</v>
      </c>
    </row>
    <row r="72" spans="1:8" customFormat="1" x14ac:dyDescent="0.25">
      <c r="A72" s="337" t="s">
        <v>73</v>
      </c>
    </row>
  </sheetData>
  <mergeCells count="2">
    <mergeCell ref="A1:H2"/>
    <mergeCell ref="A3:H3"/>
  </mergeCells>
  <pageMargins left="0.7" right="0.7" top="0.75" bottom="0.75" header="0.3" footer="0.3"/>
  <pageSetup paperSize="9" scale="65" orientation="portrait" r:id="rId1"/>
  <ignoredErrors>
    <ignoredError sqref="D61 F51 B53:D53 F35 F17 D64 G7 G9 G17:G25 F23 G11:G14 F15" evalErro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O2190"/>
  <sheetViews>
    <sheetView tabSelected="1" workbookViewId="0">
      <pane ySplit="3" topLeftCell="A88" activePane="bottomLeft" state="frozen"/>
      <selection pane="bottomLeft" activeCell="D94" sqref="D94"/>
    </sheetView>
  </sheetViews>
  <sheetFormatPr defaultRowHeight="15" x14ac:dyDescent="0.25"/>
  <cols>
    <col min="1" max="1" width="30.28515625" customWidth="1"/>
    <col min="2" max="2" width="9.5703125" style="107" customWidth="1"/>
    <col min="3" max="4" width="9.28515625" style="107" customWidth="1"/>
    <col min="5" max="5" width="11.28515625" style="107" customWidth="1"/>
    <col min="6" max="6" width="9.28515625" style="107" customWidth="1"/>
    <col min="7" max="7" width="9.85546875" style="107" customWidth="1"/>
    <col min="8" max="8" width="10.140625" style="107" customWidth="1"/>
    <col min="9" max="10" width="11.42578125" style="107" customWidth="1"/>
    <col min="11" max="11" width="9.42578125" style="107" customWidth="1"/>
    <col min="12" max="13" width="10.140625" style="107" customWidth="1"/>
    <col min="14" max="14" width="13.140625" style="107" customWidth="1"/>
    <col min="15" max="15" width="10.7109375" style="107" bestFit="1" customWidth="1"/>
    <col min="16" max="16" width="14.7109375" customWidth="1"/>
    <col min="17" max="17" width="11.85546875" customWidth="1"/>
    <col min="18" max="18" width="12.5703125" style="109" customWidth="1"/>
    <col min="19" max="111" width="9.140625" style="1"/>
    <col min="112" max="197" width="9.140625" style="2"/>
  </cols>
  <sheetData>
    <row r="1" spans="1:112" x14ac:dyDescent="0.25">
      <c r="A1" s="464" t="s">
        <v>77</v>
      </c>
      <c r="B1" s="464"/>
      <c r="C1" s="464"/>
      <c r="D1" s="464"/>
      <c r="E1" s="464"/>
      <c r="F1" s="464"/>
      <c r="G1" s="464"/>
      <c r="H1" s="464"/>
      <c r="I1" s="464"/>
      <c r="J1" s="464"/>
      <c r="K1" s="464"/>
      <c r="L1" s="464"/>
      <c r="M1" s="464"/>
      <c r="N1" s="464"/>
      <c r="O1" s="464"/>
      <c r="P1" s="464"/>
      <c r="Q1" s="464"/>
      <c r="R1" s="464"/>
    </row>
    <row r="2" spans="1:112" ht="43.5" customHeight="1" x14ac:dyDescent="0.25">
      <c r="A2" s="465"/>
      <c r="B2" s="465"/>
      <c r="C2" s="465"/>
      <c r="D2" s="465"/>
      <c r="E2" s="465"/>
      <c r="F2" s="465"/>
      <c r="G2" s="465"/>
      <c r="H2" s="465"/>
      <c r="I2" s="465"/>
      <c r="J2" s="465"/>
      <c r="K2" s="465"/>
      <c r="L2" s="465"/>
      <c r="M2" s="465"/>
      <c r="N2" s="465"/>
      <c r="O2" s="465"/>
      <c r="P2" s="465"/>
      <c r="Q2" s="465"/>
      <c r="R2" s="465"/>
    </row>
    <row r="3" spans="1:112" ht="94.5" x14ac:dyDescent="0.25">
      <c r="A3" s="3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48</v>
      </c>
      <c r="K3" s="4" t="s">
        <v>9</v>
      </c>
      <c r="L3" s="4" t="s">
        <v>10</v>
      </c>
      <c r="M3" s="4" t="s">
        <v>11</v>
      </c>
      <c r="N3" s="4" t="s">
        <v>54</v>
      </c>
      <c r="O3" s="4" t="s">
        <v>12</v>
      </c>
      <c r="P3" s="5" t="s">
        <v>13</v>
      </c>
      <c r="Q3" s="6" t="s">
        <v>14</v>
      </c>
      <c r="R3" s="7" t="s">
        <v>15</v>
      </c>
    </row>
    <row r="4" spans="1:112" ht="16.5" thickBot="1" x14ac:dyDescent="0.3">
      <c r="A4" s="111" t="s">
        <v>63</v>
      </c>
      <c r="B4" s="119"/>
      <c r="C4" s="331"/>
      <c r="D4" s="331"/>
      <c r="E4" s="331"/>
      <c r="F4" s="120"/>
      <c r="G4" s="331"/>
      <c r="H4" s="120"/>
      <c r="I4" s="332"/>
      <c r="J4" s="332"/>
      <c r="K4" s="333"/>
      <c r="L4" s="334"/>
      <c r="M4" s="334"/>
      <c r="N4" s="327"/>
      <c r="O4" s="332"/>
      <c r="P4" s="335"/>
      <c r="Q4" s="336"/>
      <c r="R4" s="121"/>
    </row>
    <row r="5" spans="1:112" s="2" customFormat="1" ht="16.5" thickBot="1" x14ac:dyDescent="0.3">
      <c r="A5" s="365" t="s">
        <v>72</v>
      </c>
      <c r="B5" s="378"/>
      <c r="C5" s="186"/>
      <c r="D5" s="186"/>
      <c r="E5" s="186"/>
      <c r="F5" s="186"/>
      <c r="G5" s="18">
        <v>1.03</v>
      </c>
      <c r="H5" s="379">
        <v>0.23</v>
      </c>
      <c r="I5" s="186">
        <v>0.8</v>
      </c>
      <c r="J5" s="186">
        <v>2.84</v>
      </c>
      <c r="K5" s="378"/>
      <c r="L5" s="378"/>
      <c r="M5" s="10"/>
      <c r="N5" s="381"/>
      <c r="O5" s="186">
        <f>B5+D5+E5+F5+H5+I5+J5+K5+L5+M5+N5</f>
        <v>3.87</v>
      </c>
      <c r="P5" s="366" t="e">
        <f>(O5-O6)/O6</f>
        <v>#DIV/0!</v>
      </c>
      <c r="Q5" s="367">
        <f>O5/$O$82</f>
        <v>1.5859329793738554E-4</v>
      </c>
      <c r="R5" s="368">
        <f>O5-O6</f>
        <v>3.87</v>
      </c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</row>
    <row r="6" spans="1:112" ht="16.5" thickBot="1" x14ac:dyDescent="0.3">
      <c r="A6" s="326" t="s">
        <v>36</v>
      </c>
      <c r="B6" s="380"/>
      <c r="C6" s="338"/>
      <c r="D6" s="338"/>
      <c r="E6" s="338"/>
      <c r="F6" s="338"/>
      <c r="G6" s="338">
        <v>0</v>
      </c>
      <c r="H6" s="338">
        <v>0</v>
      </c>
      <c r="I6" s="338">
        <v>0</v>
      </c>
      <c r="J6" s="338">
        <v>0</v>
      </c>
      <c r="K6" s="352"/>
      <c r="L6" s="352"/>
      <c r="M6" s="354"/>
      <c r="N6" s="352"/>
      <c r="O6" s="339">
        <f>B6+D6+E6+F6+H6+I6+J6+K6+L6+M6+N6</f>
        <v>0</v>
      </c>
      <c r="P6" s="328"/>
      <c r="Q6" s="330"/>
      <c r="R6" s="329"/>
    </row>
    <row r="7" spans="1:112" s="2" customFormat="1" ht="16.5" thickBot="1" x14ac:dyDescent="0.3">
      <c r="A7" s="40" t="s">
        <v>19</v>
      </c>
      <c r="B7" s="413">
        <v>173.57</v>
      </c>
      <c r="C7" s="396">
        <v>32.44</v>
      </c>
      <c r="D7" s="396">
        <v>31.89</v>
      </c>
      <c r="E7" s="396">
        <v>0.55000000000000004</v>
      </c>
      <c r="F7" s="396">
        <v>20.77</v>
      </c>
      <c r="G7" s="396">
        <v>675.63</v>
      </c>
      <c r="H7" s="396">
        <v>319.42</v>
      </c>
      <c r="I7" s="396">
        <v>356.21</v>
      </c>
      <c r="J7" s="396">
        <v>575.02</v>
      </c>
      <c r="K7" s="396">
        <v>1.73</v>
      </c>
      <c r="L7" s="405">
        <v>45.43</v>
      </c>
      <c r="M7" s="396">
        <v>35.51</v>
      </c>
      <c r="N7" s="396">
        <v>98.19</v>
      </c>
      <c r="O7" s="10">
        <f>B7+C7+F7+G7+J7+K7+L7+M7+N7</f>
        <v>1658.29</v>
      </c>
      <c r="P7" s="11">
        <f>(O7-O8)/O8</f>
        <v>0.27780945629392184</v>
      </c>
      <c r="Q7" s="12">
        <f>O7/$O$82</f>
        <v>6.7957023265267966E-2</v>
      </c>
      <c r="R7" s="13">
        <f>O7-O8</f>
        <v>360.53</v>
      </c>
      <c r="S7" s="14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</row>
    <row r="8" spans="1:112" s="17" customFormat="1" ht="16.5" thickBot="1" x14ac:dyDescent="0.3">
      <c r="A8" s="156" t="s">
        <v>16</v>
      </c>
      <c r="B8" s="415">
        <v>173.63</v>
      </c>
      <c r="C8" s="415">
        <v>31.41</v>
      </c>
      <c r="D8" s="415">
        <v>31.18</v>
      </c>
      <c r="E8" s="416">
        <v>0.23</v>
      </c>
      <c r="F8" s="417">
        <v>17.46</v>
      </c>
      <c r="G8" s="417">
        <v>643.32000000000005</v>
      </c>
      <c r="H8" s="417">
        <v>341.85</v>
      </c>
      <c r="I8" s="417">
        <v>301.47000000000003</v>
      </c>
      <c r="J8" s="417">
        <v>237.63</v>
      </c>
      <c r="K8" s="415">
        <v>1.18</v>
      </c>
      <c r="L8" s="415">
        <v>36.11</v>
      </c>
      <c r="M8" s="415">
        <v>31.83</v>
      </c>
      <c r="N8" s="418">
        <v>125.19</v>
      </c>
      <c r="O8" s="352">
        <f t="shared" ref="O8:O54" si="0">B8+C8+F8+G8+J8+K8+L8+M8+N8</f>
        <v>1297.76</v>
      </c>
      <c r="P8" s="27"/>
      <c r="Q8" s="28"/>
      <c r="R8" s="29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6"/>
    </row>
    <row r="9" spans="1:112" s="2" customFormat="1" ht="16.5" thickBot="1" x14ac:dyDescent="0.3">
      <c r="A9" s="40" t="s">
        <v>23</v>
      </c>
      <c r="B9" s="405">
        <v>23.98</v>
      </c>
      <c r="C9" s="405">
        <v>9.25</v>
      </c>
      <c r="D9" s="405">
        <v>9.25</v>
      </c>
      <c r="E9" s="405">
        <v>0</v>
      </c>
      <c r="F9" s="405">
        <v>4.76</v>
      </c>
      <c r="G9" s="405">
        <v>145.18</v>
      </c>
      <c r="H9" s="405">
        <v>94.25</v>
      </c>
      <c r="I9" s="405">
        <v>50.93</v>
      </c>
      <c r="J9" s="405">
        <v>58.47</v>
      </c>
      <c r="K9" s="405">
        <v>0</v>
      </c>
      <c r="L9" s="405">
        <v>6.73</v>
      </c>
      <c r="M9" s="405">
        <v>5.05</v>
      </c>
      <c r="N9" s="405">
        <v>3.24</v>
      </c>
      <c r="O9" s="10">
        <f t="shared" si="0"/>
        <v>256.66000000000003</v>
      </c>
      <c r="P9" s="20">
        <f>(O9-O10)/O10</f>
        <v>0.20912045979177468</v>
      </c>
      <c r="Q9" s="21">
        <f>O9/$O$82</f>
        <v>1.0517973087495962E-2</v>
      </c>
      <c r="R9" s="13">
        <f>O9-O10</f>
        <v>44.390000000000015</v>
      </c>
      <c r="S9" s="14"/>
      <c r="T9" s="22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</row>
    <row r="10" spans="1:112" s="17" customFormat="1" ht="16.5" thickBot="1" x14ac:dyDescent="0.3">
      <c r="A10" s="156" t="s">
        <v>16</v>
      </c>
      <c r="B10" s="417">
        <v>12.11</v>
      </c>
      <c r="C10" s="417">
        <v>8.18</v>
      </c>
      <c r="D10" s="417">
        <v>8.18</v>
      </c>
      <c r="E10" s="415">
        <v>0</v>
      </c>
      <c r="F10" s="415">
        <v>2.59</v>
      </c>
      <c r="G10" s="416">
        <v>155.15</v>
      </c>
      <c r="H10" s="415">
        <v>98.75</v>
      </c>
      <c r="I10" s="416">
        <v>56.4</v>
      </c>
      <c r="J10" s="415">
        <v>21.77</v>
      </c>
      <c r="K10" s="417">
        <v>0</v>
      </c>
      <c r="L10" s="417">
        <v>5.59</v>
      </c>
      <c r="M10" s="417">
        <v>4.22</v>
      </c>
      <c r="N10" s="415">
        <v>2.6599999999999997</v>
      </c>
      <c r="O10" s="352">
        <f t="shared" si="0"/>
        <v>212.27</v>
      </c>
      <c r="P10" s="27"/>
      <c r="Q10" s="28"/>
      <c r="R10" s="29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6"/>
    </row>
    <row r="11" spans="1:112" s="2" customFormat="1" ht="16.5" thickBot="1" x14ac:dyDescent="0.3">
      <c r="A11" s="40" t="s">
        <v>20</v>
      </c>
      <c r="B11" s="414">
        <v>61.63</v>
      </c>
      <c r="C11" s="322">
        <v>11.95</v>
      </c>
      <c r="D11" s="33">
        <v>11.95</v>
      </c>
      <c r="E11" s="10">
        <v>0</v>
      </c>
      <c r="F11" s="10">
        <v>4.28</v>
      </c>
      <c r="G11" s="9">
        <v>420.43</v>
      </c>
      <c r="H11" s="10">
        <v>154.86000000000001</v>
      </c>
      <c r="I11" s="10">
        <v>265.57</v>
      </c>
      <c r="J11" s="10">
        <v>42.15</v>
      </c>
      <c r="K11" s="10">
        <v>0</v>
      </c>
      <c r="L11" s="33">
        <v>3.42</v>
      </c>
      <c r="M11" s="33">
        <v>52.86</v>
      </c>
      <c r="N11" s="33">
        <v>34.15</v>
      </c>
      <c r="O11" s="10">
        <f t="shared" si="0"/>
        <v>630.87</v>
      </c>
      <c r="P11" s="20">
        <f>(O11-O12)/O12</f>
        <v>8.3336195349795389E-2</v>
      </c>
      <c r="Q11" s="21">
        <f>O11/$O$82</f>
        <v>2.5853166374614576E-2</v>
      </c>
      <c r="R11" s="13">
        <f>O11-O12</f>
        <v>48.529999999999859</v>
      </c>
      <c r="S11" s="14"/>
      <c r="T11" s="22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</row>
    <row r="12" spans="1:112" s="17" customFormat="1" ht="16.5" thickBot="1" x14ac:dyDescent="0.3">
      <c r="A12" s="113" t="s">
        <v>16</v>
      </c>
      <c r="B12" s="136">
        <v>70</v>
      </c>
      <c r="C12" s="341">
        <v>12.31</v>
      </c>
      <c r="D12" s="26">
        <v>12.31</v>
      </c>
      <c r="E12" s="26">
        <v>0</v>
      </c>
      <c r="F12" s="26">
        <v>4.9800000000000004</v>
      </c>
      <c r="G12" s="340">
        <v>415.09</v>
      </c>
      <c r="H12" s="26">
        <v>175.98</v>
      </c>
      <c r="I12" s="66">
        <v>239.11</v>
      </c>
      <c r="J12" s="146">
        <v>43.11</v>
      </c>
      <c r="K12" s="26">
        <v>0</v>
      </c>
      <c r="L12" s="26">
        <v>2.69</v>
      </c>
      <c r="M12" s="26">
        <v>28.44</v>
      </c>
      <c r="N12" s="66">
        <v>5.72</v>
      </c>
      <c r="O12" s="352">
        <f t="shared" si="0"/>
        <v>582.34000000000015</v>
      </c>
      <c r="P12" s="27"/>
      <c r="Q12" s="28"/>
      <c r="R12" s="29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6"/>
    </row>
    <row r="13" spans="1:112" s="2" customFormat="1" ht="16.5" thickBot="1" x14ac:dyDescent="0.3">
      <c r="A13" s="112" t="s">
        <v>70</v>
      </c>
      <c r="B13" s="18">
        <v>30.24</v>
      </c>
      <c r="C13" s="321">
        <v>0</v>
      </c>
      <c r="D13" s="19">
        <v>0</v>
      </c>
      <c r="E13" s="19">
        <v>0</v>
      </c>
      <c r="F13" s="19">
        <v>0</v>
      </c>
      <c r="G13" s="9">
        <v>0.04</v>
      </c>
      <c r="H13" s="19">
        <v>0</v>
      </c>
      <c r="I13" s="144">
        <v>0.04</v>
      </c>
      <c r="J13" s="140">
        <v>27.41</v>
      </c>
      <c r="K13" s="19">
        <v>0</v>
      </c>
      <c r="L13" s="19">
        <v>0</v>
      </c>
      <c r="M13" s="19">
        <v>6.32</v>
      </c>
      <c r="N13" s="19">
        <v>0</v>
      </c>
      <c r="O13" s="10">
        <f t="shared" si="0"/>
        <v>64.009999999999991</v>
      </c>
      <c r="P13" s="362" t="e">
        <f>(O13-O14)/O14</f>
        <v>#DIV/0!</v>
      </c>
      <c r="Q13" s="21">
        <f>O13/$O$82</f>
        <v>2.6231413439204254E-3</v>
      </c>
      <c r="R13" s="13">
        <f>O13-O14</f>
        <v>64.009999999999991</v>
      </c>
      <c r="S13" s="14"/>
      <c r="T13" s="22"/>
      <c r="U13" s="1"/>
      <c r="V13" s="1"/>
      <c r="W13" s="1"/>
      <c r="X13" s="1"/>
      <c r="Y13" s="1"/>
      <c r="Z13" s="1"/>
      <c r="AA13" s="22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</row>
    <row r="14" spans="1:112" s="17" customFormat="1" ht="16.5" thickBot="1" x14ac:dyDescent="0.3">
      <c r="A14" s="372" t="s">
        <v>16</v>
      </c>
      <c r="B14" s="187">
        <v>0</v>
      </c>
      <c r="C14" s="32">
        <v>0</v>
      </c>
      <c r="D14" s="26">
        <v>0</v>
      </c>
      <c r="E14" s="26">
        <v>0</v>
      </c>
      <c r="F14" s="26">
        <v>0</v>
      </c>
      <c r="G14" s="149">
        <v>0</v>
      </c>
      <c r="H14" s="26">
        <v>0</v>
      </c>
      <c r="I14" s="66">
        <v>0</v>
      </c>
      <c r="J14" s="72">
        <v>0</v>
      </c>
      <c r="K14" s="26">
        <v>0</v>
      </c>
      <c r="L14" s="26">
        <v>0</v>
      </c>
      <c r="M14" s="26">
        <v>0</v>
      </c>
      <c r="N14" s="65">
        <v>0</v>
      </c>
      <c r="O14" s="376">
        <f t="shared" si="0"/>
        <v>0</v>
      </c>
      <c r="P14" s="27"/>
      <c r="Q14" s="28"/>
      <c r="R14" s="29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6"/>
    </row>
    <row r="15" spans="1:112" s="15" customFormat="1" ht="16.5" thickBot="1" x14ac:dyDescent="0.3">
      <c r="A15" s="216" t="s">
        <v>76</v>
      </c>
      <c r="B15" s="18">
        <v>0.13</v>
      </c>
      <c r="C15" s="320">
        <v>0</v>
      </c>
      <c r="D15" s="241">
        <v>0</v>
      </c>
      <c r="E15" s="241">
        <v>0</v>
      </c>
      <c r="F15" s="241">
        <v>0</v>
      </c>
      <c r="G15" s="10">
        <v>0</v>
      </c>
      <c r="H15" s="241">
        <v>0</v>
      </c>
      <c r="I15" s="241">
        <v>0</v>
      </c>
      <c r="J15" s="241">
        <v>4.8600000000000003</v>
      </c>
      <c r="K15" s="241">
        <v>0</v>
      </c>
      <c r="L15" s="241">
        <v>0</v>
      </c>
      <c r="M15" s="241">
        <v>0</v>
      </c>
      <c r="N15" s="241">
        <v>0</v>
      </c>
      <c r="O15" s="10">
        <f t="shared" si="0"/>
        <v>4.99</v>
      </c>
      <c r="P15" s="384" t="e">
        <f>(O15-O16)/O16</f>
        <v>#DIV/0!</v>
      </c>
      <c r="Q15" s="382">
        <f>O15/$O$82</f>
        <v>2.0449109992443253E-4</v>
      </c>
      <c r="R15" s="383">
        <f>O15-O16</f>
        <v>4.99</v>
      </c>
    </row>
    <row r="16" spans="1:112" s="15" customFormat="1" ht="16.5" thickBot="1" x14ac:dyDescent="0.3">
      <c r="A16" s="372" t="s">
        <v>16</v>
      </c>
      <c r="B16" s="348">
        <v>0</v>
      </c>
      <c r="C16" s="353">
        <v>0</v>
      </c>
      <c r="D16" s="66">
        <v>0</v>
      </c>
      <c r="E16" s="65">
        <v>0</v>
      </c>
      <c r="F16" s="71">
        <v>0</v>
      </c>
      <c r="G16" s="354">
        <v>0</v>
      </c>
      <c r="H16" s="66">
        <v>0</v>
      </c>
      <c r="I16" s="66">
        <v>0</v>
      </c>
      <c r="J16" s="66">
        <v>0</v>
      </c>
      <c r="K16" s="65">
        <v>0</v>
      </c>
      <c r="L16" s="71">
        <v>0</v>
      </c>
      <c r="M16" s="65">
        <v>0</v>
      </c>
      <c r="N16" s="71">
        <v>0</v>
      </c>
      <c r="O16" s="375">
        <f t="shared" si="0"/>
        <v>0</v>
      </c>
      <c r="P16" s="386"/>
      <c r="Q16" s="387"/>
      <c r="R16" s="29"/>
    </row>
    <row r="17" spans="1:112" s="2" customFormat="1" ht="16.5" thickBot="1" x14ac:dyDescent="0.3">
      <c r="A17" s="373" t="s">
        <v>21</v>
      </c>
      <c r="B17" s="18">
        <v>60.83</v>
      </c>
      <c r="C17" s="323">
        <v>19.059999999999999</v>
      </c>
      <c r="D17" s="33">
        <v>19.059999999999999</v>
      </c>
      <c r="E17" s="33">
        <v>0</v>
      </c>
      <c r="F17" s="33">
        <v>8.0299999999999994</v>
      </c>
      <c r="G17" s="33">
        <v>182.45</v>
      </c>
      <c r="H17" s="33">
        <v>82.93</v>
      </c>
      <c r="I17" s="145">
        <v>99.52</v>
      </c>
      <c r="J17" s="374">
        <v>50.39</v>
      </c>
      <c r="K17" s="33">
        <v>0</v>
      </c>
      <c r="L17" s="33">
        <v>8.23</v>
      </c>
      <c r="M17" s="33">
        <v>10.23</v>
      </c>
      <c r="N17" s="33">
        <v>21.94</v>
      </c>
      <c r="O17" s="374">
        <f t="shared" si="0"/>
        <v>361.16</v>
      </c>
      <c r="P17" s="385">
        <f>(O17-O18)/O18</f>
        <v>5.1767325354857043E-3</v>
      </c>
      <c r="Q17" s="21">
        <f>O17/$O$82</f>
        <v>1.4800401933608827E-2</v>
      </c>
      <c r="R17" s="13">
        <f>O17-O18</f>
        <v>1.8600000000000136</v>
      </c>
      <c r="S17" s="14"/>
      <c r="T17" s="22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</row>
    <row r="18" spans="1:112" s="17" customFormat="1" ht="16.5" thickBot="1" x14ac:dyDescent="0.3">
      <c r="A18" s="113" t="s">
        <v>16</v>
      </c>
      <c r="B18" s="349">
        <v>59.71</v>
      </c>
      <c r="C18" s="32">
        <v>16.239999999999998</v>
      </c>
      <c r="D18" s="26">
        <v>16.239999999999998</v>
      </c>
      <c r="E18" s="26">
        <v>0</v>
      </c>
      <c r="F18" s="26">
        <v>9.1</v>
      </c>
      <c r="G18" s="340">
        <v>160.75</v>
      </c>
      <c r="H18" s="26">
        <v>82.74</v>
      </c>
      <c r="I18" s="66">
        <v>78.010000000000005</v>
      </c>
      <c r="J18" s="72">
        <v>57.26</v>
      </c>
      <c r="K18" s="26">
        <v>0.04</v>
      </c>
      <c r="L18" s="26">
        <v>7.31</v>
      </c>
      <c r="M18" s="26">
        <v>18.88</v>
      </c>
      <c r="N18" s="66">
        <v>30.01</v>
      </c>
      <c r="O18" s="352">
        <f t="shared" si="0"/>
        <v>359.3</v>
      </c>
      <c r="P18" s="27"/>
      <c r="Q18" s="28"/>
      <c r="R18" s="29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6"/>
    </row>
    <row r="19" spans="1:112" s="2" customFormat="1" ht="16.5" thickBot="1" x14ac:dyDescent="0.3">
      <c r="A19" s="40" t="s">
        <v>71</v>
      </c>
      <c r="B19" s="132">
        <v>0.33</v>
      </c>
      <c r="C19" s="323">
        <v>0</v>
      </c>
      <c r="D19" s="31">
        <v>0</v>
      </c>
      <c r="E19" s="19">
        <v>0</v>
      </c>
      <c r="F19" s="19">
        <v>0</v>
      </c>
      <c r="G19" s="9">
        <v>57.06</v>
      </c>
      <c r="H19" s="19">
        <v>14.32</v>
      </c>
      <c r="I19" s="144">
        <v>42.74</v>
      </c>
      <c r="J19" s="139">
        <v>2.97</v>
      </c>
      <c r="K19" s="19">
        <v>0</v>
      </c>
      <c r="L19" s="19">
        <v>0.11</v>
      </c>
      <c r="M19" s="19">
        <v>0</v>
      </c>
      <c r="N19" s="19">
        <v>0.17</v>
      </c>
      <c r="O19" s="10">
        <f t="shared" si="0"/>
        <v>60.64</v>
      </c>
      <c r="P19" s="362" t="e">
        <f>(O19-O20)/O20</f>
        <v>#DIV/0!</v>
      </c>
      <c r="Q19" s="21">
        <f>O19/$O$82</f>
        <v>2.485038136155829E-3</v>
      </c>
      <c r="R19" s="13">
        <f>O19-O20</f>
        <v>60.64</v>
      </c>
      <c r="S19" s="14"/>
      <c r="T19" s="22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</row>
    <row r="20" spans="1:112" s="17" customFormat="1" ht="16.5" thickBot="1" x14ac:dyDescent="0.3">
      <c r="A20" s="113" t="s">
        <v>16</v>
      </c>
      <c r="B20" s="187">
        <v>0</v>
      </c>
      <c r="C20" s="350">
        <v>0</v>
      </c>
      <c r="D20" s="26">
        <v>0</v>
      </c>
      <c r="E20" s="26">
        <v>0</v>
      </c>
      <c r="F20" s="26">
        <v>0</v>
      </c>
      <c r="G20" s="340">
        <v>0</v>
      </c>
      <c r="H20" s="26">
        <v>0</v>
      </c>
      <c r="I20" s="66">
        <v>0</v>
      </c>
      <c r="J20" s="72">
        <v>0</v>
      </c>
      <c r="K20" s="26">
        <v>0</v>
      </c>
      <c r="L20" s="26">
        <v>0</v>
      </c>
      <c r="M20" s="26">
        <v>0</v>
      </c>
      <c r="N20" s="65">
        <v>0</v>
      </c>
      <c r="O20" s="377">
        <f t="shared" si="0"/>
        <v>0</v>
      </c>
      <c r="P20" s="27"/>
      <c r="Q20" s="28"/>
      <c r="R20" s="29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5"/>
      <c r="DF20" s="15"/>
      <c r="DG20" s="15"/>
      <c r="DH20" s="16"/>
    </row>
    <row r="21" spans="1:112" s="2" customFormat="1" ht="16.5" thickBot="1" x14ac:dyDescent="0.3">
      <c r="A21" s="40" t="s">
        <v>56</v>
      </c>
      <c r="B21" s="351">
        <v>182.67</v>
      </c>
      <c r="C21" s="320">
        <v>38</v>
      </c>
      <c r="D21" s="182">
        <v>35.549999999999997</v>
      </c>
      <c r="E21" s="123">
        <v>2.4500000000000002</v>
      </c>
      <c r="F21" s="183">
        <v>20.04</v>
      </c>
      <c r="G21" s="9">
        <v>414.34</v>
      </c>
      <c r="H21" s="184">
        <v>242.55</v>
      </c>
      <c r="I21" s="124">
        <v>171.79</v>
      </c>
      <c r="J21" s="132">
        <v>219.45</v>
      </c>
      <c r="K21" s="18">
        <v>4.57</v>
      </c>
      <c r="L21" s="185">
        <v>52.13</v>
      </c>
      <c r="M21" s="186">
        <v>121.48</v>
      </c>
      <c r="N21" s="186">
        <v>35.78</v>
      </c>
      <c r="O21" s="10">
        <f t="shared" si="0"/>
        <v>1088.46</v>
      </c>
      <c r="P21" s="20">
        <f>(O21-O22)/O22</f>
        <v>-7.6997439071960341E-2</v>
      </c>
      <c r="Q21" s="21">
        <f>O21/$O$82</f>
        <v>4.4605287098947462E-2</v>
      </c>
      <c r="R21" s="13">
        <f>O21-O22</f>
        <v>-90.799999999999955</v>
      </c>
      <c r="S21" s="14"/>
      <c r="T21" s="22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</row>
    <row r="22" spans="1:112" s="17" customFormat="1" ht="16.5" thickBot="1" x14ac:dyDescent="0.3">
      <c r="A22" s="113" t="s">
        <v>16</v>
      </c>
      <c r="B22" s="187">
        <v>144.93</v>
      </c>
      <c r="C22" s="341">
        <v>33.94</v>
      </c>
      <c r="D22" s="138">
        <v>30.64</v>
      </c>
      <c r="E22" s="150">
        <v>3.3</v>
      </c>
      <c r="F22" s="138">
        <v>21.56</v>
      </c>
      <c r="G22" s="340">
        <v>319.12</v>
      </c>
      <c r="H22" s="137">
        <v>190.97</v>
      </c>
      <c r="I22" s="151">
        <v>128.15</v>
      </c>
      <c r="J22" s="172">
        <v>143.54</v>
      </c>
      <c r="K22" s="138">
        <v>5.92</v>
      </c>
      <c r="L22" s="137">
        <v>46.95</v>
      </c>
      <c r="M22" s="338">
        <v>101.84</v>
      </c>
      <c r="N22" s="138">
        <v>361.46</v>
      </c>
      <c r="O22" s="352">
        <f t="shared" si="0"/>
        <v>1179.26</v>
      </c>
      <c r="P22" s="27"/>
      <c r="Q22" s="28"/>
      <c r="R22" s="29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6"/>
    </row>
    <row r="23" spans="1:112" s="24" customFormat="1" ht="16.5" thickBot="1" x14ac:dyDescent="0.3">
      <c r="A23" s="40" t="s">
        <v>57</v>
      </c>
      <c r="B23" s="33">
        <v>297.92</v>
      </c>
      <c r="C23" s="321">
        <v>121.96</v>
      </c>
      <c r="D23" s="33">
        <v>94.87</v>
      </c>
      <c r="E23" s="33">
        <v>27.09</v>
      </c>
      <c r="F23" s="34">
        <v>74.8</v>
      </c>
      <c r="G23" s="9">
        <v>847.58</v>
      </c>
      <c r="H23" s="33">
        <v>490.37</v>
      </c>
      <c r="I23" s="145">
        <v>357.21</v>
      </c>
      <c r="J23" s="140">
        <v>516.15</v>
      </c>
      <c r="K23" s="33">
        <v>14.93</v>
      </c>
      <c r="L23" s="33">
        <v>91.46</v>
      </c>
      <c r="M23" s="33">
        <v>87.17</v>
      </c>
      <c r="N23" s="33">
        <v>413.28000000000003</v>
      </c>
      <c r="O23" s="10">
        <f t="shared" si="0"/>
        <v>2465.25</v>
      </c>
      <c r="P23" s="20">
        <f>(O23-O24)/O24</f>
        <v>0.1483370598099496</v>
      </c>
      <c r="Q23" s="21">
        <f>O23/$O$82</f>
        <v>0.10102638959693531</v>
      </c>
      <c r="R23" s="13">
        <f>O23-O24</f>
        <v>318.44999999999982</v>
      </c>
      <c r="S23" s="35"/>
      <c r="T23" s="22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  <c r="AQ23" s="36"/>
      <c r="AR23" s="36"/>
      <c r="AS23" s="36"/>
      <c r="AT23" s="36"/>
      <c r="AU23" s="36"/>
      <c r="AV23" s="36"/>
      <c r="AW23" s="36"/>
      <c r="AX23" s="36"/>
      <c r="AY23" s="36"/>
      <c r="AZ23" s="36"/>
      <c r="BA23" s="36"/>
      <c r="BB23" s="36"/>
      <c r="BC23" s="36"/>
      <c r="BD23" s="36"/>
      <c r="BE23" s="36"/>
      <c r="BF23" s="36"/>
      <c r="BG23" s="36"/>
      <c r="BH23" s="36"/>
      <c r="BI23" s="36"/>
      <c r="BJ23" s="36"/>
      <c r="BK23" s="36"/>
      <c r="BL23" s="36"/>
      <c r="BM23" s="36"/>
      <c r="BN23" s="36"/>
      <c r="BO23" s="36"/>
      <c r="BP23" s="36"/>
      <c r="BQ23" s="36"/>
      <c r="BR23" s="36"/>
      <c r="BS23" s="36"/>
      <c r="BT23" s="36"/>
      <c r="BU23" s="36"/>
      <c r="BV23" s="36"/>
      <c r="BW23" s="36"/>
      <c r="BX23" s="36"/>
      <c r="BY23" s="36"/>
      <c r="BZ23" s="36"/>
      <c r="CA23" s="36"/>
      <c r="CB23" s="36"/>
      <c r="CC23" s="36"/>
      <c r="CD23" s="36"/>
      <c r="CE23" s="36"/>
      <c r="CF23" s="36"/>
      <c r="CG23" s="36"/>
      <c r="CH23" s="36"/>
      <c r="CI23" s="36"/>
      <c r="CJ23" s="36"/>
      <c r="CK23" s="36"/>
      <c r="CL23" s="36"/>
      <c r="CM23" s="36"/>
      <c r="CN23" s="36"/>
      <c r="CO23" s="36"/>
      <c r="CP23" s="36"/>
      <c r="CQ23" s="36"/>
      <c r="CR23" s="36"/>
      <c r="CS23" s="36"/>
      <c r="CT23" s="36"/>
      <c r="CU23" s="36"/>
      <c r="CV23" s="36"/>
      <c r="CW23" s="36"/>
      <c r="CX23" s="36"/>
      <c r="CY23" s="36"/>
      <c r="CZ23" s="36"/>
      <c r="DA23" s="36"/>
      <c r="DB23" s="36"/>
      <c r="DC23" s="36"/>
      <c r="DD23" s="36"/>
      <c r="DE23" s="36"/>
      <c r="DF23" s="36"/>
      <c r="DG23" s="36"/>
    </row>
    <row r="24" spans="1:112" s="17" customFormat="1" ht="16.5" thickBot="1" x14ac:dyDescent="0.3">
      <c r="A24" s="113" t="s">
        <v>16</v>
      </c>
      <c r="B24" s="135">
        <v>259.14999999999998</v>
      </c>
      <c r="C24" s="32">
        <v>101.3</v>
      </c>
      <c r="D24" s="26">
        <v>91.15</v>
      </c>
      <c r="E24" s="26">
        <v>10.15</v>
      </c>
      <c r="F24" s="26">
        <v>65.86</v>
      </c>
      <c r="G24" s="340">
        <v>786.4</v>
      </c>
      <c r="H24" s="26">
        <v>459.74</v>
      </c>
      <c r="I24" s="66">
        <v>326.66000000000003</v>
      </c>
      <c r="J24" s="146">
        <v>412</v>
      </c>
      <c r="K24" s="26">
        <v>18.34</v>
      </c>
      <c r="L24" s="26">
        <v>82.06</v>
      </c>
      <c r="M24" s="26">
        <v>74.48</v>
      </c>
      <c r="N24" s="26">
        <v>347.21000000000004</v>
      </c>
      <c r="O24" s="149">
        <f t="shared" si="0"/>
        <v>2146.8000000000002</v>
      </c>
      <c r="P24" s="27"/>
      <c r="Q24" s="28"/>
      <c r="R24" s="29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6"/>
    </row>
    <row r="25" spans="1:112" s="2" customFormat="1" ht="16.5" thickBot="1" x14ac:dyDescent="0.3">
      <c r="A25" s="40" t="s">
        <v>58</v>
      </c>
      <c r="B25" s="19">
        <v>102.23</v>
      </c>
      <c r="C25" s="320">
        <v>35.18</v>
      </c>
      <c r="D25" s="19">
        <v>34.090000000000003</v>
      </c>
      <c r="E25" s="19">
        <v>1.0900000000000001</v>
      </c>
      <c r="F25" s="19">
        <v>15.06</v>
      </c>
      <c r="G25" s="9">
        <v>494.36</v>
      </c>
      <c r="H25" s="19">
        <v>251.15</v>
      </c>
      <c r="I25" s="144">
        <v>243.21</v>
      </c>
      <c r="J25" s="10">
        <v>184.32</v>
      </c>
      <c r="K25" s="19">
        <v>0.06</v>
      </c>
      <c r="L25" s="19">
        <v>14.99</v>
      </c>
      <c r="M25" s="19">
        <v>16.43</v>
      </c>
      <c r="N25" s="19">
        <v>35.28</v>
      </c>
      <c r="O25" s="10">
        <f t="shared" si="0"/>
        <v>897.91</v>
      </c>
      <c r="P25" s="20">
        <f>(O25-O26)/O26</f>
        <v>0.1255390092258323</v>
      </c>
      <c r="Q25" s="21">
        <f>O25/$O$82</f>
        <v>3.6796513734097633E-2</v>
      </c>
      <c r="R25" s="13">
        <f>O25-O26</f>
        <v>100.14999999999998</v>
      </c>
      <c r="S25" s="14"/>
      <c r="T25" s="22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</row>
    <row r="26" spans="1:112" s="17" customFormat="1" ht="16.5" thickBot="1" x14ac:dyDescent="0.3">
      <c r="A26" s="113" t="s">
        <v>16</v>
      </c>
      <c r="B26" s="135">
        <v>99.45</v>
      </c>
      <c r="C26" s="32">
        <v>27.21</v>
      </c>
      <c r="D26" s="26">
        <v>26.34</v>
      </c>
      <c r="E26" s="26">
        <v>0.87</v>
      </c>
      <c r="F26" s="26">
        <v>10.94</v>
      </c>
      <c r="G26" s="340">
        <v>499.14</v>
      </c>
      <c r="H26" s="26">
        <v>248.74</v>
      </c>
      <c r="I26" s="66">
        <v>250.4</v>
      </c>
      <c r="J26" s="146">
        <v>79.59</v>
      </c>
      <c r="K26" s="26">
        <v>0.02</v>
      </c>
      <c r="L26" s="26">
        <v>12.18</v>
      </c>
      <c r="M26" s="26">
        <v>10.07</v>
      </c>
      <c r="N26" s="26">
        <v>59.16</v>
      </c>
      <c r="O26" s="149">
        <f t="shared" si="0"/>
        <v>797.76</v>
      </c>
      <c r="P26" s="27"/>
      <c r="Q26" s="28"/>
      <c r="R26" s="29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6"/>
    </row>
    <row r="27" spans="1:112" s="39" customFormat="1" ht="16.5" thickBot="1" x14ac:dyDescent="0.3">
      <c r="A27" s="40" t="s">
        <v>55</v>
      </c>
      <c r="B27" s="31">
        <v>1.1499999999999999</v>
      </c>
      <c r="C27" s="320">
        <v>0</v>
      </c>
      <c r="D27" s="19">
        <v>0</v>
      </c>
      <c r="E27" s="19">
        <v>0</v>
      </c>
      <c r="F27" s="19">
        <v>0.02</v>
      </c>
      <c r="G27" s="9">
        <v>22.77</v>
      </c>
      <c r="H27" s="19">
        <v>12.13</v>
      </c>
      <c r="I27" s="144">
        <v>10.64</v>
      </c>
      <c r="J27" s="140">
        <v>3.89</v>
      </c>
      <c r="K27" s="19">
        <v>0</v>
      </c>
      <c r="L27" s="19">
        <v>0</v>
      </c>
      <c r="M27" s="19">
        <v>0.57999999999999996</v>
      </c>
      <c r="N27" s="19">
        <v>0.67</v>
      </c>
      <c r="O27" s="10">
        <f t="shared" si="0"/>
        <v>29.08</v>
      </c>
      <c r="P27" s="20">
        <f>(O27-O28)/O28</f>
        <v>0.35444806707033044</v>
      </c>
      <c r="Q27" s="21">
        <f>O27/$O$82</f>
        <v>1.1917036444493983E-3</v>
      </c>
      <c r="R27" s="13">
        <f>O27-O28</f>
        <v>7.6099999999999959</v>
      </c>
      <c r="S27" s="37"/>
      <c r="T27" s="22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38"/>
      <c r="BO27" s="38"/>
      <c r="BP27" s="38"/>
      <c r="BQ27" s="38"/>
      <c r="BR27" s="38"/>
      <c r="BS27" s="38"/>
      <c r="BT27" s="38"/>
      <c r="BU27" s="38"/>
      <c r="BV27" s="38"/>
      <c r="BW27" s="38"/>
      <c r="BX27" s="38"/>
      <c r="BY27" s="38"/>
      <c r="BZ27" s="38"/>
      <c r="CA27" s="38"/>
      <c r="CB27" s="38"/>
      <c r="CC27" s="38"/>
      <c r="CD27" s="38"/>
      <c r="CE27" s="38"/>
      <c r="CF27" s="38"/>
      <c r="CG27" s="38"/>
      <c r="CH27" s="38"/>
      <c r="CI27" s="38"/>
      <c r="CJ27" s="38"/>
      <c r="CK27" s="38"/>
      <c r="CL27" s="38"/>
      <c r="CM27" s="38"/>
      <c r="CN27" s="38"/>
      <c r="CO27" s="38"/>
      <c r="CP27" s="38"/>
      <c r="CQ27" s="38"/>
      <c r="CR27" s="38"/>
      <c r="CS27" s="38"/>
      <c r="CT27" s="38"/>
      <c r="CU27" s="38"/>
      <c r="CV27" s="38"/>
      <c r="CW27" s="38"/>
      <c r="CX27" s="38"/>
      <c r="CY27" s="38"/>
      <c r="CZ27" s="38"/>
      <c r="DA27" s="38"/>
      <c r="DB27" s="38"/>
      <c r="DC27" s="38"/>
      <c r="DD27" s="38"/>
      <c r="DE27" s="38"/>
      <c r="DF27" s="38"/>
      <c r="DG27" s="38"/>
    </row>
    <row r="28" spans="1:112" s="17" customFormat="1" ht="16.5" thickBot="1" x14ac:dyDescent="0.3">
      <c r="A28" s="113" t="s">
        <v>16</v>
      </c>
      <c r="B28" s="71">
        <v>0.28000000000000003</v>
      </c>
      <c r="C28" s="32">
        <v>0</v>
      </c>
      <c r="D28" s="26">
        <v>0</v>
      </c>
      <c r="E28" s="26">
        <v>0</v>
      </c>
      <c r="F28" s="26">
        <v>0</v>
      </c>
      <c r="G28" s="340">
        <v>18.09</v>
      </c>
      <c r="H28" s="26">
        <v>10.89</v>
      </c>
      <c r="I28" s="66">
        <v>7.2</v>
      </c>
      <c r="J28" s="146">
        <v>1.91</v>
      </c>
      <c r="K28" s="26">
        <v>0</v>
      </c>
      <c r="L28" s="26">
        <v>0</v>
      </c>
      <c r="M28" s="26">
        <v>1.0900000000000001</v>
      </c>
      <c r="N28" s="26">
        <v>0.1</v>
      </c>
      <c r="O28" s="149">
        <f t="shared" si="0"/>
        <v>21.470000000000002</v>
      </c>
      <c r="P28" s="27"/>
      <c r="Q28" s="28"/>
      <c r="R28" s="29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  <c r="CL28" s="15"/>
      <c r="CM28" s="15"/>
      <c r="CN28" s="15"/>
      <c r="CO28" s="15"/>
      <c r="CP28" s="15"/>
      <c r="CQ28" s="15"/>
      <c r="CR28" s="15"/>
      <c r="CS28" s="15"/>
      <c r="CT28" s="15"/>
      <c r="CU28" s="15"/>
      <c r="CV28" s="15"/>
      <c r="CW28" s="15"/>
      <c r="CX28" s="15"/>
      <c r="CY28" s="15"/>
      <c r="CZ28" s="15"/>
      <c r="DA28" s="15"/>
      <c r="DB28" s="15"/>
      <c r="DC28" s="15"/>
      <c r="DD28" s="15"/>
      <c r="DE28" s="15"/>
      <c r="DF28" s="15"/>
      <c r="DG28" s="15"/>
      <c r="DH28" s="16"/>
    </row>
    <row r="29" spans="1:112" s="2" customFormat="1" ht="16.5" thickBot="1" x14ac:dyDescent="0.3">
      <c r="A29" s="40" t="s">
        <v>79</v>
      </c>
      <c r="B29" s="19">
        <v>14.69</v>
      </c>
      <c r="C29" s="320">
        <v>5.84</v>
      </c>
      <c r="D29" s="19">
        <v>5.84</v>
      </c>
      <c r="E29" s="19">
        <v>0</v>
      </c>
      <c r="F29" s="19">
        <v>5.54</v>
      </c>
      <c r="G29" s="9">
        <v>100.34</v>
      </c>
      <c r="H29" s="19">
        <v>60.19</v>
      </c>
      <c r="I29" s="144">
        <v>40.15</v>
      </c>
      <c r="J29" s="140">
        <v>40.96</v>
      </c>
      <c r="K29" s="19">
        <v>0</v>
      </c>
      <c r="L29" s="19">
        <v>5.64</v>
      </c>
      <c r="M29" s="19">
        <v>3.99</v>
      </c>
      <c r="N29" s="19">
        <v>7.08</v>
      </c>
      <c r="O29" s="10">
        <f t="shared" si="0"/>
        <v>184.08</v>
      </c>
      <c r="P29" s="20">
        <f>(O29-O30)/O30</f>
        <v>0.23287120755475194</v>
      </c>
      <c r="Q29" s="21">
        <f>O29/$O$82</f>
        <v>7.5436315980139355E-3</v>
      </c>
      <c r="R29" s="13">
        <f>O29-O30</f>
        <v>34.77000000000001</v>
      </c>
      <c r="S29" s="14"/>
      <c r="T29" s="22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</row>
    <row r="30" spans="1:112" s="17" customFormat="1" ht="16.5" thickBot="1" x14ac:dyDescent="0.3">
      <c r="A30" s="113" t="s">
        <v>16</v>
      </c>
      <c r="B30" s="358">
        <v>13.99</v>
      </c>
      <c r="C30" s="359">
        <v>5.98</v>
      </c>
      <c r="D30" s="26">
        <v>5.98</v>
      </c>
      <c r="E30" s="26">
        <v>0</v>
      </c>
      <c r="F30" s="26">
        <v>4.03</v>
      </c>
      <c r="G30" s="340">
        <v>86.66</v>
      </c>
      <c r="H30" s="26">
        <v>57.49</v>
      </c>
      <c r="I30" s="66">
        <v>29.17</v>
      </c>
      <c r="J30" s="146">
        <v>28.81</v>
      </c>
      <c r="K30" s="26">
        <v>0</v>
      </c>
      <c r="L30" s="26">
        <v>1.5</v>
      </c>
      <c r="M30" s="26">
        <v>3.55</v>
      </c>
      <c r="N30" s="26">
        <v>4.79</v>
      </c>
      <c r="O30" s="149">
        <f t="shared" si="0"/>
        <v>149.31</v>
      </c>
      <c r="P30" s="27"/>
      <c r="Q30" s="28"/>
      <c r="R30" s="29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15"/>
      <c r="CT30" s="15"/>
      <c r="CU30" s="15"/>
      <c r="CV30" s="15"/>
      <c r="CW30" s="15"/>
      <c r="CX30" s="15"/>
      <c r="CY30" s="15"/>
      <c r="CZ30" s="15"/>
      <c r="DA30" s="15"/>
      <c r="DB30" s="15"/>
      <c r="DC30" s="15"/>
      <c r="DD30" s="15"/>
      <c r="DE30" s="15"/>
      <c r="DF30" s="15"/>
      <c r="DG30" s="15"/>
      <c r="DH30" s="16"/>
    </row>
    <row r="31" spans="1:112" s="2" customFormat="1" ht="16.5" thickBot="1" x14ac:dyDescent="0.3">
      <c r="A31" s="40" t="s">
        <v>25</v>
      </c>
      <c r="B31" s="19">
        <v>9.17</v>
      </c>
      <c r="C31" s="321">
        <v>4.62</v>
      </c>
      <c r="D31" s="19">
        <v>4.62</v>
      </c>
      <c r="E31" s="19">
        <v>0</v>
      </c>
      <c r="F31" s="19">
        <v>1.25</v>
      </c>
      <c r="G31" s="9">
        <v>85.8</v>
      </c>
      <c r="H31" s="19">
        <v>24.87</v>
      </c>
      <c r="I31" s="144">
        <v>60.93</v>
      </c>
      <c r="J31" s="140">
        <v>2.78</v>
      </c>
      <c r="K31" s="19">
        <v>0</v>
      </c>
      <c r="L31" s="19">
        <v>1.69</v>
      </c>
      <c r="M31" s="19">
        <v>0.74</v>
      </c>
      <c r="N31" s="19">
        <v>0.22</v>
      </c>
      <c r="O31" s="10">
        <f t="shared" si="0"/>
        <v>106.27</v>
      </c>
      <c r="P31" s="20">
        <f>(O31-O32)/O32</f>
        <v>0.47331207541938169</v>
      </c>
      <c r="Q31" s="21">
        <f>O31/$O$82</f>
        <v>4.3549637653245371E-3</v>
      </c>
      <c r="R31" s="13">
        <f>O31-O32</f>
        <v>34.14</v>
      </c>
      <c r="S31" s="14"/>
      <c r="T31" s="22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</row>
    <row r="32" spans="1:112" s="17" customFormat="1" ht="16.5" thickBot="1" x14ac:dyDescent="0.3">
      <c r="A32" s="113" t="s">
        <v>16</v>
      </c>
      <c r="B32" s="135">
        <v>6.22</v>
      </c>
      <c r="C32" s="32">
        <v>2.58</v>
      </c>
      <c r="D32" s="26">
        <v>2.58</v>
      </c>
      <c r="E32" s="26">
        <v>0</v>
      </c>
      <c r="F32" s="26">
        <v>1.01</v>
      </c>
      <c r="G32" s="407">
        <v>57.4</v>
      </c>
      <c r="H32" s="26">
        <v>22.93</v>
      </c>
      <c r="I32" s="66">
        <v>34.47</v>
      </c>
      <c r="J32" s="135">
        <v>2.29</v>
      </c>
      <c r="K32" s="26">
        <v>0</v>
      </c>
      <c r="L32" s="26">
        <v>1.9</v>
      </c>
      <c r="M32" s="26">
        <v>0.49</v>
      </c>
      <c r="N32" s="26">
        <v>0.24</v>
      </c>
      <c r="O32" s="149">
        <f t="shared" si="0"/>
        <v>72.13</v>
      </c>
      <c r="P32" s="27"/>
      <c r="Q32" s="28"/>
      <c r="R32" s="29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  <c r="CL32" s="15"/>
      <c r="CM32" s="15"/>
      <c r="CN32" s="15"/>
      <c r="CO32" s="15"/>
      <c r="CP32" s="15"/>
      <c r="CQ32" s="15"/>
      <c r="CR32" s="15"/>
      <c r="CS32" s="15"/>
      <c r="CT32" s="15"/>
      <c r="CU32" s="15"/>
      <c r="CV32" s="15"/>
      <c r="CW32" s="15"/>
      <c r="CX32" s="15"/>
      <c r="CY32" s="15"/>
      <c r="CZ32" s="15"/>
      <c r="DA32" s="15"/>
      <c r="DB32" s="15"/>
      <c r="DC32" s="15"/>
      <c r="DD32" s="15"/>
      <c r="DE32" s="15"/>
      <c r="DF32" s="15"/>
      <c r="DG32" s="15"/>
      <c r="DH32" s="16"/>
    </row>
    <row r="33" spans="1:112" s="2" customFormat="1" ht="16.5" thickBot="1" x14ac:dyDescent="0.3">
      <c r="A33" s="40" t="s">
        <v>59</v>
      </c>
      <c r="B33" s="396">
        <v>189.73</v>
      </c>
      <c r="C33" s="405">
        <v>41.03</v>
      </c>
      <c r="D33" s="396">
        <v>34.36</v>
      </c>
      <c r="E33" s="396">
        <v>6.67</v>
      </c>
      <c r="F33" s="396">
        <v>37.82</v>
      </c>
      <c r="G33" s="401">
        <v>1418.2</v>
      </c>
      <c r="H33" s="396">
        <v>551.24</v>
      </c>
      <c r="I33" s="396">
        <v>866.96</v>
      </c>
      <c r="J33" s="396">
        <v>604.99</v>
      </c>
      <c r="K33" s="396">
        <v>5.71</v>
      </c>
      <c r="L33" s="396">
        <v>16.66</v>
      </c>
      <c r="M33" s="396">
        <v>28.67</v>
      </c>
      <c r="N33" s="396">
        <v>89.710000000000008</v>
      </c>
      <c r="O33" s="10">
        <f t="shared" si="0"/>
        <v>2432.52</v>
      </c>
      <c r="P33" s="20">
        <f>(O33-O34)/O34</f>
        <v>-5.2937718270267838E-2</v>
      </c>
      <c r="Q33" s="21">
        <f>O33/$O$82</f>
        <v>9.9685108294224556E-2</v>
      </c>
      <c r="R33" s="13">
        <f>O33-O34</f>
        <v>-135.97000000000025</v>
      </c>
      <c r="S33" s="14"/>
      <c r="T33" s="22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</row>
    <row r="34" spans="1:112" s="17" customFormat="1" ht="15.75" thickBot="1" x14ac:dyDescent="0.3">
      <c r="A34" s="113" t="s">
        <v>16</v>
      </c>
      <c r="B34" s="397">
        <v>205.22</v>
      </c>
      <c r="C34" s="403">
        <v>39.630000000000003</v>
      </c>
      <c r="D34" s="403">
        <v>32.590000000000003</v>
      </c>
      <c r="E34" s="403">
        <v>7.04</v>
      </c>
      <c r="F34" s="404">
        <v>50.79</v>
      </c>
      <c r="G34" s="408">
        <v>1145.68</v>
      </c>
      <c r="H34" s="403">
        <v>451.57</v>
      </c>
      <c r="I34" s="404">
        <v>694.11</v>
      </c>
      <c r="J34" s="403">
        <v>945.7</v>
      </c>
      <c r="K34" s="399">
        <v>8.1199999999999992</v>
      </c>
      <c r="L34" s="409">
        <v>28.21</v>
      </c>
      <c r="M34" s="409">
        <v>33.72</v>
      </c>
      <c r="N34" s="409">
        <v>111.42</v>
      </c>
      <c r="O34" s="402">
        <f t="shared" si="0"/>
        <v>2568.4900000000002</v>
      </c>
      <c r="P34" s="27"/>
      <c r="Q34" s="28"/>
      <c r="R34" s="29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  <c r="BY34" s="15"/>
      <c r="BZ34" s="15"/>
      <c r="CA34" s="15"/>
      <c r="CB34" s="15"/>
      <c r="CC34" s="15"/>
      <c r="CD34" s="15"/>
      <c r="CE34" s="15"/>
      <c r="CF34" s="15"/>
      <c r="CG34" s="15"/>
      <c r="CH34" s="15"/>
      <c r="CI34" s="15"/>
      <c r="CJ34" s="15"/>
      <c r="CK34" s="15"/>
      <c r="CL34" s="15"/>
      <c r="CM34" s="15"/>
      <c r="CN34" s="15"/>
      <c r="CO34" s="15"/>
      <c r="CP34" s="15"/>
      <c r="CQ34" s="15"/>
      <c r="CR34" s="15"/>
      <c r="CS34" s="15"/>
      <c r="CT34" s="15"/>
      <c r="CU34" s="15"/>
      <c r="CV34" s="15"/>
      <c r="CW34" s="15"/>
      <c r="CX34" s="15"/>
      <c r="CY34" s="15"/>
      <c r="CZ34" s="15"/>
      <c r="DA34" s="15"/>
      <c r="DB34" s="15"/>
      <c r="DC34" s="15"/>
      <c r="DD34" s="15"/>
      <c r="DE34" s="15"/>
      <c r="DF34" s="15"/>
      <c r="DG34" s="15"/>
      <c r="DH34" s="16"/>
    </row>
    <row r="35" spans="1:112" s="2" customFormat="1" ht="16.5" thickBot="1" x14ac:dyDescent="0.3">
      <c r="A35" s="40" t="s">
        <v>28</v>
      </c>
      <c r="B35" s="10">
        <v>491.69</v>
      </c>
      <c r="C35" s="325">
        <v>137.62</v>
      </c>
      <c r="D35" s="10">
        <v>87.2</v>
      </c>
      <c r="E35" s="10">
        <v>50.42</v>
      </c>
      <c r="F35" s="10">
        <v>82.46</v>
      </c>
      <c r="G35" s="9">
        <v>1485.85</v>
      </c>
      <c r="H35" s="33">
        <v>563.64</v>
      </c>
      <c r="I35" s="10">
        <v>922.21</v>
      </c>
      <c r="J35" s="140">
        <v>1443.33</v>
      </c>
      <c r="K35" s="10">
        <v>27.84</v>
      </c>
      <c r="L35" s="10">
        <v>119.91</v>
      </c>
      <c r="M35" s="10">
        <v>66.45</v>
      </c>
      <c r="N35" s="10">
        <v>240.16000000000003</v>
      </c>
      <c r="O35" s="10">
        <f t="shared" si="0"/>
        <v>4095.3099999999995</v>
      </c>
      <c r="P35" s="20">
        <f>(O35-O36)/O36</f>
        <v>0.12282409324080891</v>
      </c>
      <c r="Q35" s="21">
        <f>O35/$O$82</f>
        <v>0.1678265423710476</v>
      </c>
      <c r="R35" s="13">
        <f>O35-O36</f>
        <v>447.97999999999956</v>
      </c>
      <c r="S35" s="14"/>
      <c r="T35" s="22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</row>
    <row r="36" spans="1:112" s="17" customFormat="1" ht="16.5" thickBot="1" x14ac:dyDescent="0.3">
      <c r="A36" s="113" t="s">
        <v>16</v>
      </c>
      <c r="B36" s="135">
        <v>475.2</v>
      </c>
      <c r="C36" s="32">
        <v>133.07</v>
      </c>
      <c r="D36" s="26">
        <v>80.83</v>
      </c>
      <c r="E36" s="26">
        <v>52.24</v>
      </c>
      <c r="F36" s="26">
        <v>71.7</v>
      </c>
      <c r="G36" s="340">
        <v>1368.16</v>
      </c>
      <c r="H36" s="26">
        <v>538.85</v>
      </c>
      <c r="I36" s="66">
        <v>829.31</v>
      </c>
      <c r="J36" s="146">
        <v>1253.27</v>
      </c>
      <c r="K36" s="26">
        <v>33.24</v>
      </c>
      <c r="L36" s="26">
        <v>103.71</v>
      </c>
      <c r="M36" s="26">
        <v>50.05</v>
      </c>
      <c r="N36" s="26">
        <v>158.93</v>
      </c>
      <c r="O36" s="149">
        <f t="shared" si="0"/>
        <v>3647.33</v>
      </c>
      <c r="P36" s="27"/>
      <c r="Q36" s="28"/>
      <c r="R36" s="29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6"/>
    </row>
    <row r="37" spans="1:112" s="2" customFormat="1" ht="16.5" thickBot="1" x14ac:dyDescent="0.3">
      <c r="A37" s="40" t="s">
        <v>30</v>
      </c>
      <c r="B37" s="19">
        <v>248.44</v>
      </c>
      <c r="C37" s="323">
        <v>69.41</v>
      </c>
      <c r="D37" s="19">
        <v>45.42</v>
      </c>
      <c r="E37" s="19">
        <v>23.99</v>
      </c>
      <c r="F37" s="19">
        <v>46.83</v>
      </c>
      <c r="G37" s="9">
        <v>718.23</v>
      </c>
      <c r="H37" s="19">
        <v>253.17</v>
      </c>
      <c r="I37" s="144">
        <v>465.06</v>
      </c>
      <c r="J37" s="10">
        <v>677.64</v>
      </c>
      <c r="K37" s="19">
        <v>22.74</v>
      </c>
      <c r="L37" s="19">
        <v>20.74</v>
      </c>
      <c r="M37" s="19">
        <v>23.71</v>
      </c>
      <c r="N37" s="19">
        <v>299.40999999999997</v>
      </c>
      <c r="O37" s="10">
        <f t="shared" si="0"/>
        <v>2127.15</v>
      </c>
      <c r="P37" s="20">
        <f>(O37-O38)/O38</f>
        <v>0.17314692256783604</v>
      </c>
      <c r="Q37" s="21">
        <f>O37/$O$82</f>
        <v>8.7170990622095518E-2</v>
      </c>
      <c r="R37" s="13">
        <f>O37-O38</f>
        <v>313.95000000000027</v>
      </c>
      <c r="S37" s="14"/>
      <c r="T37" s="22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</row>
    <row r="38" spans="1:112" s="17" customFormat="1" ht="16.5" thickBot="1" x14ac:dyDescent="0.3">
      <c r="A38" s="113" t="s">
        <v>16</v>
      </c>
      <c r="B38" s="135">
        <v>257.92</v>
      </c>
      <c r="C38" s="32">
        <v>71.27</v>
      </c>
      <c r="D38" s="26">
        <v>44.84</v>
      </c>
      <c r="E38" s="26">
        <v>26.43</v>
      </c>
      <c r="F38" s="26">
        <v>58.29</v>
      </c>
      <c r="G38" s="340">
        <v>635.42999999999995</v>
      </c>
      <c r="H38" s="26">
        <v>226.8</v>
      </c>
      <c r="I38" s="66">
        <v>408.63</v>
      </c>
      <c r="J38" s="83">
        <v>595.89</v>
      </c>
      <c r="K38" s="26">
        <v>15.83</v>
      </c>
      <c r="L38" s="26">
        <v>26.01</v>
      </c>
      <c r="M38" s="26">
        <v>29.33</v>
      </c>
      <c r="N38" s="26">
        <v>123.23</v>
      </c>
      <c r="O38" s="149">
        <f t="shared" si="0"/>
        <v>1813.1999999999998</v>
      </c>
      <c r="P38" s="27"/>
      <c r="Q38" s="28"/>
      <c r="R38" s="29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/>
      <c r="BS38" s="15"/>
      <c r="BT38" s="15"/>
      <c r="BU38" s="15"/>
      <c r="BV38" s="15"/>
      <c r="BW38" s="15"/>
      <c r="BX38" s="15"/>
      <c r="BY38" s="15"/>
      <c r="BZ38" s="15"/>
      <c r="CA38" s="15"/>
      <c r="CB38" s="15"/>
      <c r="CC38" s="15"/>
      <c r="CD38" s="15"/>
      <c r="CE38" s="15"/>
      <c r="CF38" s="15"/>
      <c r="CG38" s="15"/>
      <c r="CH38" s="15"/>
      <c r="CI38" s="15"/>
      <c r="CJ38" s="15"/>
      <c r="CK38" s="15"/>
      <c r="CL38" s="15"/>
      <c r="CM38" s="15"/>
      <c r="CN38" s="15"/>
      <c r="CO38" s="15"/>
      <c r="CP38" s="15"/>
      <c r="CQ38" s="15"/>
      <c r="CR38" s="15"/>
      <c r="CS38" s="15"/>
      <c r="CT38" s="15"/>
      <c r="CU38" s="15"/>
      <c r="CV38" s="15"/>
      <c r="CW38" s="15"/>
      <c r="CX38" s="15"/>
      <c r="CY38" s="15"/>
      <c r="CZ38" s="15"/>
      <c r="DA38" s="15"/>
      <c r="DB38" s="15"/>
      <c r="DC38" s="15"/>
      <c r="DD38" s="15"/>
      <c r="DE38" s="15"/>
      <c r="DF38" s="15"/>
      <c r="DG38" s="15"/>
      <c r="DH38" s="16"/>
    </row>
    <row r="39" spans="1:112" s="2" customFormat="1" ht="16.5" thickBot="1" x14ac:dyDescent="0.3">
      <c r="A39" s="40" t="s">
        <v>60</v>
      </c>
      <c r="B39" s="19">
        <v>0.24</v>
      </c>
      <c r="C39" s="323">
        <v>0</v>
      </c>
      <c r="D39" s="19">
        <v>0</v>
      </c>
      <c r="E39" s="19">
        <v>0</v>
      </c>
      <c r="F39" s="19">
        <v>0.02</v>
      </c>
      <c r="G39" s="9">
        <v>7.87</v>
      </c>
      <c r="H39" s="19">
        <v>0.03</v>
      </c>
      <c r="I39" s="144">
        <v>7.84</v>
      </c>
      <c r="J39" s="140">
        <v>0.01</v>
      </c>
      <c r="K39" s="19">
        <v>0</v>
      </c>
      <c r="L39" s="19">
        <v>6.4</v>
      </c>
      <c r="M39" s="19">
        <v>0.01</v>
      </c>
      <c r="N39" s="19">
        <v>0.6100000000000001</v>
      </c>
      <c r="O39" s="10">
        <f t="shared" si="0"/>
        <v>15.16</v>
      </c>
      <c r="P39" s="224">
        <f>(O39-O40)/O40</f>
        <v>0.46473429951690826</v>
      </c>
      <c r="Q39" s="21">
        <f>O39/$O$82</f>
        <v>6.2125953403895724E-4</v>
      </c>
      <c r="R39" s="13">
        <f>O39-O40</f>
        <v>4.8100000000000005</v>
      </c>
      <c r="S39" s="14"/>
      <c r="T39" s="22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</row>
    <row r="40" spans="1:112" s="17" customFormat="1" ht="16.5" thickBot="1" x14ac:dyDescent="0.3">
      <c r="A40" s="113" t="s">
        <v>16</v>
      </c>
      <c r="B40" s="71">
        <v>0.53</v>
      </c>
      <c r="C40" s="32">
        <v>0</v>
      </c>
      <c r="D40" s="26">
        <v>0</v>
      </c>
      <c r="E40" s="26">
        <v>0</v>
      </c>
      <c r="F40" s="26">
        <v>0.03</v>
      </c>
      <c r="G40" s="340">
        <v>4.46</v>
      </c>
      <c r="H40" s="26">
        <v>0</v>
      </c>
      <c r="I40" s="66">
        <v>4.46</v>
      </c>
      <c r="J40" s="72">
        <v>0.01</v>
      </c>
      <c r="K40" s="26">
        <v>0</v>
      </c>
      <c r="L40" s="26">
        <v>5.22</v>
      </c>
      <c r="M40" s="26">
        <v>0.01</v>
      </c>
      <c r="N40" s="26">
        <v>9.0000000000000011E-2</v>
      </c>
      <c r="O40" s="149">
        <f t="shared" si="0"/>
        <v>10.35</v>
      </c>
      <c r="P40" s="27"/>
      <c r="Q40" s="28"/>
      <c r="R40" s="29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  <c r="BM40" s="15"/>
      <c r="BN40" s="15"/>
      <c r="BO40" s="15"/>
      <c r="BP40" s="15"/>
      <c r="BQ40" s="15"/>
      <c r="BR40" s="15"/>
      <c r="BS40" s="15"/>
      <c r="BT40" s="15"/>
      <c r="BU40" s="15"/>
      <c r="BV40" s="15"/>
      <c r="BW40" s="15"/>
      <c r="BX40" s="15"/>
      <c r="BY40" s="15"/>
      <c r="BZ40" s="15"/>
      <c r="CA40" s="15"/>
      <c r="CB40" s="15"/>
      <c r="CC40" s="15"/>
      <c r="CD40" s="15"/>
      <c r="CE40" s="15"/>
      <c r="CF40" s="15"/>
      <c r="CG40" s="15"/>
      <c r="CH40" s="15"/>
      <c r="CI40" s="15"/>
      <c r="CJ40" s="15"/>
      <c r="CK40" s="15"/>
      <c r="CL40" s="15"/>
      <c r="CM40" s="15"/>
      <c r="CN40" s="15"/>
      <c r="CO40" s="15"/>
      <c r="CP40" s="15"/>
      <c r="CQ40" s="15"/>
      <c r="CR40" s="15"/>
      <c r="CS40" s="15"/>
      <c r="CT40" s="15"/>
      <c r="CU40" s="15"/>
      <c r="CV40" s="15"/>
      <c r="CW40" s="15"/>
      <c r="CX40" s="15"/>
      <c r="CY40" s="15"/>
      <c r="CZ40" s="15"/>
      <c r="DA40" s="15"/>
      <c r="DB40" s="15"/>
      <c r="DC40" s="15"/>
      <c r="DD40" s="15"/>
      <c r="DE40" s="15"/>
      <c r="DF40" s="15"/>
      <c r="DG40" s="15"/>
      <c r="DH40" s="16"/>
    </row>
    <row r="41" spans="1:112" s="2" customFormat="1" ht="16.5" thickBot="1" x14ac:dyDescent="0.3">
      <c r="A41" s="40" t="s">
        <v>18</v>
      </c>
      <c r="B41" s="134">
        <v>127.57</v>
      </c>
      <c r="C41" s="323">
        <v>30.77</v>
      </c>
      <c r="D41" s="19">
        <v>28.96</v>
      </c>
      <c r="E41" s="19">
        <v>1.81</v>
      </c>
      <c r="F41" s="19">
        <v>16.11</v>
      </c>
      <c r="G41" s="9">
        <v>466.51</v>
      </c>
      <c r="H41" s="19">
        <v>217.23</v>
      </c>
      <c r="I41" s="144">
        <v>249.28</v>
      </c>
      <c r="J41" s="139">
        <v>316.37</v>
      </c>
      <c r="K41" s="19">
        <v>2.75</v>
      </c>
      <c r="L41" s="19">
        <v>6.53</v>
      </c>
      <c r="M41" s="19">
        <v>13.62</v>
      </c>
      <c r="N41" s="19">
        <v>99.36</v>
      </c>
      <c r="O41" s="10">
        <f t="shared" si="0"/>
        <v>1079.5899999999999</v>
      </c>
      <c r="P41" s="42">
        <f>(O41-O42)/O42</f>
        <v>0.29797415088668444</v>
      </c>
      <c r="Q41" s="43">
        <f>O41/$O$82</f>
        <v>4.4241792899282179E-2</v>
      </c>
      <c r="R41" s="44">
        <f>O41-O42</f>
        <v>247.8399999999998</v>
      </c>
      <c r="S41" s="14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</row>
    <row r="42" spans="1:112" s="17" customFormat="1" ht="16.5" thickBot="1" x14ac:dyDescent="0.3">
      <c r="A42" s="113" t="s">
        <v>16</v>
      </c>
      <c r="B42" s="135">
        <v>117.3</v>
      </c>
      <c r="C42" s="32">
        <v>27.56</v>
      </c>
      <c r="D42" s="26">
        <v>25.76</v>
      </c>
      <c r="E42" s="26">
        <v>1.8</v>
      </c>
      <c r="F42" s="26">
        <v>12.97</v>
      </c>
      <c r="G42" s="340">
        <v>348.76</v>
      </c>
      <c r="H42" s="26">
        <v>170.36</v>
      </c>
      <c r="I42" s="65">
        <v>178.4</v>
      </c>
      <c r="J42" s="65">
        <v>273.85000000000002</v>
      </c>
      <c r="K42" s="25">
        <v>0.34</v>
      </c>
      <c r="L42" s="26">
        <v>5.03</v>
      </c>
      <c r="M42" s="26">
        <v>8.82</v>
      </c>
      <c r="N42" s="26">
        <v>37.119999999999997</v>
      </c>
      <c r="O42" s="149">
        <f t="shared" si="0"/>
        <v>831.75000000000011</v>
      </c>
      <c r="P42" s="27"/>
      <c r="Q42" s="28"/>
      <c r="R42" s="29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  <c r="BM42" s="15"/>
      <c r="BN42" s="15"/>
      <c r="BO42" s="15"/>
      <c r="BP42" s="15"/>
      <c r="BQ42" s="15"/>
      <c r="BR42" s="15"/>
      <c r="BS42" s="15"/>
      <c r="BT42" s="15"/>
      <c r="BU42" s="15"/>
      <c r="BV42" s="15"/>
      <c r="BW42" s="15"/>
      <c r="BX42" s="15"/>
      <c r="BY42" s="15"/>
      <c r="BZ42" s="15"/>
      <c r="CA42" s="15"/>
      <c r="CB42" s="15"/>
      <c r="CC42" s="15"/>
      <c r="CD42" s="15"/>
      <c r="CE42" s="15"/>
      <c r="CF42" s="15"/>
      <c r="CG42" s="15"/>
      <c r="CH42" s="15"/>
      <c r="CI42" s="15"/>
      <c r="CJ42" s="15"/>
      <c r="CK42" s="15"/>
      <c r="CL42" s="15"/>
      <c r="CM42" s="15"/>
      <c r="CN42" s="15"/>
      <c r="CO42" s="15"/>
      <c r="CP42" s="15"/>
      <c r="CQ42" s="15"/>
      <c r="CR42" s="15"/>
      <c r="CS42" s="15"/>
      <c r="CT42" s="15"/>
      <c r="CU42" s="15"/>
      <c r="CV42" s="15"/>
      <c r="CW42" s="15"/>
      <c r="CX42" s="15"/>
      <c r="CY42" s="15"/>
      <c r="CZ42" s="15"/>
      <c r="DA42" s="15"/>
      <c r="DB42" s="15"/>
      <c r="DC42" s="15"/>
      <c r="DD42" s="15"/>
      <c r="DE42" s="15"/>
      <c r="DF42" s="15"/>
      <c r="DG42" s="15"/>
      <c r="DH42" s="16"/>
    </row>
    <row r="43" spans="1:112" s="244" customFormat="1" ht="16.5" thickBot="1" x14ac:dyDescent="0.3">
      <c r="A43" s="216" t="s">
        <v>74</v>
      </c>
      <c r="B43" s="241">
        <v>52.19</v>
      </c>
      <c r="C43" s="324">
        <v>9.6300000000000008</v>
      </c>
      <c r="D43" s="313">
        <v>9.52</v>
      </c>
      <c r="E43" s="313">
        <v>0.11</v>
      </c>
      <c r="F43" s="313">
        <v>11.8</v>
      </c>
      <c r="G43" s="9">
        <v>362.36</v>
      </c>
      <c r="H43" s="313">
        <v>222.28</v>
      </c>
      <c r="I43" s="314">
        <v>140.08000000000001</v>
      </c>
      <c r="J43" s="241">
        <v>64.88</v>
      </c>
      <c r="K43" s="313">
        <v>0</v>
      </c>
      <c r="L43" s="313">
        <v>2.91</v>
      </c>
      <c r="M43" s="313">
        <v>10.64</v>
      </c>
      <c r="N43" s="313">
        <v>3.23</v>
      </c>
      <c r="O43" s="10">
        <f t="shared" si="0"/>
        <v>517.6400000000001</v>
      </c>
      <c r="P43" s="315">
        <f>(O43-O44)/O44</f>
        <v>0.15650483701601942</v>
      </c>
      <c r="Q43" s="316">
        <f>O43/$O$82</f>
        <v>2.1212980554084822E-2</v>
      </c>
      <c r="R43" s="317">
        <f>O43-O44</f>
        <v>70.050000000000125</v>
      </c>
    </row>
    <row r="44" spans="1:112" s="15" customFormat="1" ht="16.5" thickBot="1" x14ac:dyDescent="0.3">
      <c r="A44" s="113" t="s">
        <v>16</v>
      </c>
      <c r="B44" s="217">
        <v>47.68</v>
      </c>
      <c r="C44" s="32">
        <v>10.99</v>
      </c>
      <c r="D44" s="218">
        <v>10.91</v>
      </c>
      <c r="E44" s="66">
        <v>0.08</v>
      </c>
      <c r="F44" s="66">
        <v>8.73</v>
      </c>
      <c r="G44" s="352">
        <v>310.76</v>
      </c>
      <c r="H44" s="218">
        <v>196.45</v>
      </c>
      <c r="I44" s="66">
        <v>114.31</v>
      </c>
      <c r="J44" s="66">
        <v>50.82</v>
      </c>
      <c r="K44" s="66">
        <v>0</v>
      </c>
      <c r="L44" s="66">
        <v>2.68</v>
      </c>
      <c r="M44" s="66">
        <v>13.71</v>
      </c>
      <c r="N44" s="26">
        <v>2.2200000000000002</v>
      </c>
      <c r="O44" s="149">
        <f t="shared" si="0"/>
        <v>447.59</v>
      </c>
      <c r="P44" s="219"/>
      <c r="Q44" s="220"/>
      <c r="R44" s="29"/>
    </row>
    <row r="45" spans="1:112" s="244" customFormat="1" ht="16.5" thickBot="1" x14ac:dyDescent="0.3">
      <c r="A45" s="216" t="s">
        <v>24</v>
      </c>
      <c r="B45" s="312">
        <v>142.94999999999999</v>
      </c>
      <c r="C45" s="320">
        <v>5.89</v>
      </c>
      <c r="D45" s="313">
        <v>5.89</v>
      </c>
      <c r="E45" s="313">
        <v>0</v>
      </c>
      <c r="F45" s="313">
        <v>4.66</v>
      </c>
      <c r="G45" s="9">
        <v>158.9</v>
      </c>
      <c r="H45" s="313">
        <v>107.78</v>
      </c>
      <c r="I45" s="314">
        <v>51.12</v>
      </c>
      <c r="J45" s="252">
        <v>87.98</v>
      </c>
      <c r="K45" s="313">
        <v>0</v>
      </c>
      <c r="L45" s="313">
        <v>1.92</v>
      </c>
      <c r="M45" s="313">
        <v>45.3</v>
      </c>
      <c r="N45" s="313">
        <v>325.09999999999997</v>
      </c>
      <c r="O45" s="10">
        <f t="shared" si="0"/>
        <v>772.7</v>
      </c>
      <c r="P45" s="318">
        <f>(O45-O46)/O46</f>
        <v>0.66104172488660573</v>
      </c>
      <c r="Q45" s="316">
        <f>O45/$O$82</f>
        <v>3.1665385353027854E-2</v>
      </c>
      <c r="R45" s="317">
        <f>O45-O46</f>
        <v>307.5100000000001</v>
      </c>
    </row>
    <row r="46" spans="1:112" s="15" customFormat="1" ht="16.5" thickBot="1" x14ac:dyDescent="0.3">
      <c r="A46" s="113" t="s">
        <v>16</v>
      </c>
      <c r="B46" s="217">
        <v>125.89</v>
      </c>
      <c r="C46" s="353">
        <v>5.17</v>
      </c>
      <c r="D46" s="66">
        <v>5.17</v>
      </c>
      <c r="E46" s="65">
        <v>0</v>
      </c>
      <c r="F46" s="218">
        <v>4.51</v>
      </c>
      <c r="G46" s="354">
        <v>116.5</v>
      </c>
      <c r="H46" s="66">
        <v>76.7</v>
      </c>
      <c r="I46" s="65">
        <v>39.799999999999997</v>
      </c>
      <c r="J46" s="355">
        <v>53.77</v>
      </c>
      <c r="K46" s="66">
        <v>0</v>
      </c>
      <c r="L46" s="65">
        <v>1.57</v>
      </c>
      <c r="M46" s="218">
        <v>43.9</v>
      </c>
      <c r="N46" s="26">
        <v>113.88000000000001</v>
      </c>
      <c r="O46" s="149">
        <f t="shared" si="0"/>
        <v>465.18999999999994</v>
      </c>
      <c r="P46" s="250"/>
      <c r="Q46" s="249"/>
      <c r="R46" s="222"/>
    </row>
    <row r="47" spans="1:112" s="244" customFormat="1" ht="16.5" thickBot="1" x14ac:dyDescent="0.3">
      <c r="A47" s="216" t="s">
        <v>62</v>
      </c>
      <c r="B47" s="312">
        <v>5.04</v>
      </c>
      <c r="C47" s="320">
        <v>0.4</v>
      </c>
      <c r="D47" s="313">
        <v>0.4</v>
      </c>
      <c r="E47" s="313">
        <v>0</v>
      </c>
      <c r="F47" s="313">
        <v>2.4500000000000002</v>
      </c>
      <c r="G47" s="9">
        <v>312.67</v>
      </c>
      <c r="H47" s="313">
        <v>82.7</v>
      </c>
      <c r="I47" s="314">
        <v>229.97</v>
      </c>
      <c r="J47" s="241">
        <v>0.05</v>
      </c>
      <c r="K47" s="313">
        <v>0</v>
      </c>
      <c r="L47" s="313">
        <v>0.8</v>
      </c>
      <c r="M47" s="313">
        <v>2.25</v>
      </c>
      <c r="N47" s="313">
        <v>1.5</v>
      </c>
      <c r="O47" s="10">
        <f t="shared" si="0"/>
        <v>325.16000000000003</v>
      </c>
      <c r="P47" s="319">
        <f>(O47-O48)/O48</f>
        <v>8.6111296679805036E-2</v>
      </c>
      <c r="Q47" s="316">
        <f>O47/$O$82</f>
        <v>1.3325115441168033E-2</v>
      </c>
      <c r="R47" s="317">
        <f>O47-O48</f>
        <v>25.78000000000003</v>
      </c>
    </row>
    <row r="48" spans="1:112" s="15" customFormat="1" ht="16.5" thickBot="1" x14ac:dyDescent="0.3">
      <c r="A48" s="113" t="s">
        <v>16</v>
      </c>
      <c r="B48" s="217">
        <v>6.29</v>
      </c>
      <c r="C48" s="32">
        <v>0.28999999999999998</v>
      </c>
      <c r="D48" s="218">
        <v>0.28999999999999998</v>
      </c>
      <c r="E48" s="66">
        <v>0</v>
      </c>
      <c r="F48" s="65">
        <v>2.1800000000000002</v>
      </c>
      <c r="G48" s="352">
        <v>285.18</v>
      </c>
      <c r="H48" s="65">
        <v>85.65</v>
      </c>
      <c r="I48" s="218">
        <v>199.53</v>
      </c>
      <c r="J48" s="66">
        <v>0.03</v>
      </c>
      <c r="K48" s="66">
        <v>0</v>
      </c>
      <c r="L48" s="65">
        <v>0.76</v>
      </c>
      <c r="M48" s="218">
        <v>2.5499999999999998</v>
      </c>
      <c r="N48" s="26">
        <v>2.1</v>
      </c>
      <c r="O48" s="149">
        <f t="shared" si="0"/>
        <v>299.38</v>
      </c>
      <c r="P48" s="250"/>
      <c r="Q48" s="249"/>
      <c r="R48" s="222"/>
    </row>
    <row r="49" spans="1:197" s="244" customFormat="1" ht="16.5" thickBot="1" x14ac:dyDescent="0.3">
      <c r="A49" s="216" t="s">
        <v>17</v>
      </c>
      <c r="B49" s="312">
        <v>243.07</v>
      </c>
      <c r="C49" s="320">
        <v>79.13</v>
      </c>
      <c r="D49" s="313">
        <v>79.13</v>
      </c>
      <c r="E49" s="313">
        <v>0</v>
      </c>
      <c r="F49" s="313">
        <v>24.93</v>
      </c>
      <c r="G49" s="9">
        <v>499.68</v>
      </c>
      <c r="H49" s="313">
        <v>275.12</v>
      </c>
      <c r="I49" s="314">
        <v>224.56</v>
      </c>
      <c r="J49" s="252">
        <v>123.41</v>
      </c>
      <c r="K49" s="313">
        <v>0.33</v>
      </c>
      <c r="L49" s="313">
        <v>81.599999999999994</v>
      </c>
      <c r="M49" s="313">
        <v>32.08</v>
      </c>
      <c r="N49" s="313">
        <v>23.33</v>
      </c>
      <c r="O49" s="10">
        <f t="shared" si="0"/>
        <v>1107.5599999999997</v>
      </c>
      <c r="P49" s="318">
        <f>(O49-O50)/O50</f>
        <v>0.19422490107070023</v>
      </c>
      <c r="Q49" s="316">
        <f>O49/$O$82</f>
        <v>4.5388008543547978E-2</v>
      </c>
      <c r="R49" s="317">
        <f>O49-O50</f>
        <v>180.12999999999954</v>
      </c>
    </row>
    <row r="50" spans="1:197" s="15" customFormat="1" ht="16.5" thickBot="1" x14ac:dyDescent="0.3">
      <c r="A50" s="113" t="s">
        <v>16</v>
      </c>
      <c r="B50" s="217">
        <v>231.26</v>
      </c>
      <c r="C50" s="32">
        <v>72.790000000000006</v>
      </c>
      <c r="D50" s="218">
        <v>72.790000000000006</v>
      </c>
      <c r="E50" s="65">
        <v>0</v>
      </c>
      <c r="F50" s="218">
        <v>26.17</v>
      </c>
      <c r="G50" s="352">
        <v>424.71</v>
      </c>
      <c r="H50" s="357">
        <v>246.3</v>
      </c>
      <c r="I50" s="357">
        <v>178.41</v>
      </c>
      <c r="J50" s="357">
        <v>62.21</v>
      </c>
      <c r="K50" s="218">
        <v>0.52</v>
      </c>
      <c r="L50" s="65">
        <v>70.680000000000007</v>
      </c>
      <c r="M50" s="65">
        <v>25.01</v>
      </c>
      <c r="N50" s="26">
        <v>14.079999999999998</v>
      </c>
      <c r="O50" s="149">
        <f t="shared" si="0"/>
        <v>927.43000000000018</v>
      </c>
      <c r="P50" s="250"/>
      <c r="Q50" s="249"/>
      <c r="R50" s="222"/>
    </row>
    <row r="51" spans="1:197" s="244" customFormat="1" ht="16.5" thickBot="1" x14ac:dyDescent="0.3">
      <c r="A51" s="216" t="s">
        <v>29</v>
      </c>
      <c r="B51" s="396">
        <v>275.83999999999997</v>
      </c>
      <c r="C51" s="396">
        <v>83.14</v>
      </c>
      <c r="D51" s="396">
        <v>48.61</v>
      </c>
      <c r="E51" s="396">
        <v>34.53</v>
      </c>
      <c r="F51" s="396">
        <v>62.43</v>
      </c>
      <c r="G51" s="396">
        <v>1091.46</v>
      </c>
      <c r="H51" s="396">
        <v>312.32</v>
      </c>
      <c r="I51" s="396">
        <v>779.14</v>
      </c>
      <c r="J51" s="396">
        <v>775.06</v>
      </c>
      <c r="K51" s="396">
        <v>1.8</v>
      </c>
      <c r="L51" s="396">
        <v>38.28</v>
      </c>
      <c r="M51" s="396">
        <v>42.06</v>
      </c>
      <c r="N51" s="396">
        <v>102.15</v>
      </c>
      <c r="O51" s="10">
        <f t="shared" si="0"/>
        <v>2472.2200000000003</v>
      </c>
      <c r="P51" s="318">
        <f>(O51-O52)/O52</f>
        <v>-6.5842424059218183E-2</v>
      </c>
      <c r="Q51" s="316">
        <f>O51/$O$82</f>
        <v>0.10131202145394401</v>
      </c>
      <c r="R51" s="317">
        <f>O51-O52</f>
        <v>-174.24999999999909</v>
      </c>
    </row>
    <row r="52" spans="1:197" s="15" customFormat="1" ht="16.5" thickBot="1" x14ac:dyDescent="0.3">
      <c r="A52" s="156" t="s">
        <v>16</v>
      </c>
      <c r="B52" s="417">
        <v>341.6</v>
      </c>
      <c r="C52" s="417">
        <v>93.34</v>
      </c>
      <c r="D52" s="415">
        <v>51.52</v>
      </c>
      <c r="E52" s="415">
        <v>41.82</v>
      </c>
      <c r="F52" s="415">
        <v>61.13</v>
      </c>
      <c r="G52" s="416">
        <v>1067.6600000000001</v>
      </c>
      <c r="H52" s="417">
        <v>326.45999999999998</v>
      </c>
      <c r="I52" s="417">
        <v>741.2</v>
      </c>
      <c r="J52" s="415">
        <v>865.22</v>
      </c>
      <c r="K52" s="415">
        <v>1.66</v>
      </c>
      <c r="L52" s="415">
        <v>32.869999999999997</v>
      </c>
      <c r="M52" s="415">
        <v>42.1</v>
      </c>
      <c r="N52" s="418">
        <v>140.89000000000001</v>
      </c>
      <c r="O52" s="377">
        <f t="shared" si="0"/>
        <v>2646.4699999999993</v>
      </c>
      <c r="P52" s="250"/>
      <c r="Q52" s="249"/>
      <c r="R52" s="222"/>
    </row>
    <row r="53" spans="1:197" s="244" customFormat="1" ht="16.5" thickBot="1" x14ac:dyDescent="0.3">
      <c r="A53" s="216" t="s">
        <v>22</v>
      </c>
      <c r="B53" s="312">
        <v>55.59</v>
      </c>
      <c r="C53" s="423">
        <v>4.83</v>
      </c>
      <c r="D53" s="313">
        <v>4.82</v>
      </c>
      <c r="E53" s="313">
        <v>0.01</v>
      </c>
      <c r="F53" s="313">
        <v>1.85</v>
      </c>
      <c r="G53" s="33">
        <v>71.650000000000006</v>
      </c>
      <c r="H53" s="313">
        <v>34.83</v>
      </c>
      <c r="I53" s="314">
        <v>36.82</v>
      </c>
      <c r="J53" s="247">
        <v>24.41</v>
      </c>
      <c r="K53" s="313">
        <v>0</v>
      </c>
      <c r="L53" s="313">
        <v>0.86</v>
      </c>
      <c r="M53" s="313">
        <v>15.79</v>
      </c>
      <c r="N53" s="313">
        <v>11.98</v>
      </c>
      <c r="O53" s="10">
        <f t="shared" si="0"/>
        <v>186.96</v>
      </c>
      <c r="P53" s="318">
        <f>(O53-O54)/O54</f>
        <v>5.1814345991561227E-2</v>
      </c>
      <c r="Q53" s="316">
        <f>O53/$O$82</f>
        <v>7.6616545174091992E-3</v>
      </c>
      <c r="R53" s="317">
        <f>O53-O54</f>
        <v>9.210000000000008</v>
      </c>
    </row>
    <row r="54" spans="1:197" s="15" customFormat="1" ht="16.5" thickBot="1" x14ac:dyDescent="0.3">
      <c r="A54" s="113" t="s">
        <v>16</v>
      </c>
      <c r="B54" s="135">
        <v>52.18</v>
      </c>
      <c r="C54" s="32">
        <v>7.47</v>
      </c>
      <c r="D54" s="218">
        <v>7.34</v>
      </c>
      <c r="E54" s="66">
        <v>0.13</v>
      </c>
      <c r="F54" s="65">
        <v>1.53</v>
      </c>
      <c r="G54" s="356">
        <v>64.94</v>
      </c>
      <c r="H54" s="66">
        <v>36.119999999999997</v>
      </c>
      <c r="I54" s="66">
        <v>28.82</v>
      </c>
      <c r="J54" s="66">
        <v>19.95</v>
      </c>
      <c r="K54" s="65">
        <v>0</v>
      </c>
      <c r="L54" s="65">
        <v>1.19</v>
      </c>
      <c r="M54" s="218">
        <v>9.25</v>
      </c>
      <c r="N54" s="26">
        <v>21.24</v>
      </c>
      <c r="O54" s="149">
        <f t="shared" si="0"/>
        <v>177.75</v>
      </c>
      <c r="P54" s="223"/>
      <c r="Q54" s="221"/>
      <c r="R54" s="222"/>
    </row>
    <row r="55" spans="1:197" ht="16.5" thickBot="1" x14ac:dyDescent="0.3">
      <c r="A55" s="45" t="s">
        <v>65</v>
      </c>
      <c r="B55" s="46">
        <f>SUM(B5,B7,B9,B11,B13,B17,B19,B21,B23,B25,B27,B29,B31,B33,B35,B37,B39,B41,B43,B45,B47,B49,B51,B53,B15)</f>
        <v>2790.8900000000003</v>
      </c>
      <c r="C55" s="46">
        <f t="shared" ref="C55:O55" si="1">SUM(C5,C7,C9,C11,C13,C17,C19,C21,C23,C25,C27,C29,C31,C33,C35,C37,C39,C41,C43,C45,C47,C49,C51,C53,C15)</f>
        <v>740.14999999999986</v>
      </c>
      <c r="D55" s="46">
        <f t="shared" si="1"/>
        <v>591.43000000000006</v>
      </c>
      <c r="E55" s="46">
        <f t="shared" si="1"/>
        <v>148.72</v>
      </c>
      <c r="F55" s="46">
        <f t="shared" si="1"/>
        <v>445.91</v>
      </c>
      <c r="G55" s="46">
        <f t="shared" si="1"/>
        <v>10040.389999999998</v>
      </c>
      <c r="H55" s="46">
        <f t="shared" si="1"/>
        <v>4367.6100000000006</v>
      </c>
      <c r="I55" s="46">
        <f t="shared" si="1"/>
        <v>5672.7800000000007</v>
      </c>
      <c r="J55" s="46">
        <f t="shared" si="1"/>
        <v>5849.79</v>
      </c>
      <c r="K55" s="46">
        <f t="shared" si="1"/>
        <v>82.46</v>
      </c>
      <c r="L55" s="46">
        <f t="shared" si="1"/>
        <v>526.43999999999994</v>
      </c>
      <c r="M55" s="46">
        <f t="shared" si="1"/>
        <v>620.94000000000005</v>
      </c>
      <c r="N55" s="46">
        <f t="shared" si="1"/>
        <v>1846.54</v>
      </c>
      <c r="O55" s="46">
        <f t="shared" si="1"/>
        <v>22943.510000000002</v>
      </c>
      <c r="P55" s="47">
        <f>(O55-O56)/O56</f>
        <v>0.11088671899398306</v>
      </c>
      <c r="Q55" s="48">
        <f>O55/$O$82</f>
        <v>0.94022917756056457</v>
      </c>
      <c r="R55" s="49">
        <f>O55-O56</f>
        <v>2290.1800000000003</v>
      </c>
      <c r="S55" s="14"/>
      <c r="T55" s="22"/>
    </row>
    <row r="56" spans="1:197" s="57" customFormat="1" ht="16.5" thickBot="1" x14ac:dyDescent="0.3">
      <c r="A56" s="50" t="s">
        <v>26</v>
      </c>
      <c r="B56" s="342">
        <f>SUM(B6,B8,B10,B12,B14,B18,B20,B22,B24,B26,B28,B30,B32,B34,B36,B38,B40,B42,B44,B46,B48,B50,B52,B54,B16)</f>
        <v>2700.54</v>
      </c>
      <c r="C56" s="342">
        <f t="shared" ref="C56:O56" si="2">SUM(C6,C8,C10,C12,C14,C18,C20,C22,C24,C26,C28,C30,C32,C34,C36,C38,C40,C42,C44,C46,C48,C50,C52,C54,C16)</f>
        <v>700.7299999999999</v>
      </c>
      <c r="D56" s="342">
        <f t="shared" si="2"/>
        <v>556.6400000000001</v>
      </c>
      <c r="E56" s="342">
        <f t="shared" si="2"/>
        <v>144.08999999999997</v>
      </c>
      <c r="F56" s="342">
        <f t="shared" si="2"/>
        <v>435.56</v>
      </c>
      <c r="G56" s="342">
        <f t="shared" si="2"/>
        <v>8913.3600000000024</v>
      </c>
      <c r="H56" s="342">
        <f t="shared" si="2"/>
        <v>4045.3400000000006</v>
      </c>
      <c r="I56" s="342">
        <f t="shared" si="2"/>
        <v>4868.0200000000004</v>
      </c>
      <c r="J56" s="342">
        <f t="shared" si="2"/>
        <v>5148.63</v>
      </c>
      <c r="K56" s="342">
        <f t="shared" si="2"/>
        <v>85.21</v>
      </c>
      <c r="L56" s="342">
        <f t="shared" si="2"/>
        <v>474.22</v>
      </c>
      <c r="M56" s="342">
        <f t="shared" si="2"/>
        <v>533.33999999999992</v>
      </c>
      <c r="N56" s="342">
        <f t="shared" si="2"/>
        <v>1661.74</v>
      </c>
      <c r="O56" s="342">
        <f t="shared" si="2"/>
        <v>20653.330000000002</v>
      </c>
      <c r="P56" s="51"/>
      <c r="Q56" s="52"/>
      <c r="R56" s="53"/>
      <c r="S56" s="54"/>
      <c r="T56" s="55"/>
      <c r="U56" s="55"/>
      <c r="V56" s="55"/>
      <c r="W56" s="55"/>
      <c r="X56" s="55"/>
      <c r="Y56" s="55"/>
      <c r="Z56" s="55"/>
      <c r="AA56" s="55"/>
      <c r="AB56" s="55"/>
      <c r="AC56" s="55"/>
      <c r="AD56" s="55"/>
      <c r="AE56" s="55"/>
      <c r="AF56" s="55"/>
      <c r="AG56" s="55"/>
      <c r="AH56" s="55"/>
      <c r="AI56" s="55"/>
      <c r="AJ56" s="55"/>
      <c r="AK56" s="55"/>
      <c r="AL56" s="55"/>
      <c r="AM56" s="55"/>
      <c r="AN56" s="55"/>
      <c r="AO56" s="55"/>
      <c r="AP56" s="55"/>
      <c r="AQ56" s="55"/>
      <c r="AR56" s="55"/>
      <c r="AS56" s="55"/>
      <c r="AT56" s="55"/>
      <c r="AU56" s="55"/>
      <c r="AV56" s="55"/>
      <c r="AW56" s="55"/>
      <c r="AX56" s="55"/>
      <c r="AY56" s="55"/>
      <c r="AZ56" s="55"/>
      <c r="BA56" s="55"/>
      <c r="BB56" s="55"/>
      <c r="BC56" s="55"/>
      <c r="BD56" s="55"/>
      <c r="BE56" s="55"/>
      <c r="BF56" s="55"/>
      <c r="BG56" s="55"/>
      <c r="BH56" s="55"/>
      <c r="BI56" s="55"/>
      <c r="BJ56" s="55"/>
      <c r="BK56" s="55"/>
      <c r="BL56" s="55"/>
      <c r="BM56" s="55"/>
      <c r="BN56" s="55"/>
      <c r="BO56" s="55"/>
      <c r="BP56" s="55"/>
      <c r="BQ56" s="55"/>
      <c r="BR56" s="55"/>
      <c r="BS56" s="55"/>
      <c r="BT56" s="55"/>
      <c r="BU56" s="55"/>
      <c r="BV56" s="55"/>
      <c r="BW56" s="55"/>
      <c r="BX56" s="55"/>
      <c r="BY56" s="55"/>
      <c r="BZ56" s="55"/>
      <c r="CA56" s="55"/>
      <c r="CB56" s="55"/>
      <c r="CC56" s="55"/>
      <c r="CD56" s="55"/>
      <c r="CE56" s="55"/>
      <c r="CF56" s="55"/>
      <c r="CG56" s="55"/>
      <c r="CH56" s="55"/>
      <c r="CI56" s="55"/>
      <c r="CJ56" s="55"/>
      <c r="CK56" s="55"/>
      <c r="CL56" s="55"/>
      <c r="CM56" s="55"/>
      <c r="CN56" s="55"/>
      <c r="CO56" s="55"/>
      <c r="CP56" s="55"/>
      <c r="CQ56" s="55"/>
      <c r="CR56" s="55"/>
      <c r="CS56" s="55"/>
      <c r="CT56" s="55"/>
      <c r="CU56" s="55"/>
      <c r="CV56" s="55"/>
      <c r="CW56" s="55"/>
      <c r="CX56" s="55"/>
      <c r="CY56" s="55"/>
      <c r="CZ56" s="55"/>
      <c r="DA56" s="55"/>
      <c r="DB56" s="55"/>
      <c r="DC56" s="55"/>
      <c r="DD56" s="55"/>
      <c r="DE56" s="55"/>
      <c r="DF56" s="55"/>
      <c r="DG56" s="55"/>
      <c r="DH56" s="56"/>
      <c r="DI56" s="56"/>
      <c r="DJ56" s="56"/>
      <c r="DK56" s="56"/>
      <c r="DL56" s="56"/>
      <c r="DM56" s="56"/>
      <c r="DN56" s="56"/>
      <c r="DO56" s="56"/>
      <c r="DP56" s="56"/>
      <c r="DQ56" s="56"/>
      <c r="DR56" s="56"/>
      <c r="DS56" s="56"/>
      <c r="DT56" s="56"/>
      <c r="DU56" s="56"/>
      <c r="DV56" s="56"/>
      <c r="DW56" s="56"/>
      <c r="DX56" s="56"/>
      <c r="DY56" s="56"/>
      <c r="DZ56" s="56"/>
      <c r="EA56" s="56"/>
      <c r="EB56" s="56"/>
      <c r="EC56" s="56"/>
      <c r="ED56" s="56"/>
      <c r="EE56" s="56"/>
      <c r="EF56" s="56"/>
      <c r="EG56" s="56"/>
      <c r="EH56" s="56"/>
      <c r="EI56" s="56"/>
      <c r="EJ56" s="56"/>
      <c r="EK56" s="56"/>
      <c r="EL56" s="56"/>
      <c r="EM56" s="56"/>
      <c r="EN56" s="56"/>
      <c r="EO56" s="56"/>
      <c r="EP56" s="56"/>
      <c r="EQ56" s="56"/>
      <c r="ER56" s="56"/>
      <c r="ES56" s="56"/>
      <c r="ET56" s="56"/>
      <c r="EU56" s="56"/>
      <c r="EV56" s="56"/>
      <c r="EW56" s="56"/>
      <c r="EX56" s="56"/>
      <c r="EY56" s="56"/>
      <c r="EZ56" s="56"/>
      <c r="FA56" s="56"/>
      <c r="FB56" s="56"/>
      <c r="FC56" s="56"/>
      <c r="FD56" s="56"/>
      <c r="FE56" s="56"/>
      <c r="FF56" s="56"/>
      <c r="FG56" s="56"/>
      <c r="FH56" s="56"/>
      <c r="FI56" s="56"/>
      <c r="FJ56" s="56"/>
      <c r="FK56" s="56"/>
      <c r="FL56" s="56"/>
      <c r="FM56" s="56"/>
      <c r="FN56" s="56"/>
      <c r="FO56" s="56"/>
      <c r="FP56" s="56"/>
      <c r="FQ56" s="56"/>
      <c r="FR56" s="56"/>
      <c r="FS56" s="56"/>
      <c r="FT56" s="56"/>
      <c r="FU56" s="56"/>
      <c r="FV56" s="56"/>
      <c r="FW56" s="56"/>
      <c r="FX56" s="56"/>
      <c r="FY56" s="56"/>
      <c r="FZ56" s="56"/>
      <c r="GA56" s="56"/>
      <c r="GB56" s="56"/>
      <c r="GC56" s="56"/>
      <c r="GD56" s="56"/>
      <c r="GE56" s="56"/>
      <c r="GF56" s="56"/>
      <c r="GG56" s="56"/>
      <c r="GH56" s="56"/>
      <c r="GI56" s="56"/>
      <c r="GJ56" s="56"/>
      <c r="GK56" s="56"/>
      <c r="GL56" s="56"/>
      <c r="GM56" s="56"/>
      <c r="GN56" s="56"/>
      <c r="GO56" s="56"/>
    </row>
    <row r="57" spans="1:197" ht="16.5" thickBot="1" x14ac:dyDescent="0.3">
      <c r="A57" s="58" t="s">
        <v>27</v>
      </c>
      <c r="B57" s="59">
        <f>(B55-B56)/B56</f>
        <v>3.3456271708621373E-2</v>
      </c>
      <c r="C57" s="59">
        <f t="shared" ref="C57:O57" si="3">(C55-C56)/C56</f>
        <v>5.6255619140039625E-2</v>
      </c>
      <c r="D57" s="59">
        <f t="shared" si="3"/>
        <v>6.2499999999999924E-2</v>
      </c>
      <c r="E57" s="59">
        <f t="shared" si="3"/>
        <v>3.2132694843500759E-2</v>
      </c>
      <c r="F57" s="59">
        <f t="shared" si="3"/>
        <v>2.3762512627422221E-2</v>
      </c>
      <c r="G57" s="59">
        <f t="shared" si="3"/>
        <v>0.12644277803207712</v>
      </c>
      <c r="H57" s="59">
        <f t="shared" si="3"/>
        <v>7.9664502860080963E-2</v>
      </c>
      <c r="I57" s="59">
        <f t="shared" si="3"/>
        <v>0.16531567249107443</v>
      </c>
      <c r="J57" s="59">
        <f t="shared" si="3"/>
        <v>0.1361838003507729</v>
      </c>
      <c r="K57" s="59">
        <f t="shared" si="3"/>
        <v>-3.2273207370026993E-2</v>
      </c>
      <c r="L57" s="59">
        <f t="shared" si="3"/>
        <v>0.11011766690565541</v>
      </c>
      <c r="M57" s="59">
        <f t="shared" si="3"/>
        <v>0.16424794690066402</v>
      </c>
      <c r="N57" s="59">
        <f t="shared" si="3"/>
        <v>0.1112087330147917</v>
      </c>
      <c r="O57" s="59">
        <f t="shared" si="3"/>
        <v>0.11088671899398306</v>
      </c>
      <c r="P57" s="60"/>
      <c r="Q57" s="61"/>
      <c r="R57" s="49"/>
      <c r="S57" s="14"/>
    </row>
    <row r="58" spans="1:197" ht="16.5" thickBot="1" x14ac:dyDescent="0.3">
      <c r="A58" s="8" t="s">
        <v>31</v>
      </c>
      <c r="B58" s="62"/>
      <c r="C58" s="62"/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3"/>
      <c r="Q58" s="68"/>
      <c r="R58" s="49"/>
      <c r="S58" s="14"/>
    </row>
    <row r="59" spans="1:197" s="2" customFormat="1" ht="16.5" thickBot="1" x14ac:dyDescent="0.3">
      <c r="A59" s="116" t="s">
        <v>69</v>
      </c>
      <c r="B59" s="9"/>
      <c r="C59" s="9"/>
      <c r="D59" s="9"/>
      <c r="E59" s="9"/>
      <c r="F59" s="9"/>
      <c r="G59" s="9"/>
      <c r="H59" s="9"/>
      <c r="I59" s="9"/>
      <c r="J59" s="140">
        <v>44.3</v>
      </c>
      <c r="K59" s="9"/>
      <c r="L59" s="9"/>
      <c r="M59" s="9">
        <v>7.96</v>
      </c>
      <c r="N59" s="9"/>
      <c r="O59" s="10">
        <f t="shared" ref="O59:O70" si="4">B59+C59+F59+G59+J59+K59+L59+M59+N59</f>
        <v>52.26</v>
      </c>
      <c r="P59" s="64">
        <f>(O59-O60)/O60</f>
        <v>4.2697525937749413E-2</v>
      </c>
      <c r="Q59" s="12">
        <f>O59/$O$82</f>
        <v>2.1416242248598885E-3</v>
      </c>
      <c r="R59" s="13">
        <f>O59-O60</f>
        <v>2.1400000000000006</v>
      </c>
      <c r="S59" s="14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</row>
    <row r="60" spans="1:197" s="30" customFormat="1" ht="16.5" thickBot="1" x14ac:dyDescent="0.3">
      <c r="A60" s="156" t="s">
        <v>16</v>
      </c>
      <c r="B60" s="26"/>
      <c r="C60" s="26"/>
      <c r="D60" s="26"/>
      <c r="E60" s="26"/>
      <c r="F60" s="26"/>
      <c r="G60" s="26"/>
      <c r="H60" s="26"/>
      <c r="I60" s="26"/>
      <c r="J60" s="71">
        <v>48.69</v>
      </c>
      <c r="K60" s="26"/>
      <c r="L60" s="26"/>
      <c r="M60" s="26">
        <v>1.43</v>
      </c>
      <c r="N60" s="26"/>
      <c r="O60" s="149">
        <f t="shared" si="4"/>
        <v>50.12</v>
      </c>
      <c r="P60" s="27"/>
      <c r="Q60" s="28"/>
      <c r="R60" s="29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5"/>
      <c r="AZ60" s="15"/>
      <c r="BA60" s="15"/>
      <c r="BB60" s="15"/>
      <c r="BC60" s="15"/>
      <c r="BD60" s="15"/>
      <c r="BE60" s="15"/>
      <c r="BF60" s="15"/>
      <c r="BG60" s="15"/>
      <c r="BH60" s="15"/>
      <c r="BI60" s="15"/>
      <c r="BJ60" s="15"/>
      <c r="BK60" s="15"/>
      <c r="BL60" s="15"/>
      <c r="BM60" s="15"/>
      <c r="BN60" s="15"/>
      <c r="BO60" s="15"/>
      <c r="BP60" s="15"/>
      <c r="BQ60" s="15"/>
      <c r="BR60" s="15"/>
      <c r="BS60" s="15"/>
      <c r="BT60" s="15"/>
      <c r="BU60" s="15"/>
      <c r="BV60" s="15"/>
      <c r="BW60" s="15"/>
      <c r="BX60" s="15"/>
      <c r="BY60" s="15"/>
      <c r="BZ60" s="15"/>
      <c r="CA60" s="15"/>
      <c r="CB60" s="15"/>
      <c r="CC60" s="15"/>
      <c r="CD60" s="15"/>
      <c r="CE60" s="15"/>
      <c r="CF60" s="15"/>
      <c r="CG60" s="15"/>
      <c r="CH60" s="15"/>
      <c r="CI60" s="15"/>
      <c r="CJ60" s="15"/>
      <c r="CK60" s="15"/>
      <c r="CL60" s="15"/>
      <c r="CM60" s="15"/>
      <c r="CN60" s="15"/>
      <c r="CO60" s="15"/>
      <c r="CP60" s="15"/>
      <c r="CQ60" s="15"/>
      <c r="CR60" s="15"/>
      <c r="CS60" s="15"/>
      <c r="CT60" s="15"/>
      <c r="CU60" s="15"/>
      <c r="CV60" s="15"/>
      <c r="CW60" s="15"/>
      <c r="CX60" s="15"/>
      <c r="CY60" s="15"/>
      <c r="CZ60" s="15"/>
      <c r="DA60" s="15"/>
      <c r="DB60" s="15"/>
      <c r="DC60" s="15"/>
      <c r="DD60" s="15"/>
      <c r="DE60" s="15"/>
      <c r="DF60" s="15"/>
      <c r="DG60" s="15"/>
      <c r="DH60" s="16"/>
      <c r="DI60" s="17"/>
      <c r="DJ60" s="17"/>
      <c r="DK60" s="17"/>
      <c r="DL60" s="17"/>
      <c r="DM60" s="17"/>
      <c r="DN60" s="17"/>
      <c r="DO60" s="17"/>
      <c r="DP60" s="17"/>
      <c r="DQ60" s="17"/>
      <c r="DR60" s="17"/>
      <c r="DS60" s="17"/>
      <c r="DT60" s="17"/>
      <c r="DU60" s="17"/>
      <c r="DV60" s="17"/>
      <c r="DW60" s="17"/>
      <c r="DX60" s="17"/>
      <c r="DY60" s="17"/>
      <c r="DZ60" s="17"/>
      <c r="EA60" s="17"/>
      <c r="EB60" s="17"/>
      <c r="EC60" s="17"/>
      <c r="ED60" s="17"/>
      <c r="EE60" s="17"/>
      <c r="EF60" s="17"/>
      <c r="EG60" s="17"/>
      <c r="EH60" s="17"/>
      <c r="EI60" s="17"/>
      <c r="EJ60" s="17"/>
      <c r="EK60" s="17"/>
      <c r="EL60" s="17"/>
      <c r="EM60" s="17"/>
      <c r="EN60" s="17"/>
      <c r="EO60" s="17"/>
      <c r="EP60" s="17"/>
      <c r="EQ60" s="17"/>
      <c r="ER60" s="17"/>
      <c r="ES60" s="17"/>
      <c r="ET60" s="17"/>
      <c r="EU60" s="17"/>
      <c r="EV60" s="17"/>
      <c r="EW60" s="17"/>
      <c r="EX60" s="17"/>
      <c r="EY60" s="17"/>
      <c r="EZ60" s="17"/>
      <c r="FA60" s="17"/>
      <c r="FB60" s="17"/>
      <c r="FC60" s="17"/>
      <c r="FD60" s="17"/>
      <c r="FE60" s="17"/>
      <c r="FF60" s="17"/>
      <c r="FG60" s="17"/>
      <c r="FH60" s="17"/>
      <c r="FI60" s="17"/>
      <c r="FJ60" s="17"/>
      <c r="FK60" s="17"/>
      <c r="FL60" s="17"/>
      <c r="FM60" s="17"/>
      <c r="FN60" s="17"/>
      <c r="FO60" s="17"/>
      <c r="FP60" s="17"/>
      <c r="FQ60" s="17"/>
      <c r="FR60" s="17"/>
      <c r="FS60" s="17"/>
      <c r="FT60" s="17"/>
      <c r="FU60" s="17"/>
      <c r="FV60" s="17"/>
      <c r="FW60" s="17"/>
      <c r="FX60" s="17"/>
      <c r="FY60" s="17"/>
      <c r="FZ60" s="17"/>
      <c r="GA60" s="17"/>
      <c r="GB60" s="17"/>
      <c r="GC60" s="17"/>
      <c r="GD60" s="17"/>
      <c r="GE60" s="17"/>
      <c r="GF60" s="17"/>
      <c r="GG60" s="17"/>
      <c r="GH60" s="17"/>
      <c r="GI60" s="17"/>
      <c r="GJ60" s="17"/>
      <c r="GK60" s="17"/>
      <c r="GL60" s="17"/>
      <c r="GM60" s="17"/>
      <c r="GN60" s="17"/>
      <c r="GO60" s="17"/>
    </row>
    <row r="61" spans="1:197" s="2" customFormat="1" ht="16.5" thickBot="1" x14ac:dyDescent="0.3">
      <c r="A61" s="116" t="s">
        <v>32</v>
      </c>
      <c r="B61" s="19"/>
      <c r="C61" s="19"/>
      <c r="D61" s="19"/>
      <c r="E61" s="19"/>
      <c r="F61" s="19"/>
      <c r="G61" s="19"/>
      <c r="H61" s="19"/>
      <c r="I61" s="19"/>
      <c r="J61" s="139">
        <v>189.04</v>
      </c>
      <c r="K61" s="19"/>
      <c r="L61" s="19"/>
      <c r="M61" s="19">
        <v>29.9</v>
      </c>
      <c r="N61" s="19"/>
      <c r="O61" s="10">
        <f t="shared" si="4"/>
        <v>218.94</v>
      </c>
      <c r="P61" s="20">
        <f>(O61-O62)/O62</f>
        <v>0.36105930622901916</v>
      </c>
      <c r="Q61" s="21">
        <f>O61/$O$82</f>
        <v>8.9722006848607719E-3</v>
      </c>
      <c r="R61" s="13">
        <f>O61-O62</f>
        <v>58.080000000000013</v>
      </c>
      <c r="S61" s="14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</row>
    <row r="62" spans="1:197" s="17" customFormat="1" ht="16.5" thickBot="1" x14ac:dyDescent="0.3">
      <c r="A62" s="156" t="s">
        <v>16</v>
      </c>
      <c r="B62" s="26"/>
      <c r="C62" s="26"/>
      <c r="D62" s="26"/>
      <c r="E62" s="26"/>
      <c r="F62" s="26"/>
      <c r="G62" s="26"/>
      <c r="H62" s="26"/>
      <c r="I62" s="66"/>
      <c r="J62" s="66">
        <v>143.6</v>
      </c>
      <c r="K62" s="26"/>
      <c r="L62" s="26"/>
      <c r="M62" s="26">
        <v>17.260000000000002</v>
      </c>
      <c r="N62" s="26"/>
      <c r="O62" s="149">
        <f t="shared" si="4"/>
        <v>160.85999999999999</v>
      </c>
      <c r="P62" s="27"/>
      <c r="Q62" s="28"/>
      <c r="R62" s="29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  <c r="AZ62" s="15"/>
      <c r="BA62" s="15"/>
      <c r="BB62" s="15"/>
      <c r="BC62" s="15"/>
      <c r="BD62" s="15"/>
      <c r="BE62" s="15"/>
      <c r="BF62" s="15"/>
      <c r="BG62" s="15"/>
      <c r="BH62" s="15"/>
      <c r="BI62" s="15"/>
      <c r="BJ62" s="15"/>
      <c r="BK62" s="15"/>
      <c r="BL62" s="15"/>
      <c r="BM62" s="15"/>
      <c r="BN62" s="15"/>
      <c r="BO62" s="15"/>
      <c r="BP62" s="15"/>
      <c r="BQ62" s="15"/>
      <c r="BR62" s="15"/>
      <c r="BS62" s="15"/>
      <c r="BT62" s="15"/>
      <c r="BU62" s="15"/>
      <c r="BV62" s="15"/>
      <c r="BW62" s="15"/>
      <c r="BX62" s="15"/>
      <c r="BY62" s="15"/>
      <c r="BZ62" s="15"/>
      <c r="CA62" s="15"/>
      <c r="CB62" s="15"/>
      <c r="CC62" s="15"/>
      <c r="CD62" s="15"/>
      <c r="CE62" s="15"/>
      <c r="CF62" s="15"/>
      <c r="CG62" s="15"/>
      <c r="CH62" s="15"/>
      <c r="CI62" s="15"/>
      <c r="CJ62" s="15"/>
      <c r="CK62" s="15"/>
      <c r="CL62" s="15"/>
      <c r="CM62" s="15"/>
      <c r="CN62" s="15"/>
      <c r="CO62" s="15"/>
      <c r="CP62" s="15"/>
      <c r="CQ62" s="15"/>
      <c r="CR62" s="15"/>
      <c r="CS62" s="15"/>
      <c r="CT62" s="15"/>
      <c r="CU62" s="15"/>
      <c r="CV62" s="15"/>
      <c r="CW62" s="15"/>
      <c r="CX62" s="15"/>
      <c r="CY62" s="15"/>
      <c r="CZ62" s="15"/>
      <c r="DA62" s="15"/>
      <c r="DB62" s="15"/>
      <c r="DC62" s="15"/>
      <c r="DD62" s="15"/>
      <c r="DE62" s="15"/>
      <c r="DF62" s="15"/>
      <c r="DG62" s="15"/>
      <c r="DH62" s="16"/>
    </row>
    <row r="63" spans="1:197" s="2" customFormat="1" ht="16.5" thickBot="1" x14ac:dyDescent="0.3">
      <c r="A63" s="40" t="s">
        <v>35</v>
      </c>
      <c r="B63" s="19"/>
      <c r="C63" s="19"/>
      <c r="D63" s="19"/>
      <c r="E63" s="19"/>
      <c r="F63" s="19"/>
      <c r="G63" s="19"/>
      <c r="H63" s="19"/>
      <c r="I63" s="19"/>
      <c r="J63" s="139">
        <v>78.290000000000006</v>
      </c>
      <c r="K63" s="19"/>
      <c r="L63" s="19"/>
      <c r="M63" s="19">
        <v>3.4</v>
      </c>
      <c r="N63" s="19"/>
      <c r="O63" s="10">
        <f t="shared" si="4"/>
        <v>81.690000000000012</v>
      </c>
      <c r="P63" s="20">
        <f>(O63-O64)/O64</f>
        <v>1.1368035574156423</v>
      </c>
      <c r="Q63" s="21">
        <f>O63/$O$82</f>
        <v>3.3476709324302394E-3</v>
      </c>
      <c r="R63" s="13">
        <f>O63-O64</f>
        <v>43.460000000000008</v>
      </c>
      <c r="S63" s="14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</row>
    <row r="64" spans="1:197" s="17" customFormat="1" ht="16.5" thickBot="1" x14ac:dyDescent="0.3">
      <c r="A64" s="156" t="s">
        <v>16</v>
      </c>
      <c r="B64" s="26"/>
      <c r="C64" s="26"/>
      <c r="D64" s="26"/>
      <c r="E64" s="26"/>
      <c r="F64" s="26"/>
      <c r="G64" s="26"/>
      <c r="H64" s="26"/>
      <c r="I64" s="66"/>
      <c r="J64" s="66">
        <v>35.81</v>
      </c>
      <c r="K64" s="26"/>
      <c r="L64" s="26"/>
      <c r="M64" s="26">
        <v>2.42</v>
      </c>
      <c r="N64" s="26"/>
      <c r="O64" s="149">
        <f t="shared" si="4"/>
        <v>38.230000000000004</v>
      </c>
      <c r="P64" s="27"/>
      <c r="Q64" s="28"/>
      <c r="R64" s="29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15"/>
      <c r="BB64" s="15"/>
      <c r="BC64" s="15"/>
      <c r="BD64" s="15"/>
      <c r="BE64" s="15"/>
      <c r="BF64" s="15"/>
      <c r="BG64" s="15"/>
      <c r="BH64" s="15"/>
      <c r="BI64" s="15"/>
      <c r="BJ64" s="15"/>
      <c r="BK64" s="15"/>
      <c r="BL64" s="15"/>
      <c r="BM64" s="15"/>
      <c r="BN64" s="15"/>
      <c r="BO64" s="15"/>
      <c r="BP64" s="15"/>
      <c r="BQ64" s="15"/>
      <c r="BR64" s="15"/>
      <c r="BS64" s="15"/>
      <c r="BT64" s="15"/>
      <c r="BU64" s="15"/>
      <c r="BV64" s="15"/>
      <c r="BW64" s="15"/>
      <c r="BX64" s="15"/>
      <c r="BY64" s="15"/>
      <c r="BZ64" s="15"/>
      <c r="CA64" s="15"/>
      <c r="CB64" s="15"/>
      <c r="CC64" s="15"/>
      <c r="CD64" s="15"/>
      <c r="CE64" s="15"/>
      <c r="CF64" s="15"/>
      <c r="CG64" s="15"/>
      <c r="CH64" s="15"/>
      <c r="CI64" s="15"/>
      <c r="CJ64" s="15"/>
      <c r="CK64" s="15"/>
      <c r="CL64" s="15"/>
      <c r="CM64" s="15"/>
      <c r="CN64" s="15"/>
      <c r="CO64" s="15"/>
      <c r="CP64" s="15"/>
      <c r="CQ64" s="15"/>
      <c r="CR64" s="15"/>
      <c r="CS64" s="15"/>
      <c r="CT64" s="15"/>
      <c r="CU64" s="15"/>
      <c r="CV64" s="15"/>
      <c r="CW64" s="15"/>
      <c r="CX64" s="15"/>
      <c r="CY64" s="15"/>
      <c r="CZ64" s="15"/>
      <c r="DA64" s="15"/>
      <c r="DB64" s="15"/>
      <c r="DC64" s="15"/>
      <c r="DD64" s="15"/>
      <c r="DE64" s="15"/>
      <c r="DF64" s="15"/>
      <c r="DG64" s="15"/>
      <c r="DH64" s="16"/>
    </row>
    <row r="65" spans="1:112" s="2" customFormat="1" ht="16.5" thickBot="1" x14ac:dyDescent="0.3">
      <c r="A65" s="40" t="s">
        <v>33</v>
      </c>
      <c r="B65" s="19"/>
      <c r="C65" s="19"/>
      <c r="D65" s="19"/>
      <c r="E65" s="19"/>
      <c r="F65" s="19"/>
      <c r="G65" s="19"/>
      <c r="H65" s="19"/>
      <c r="I65" s="19"/>
      <c r="J65" s="139">
        <v>116.58</v>
      </c>
      <c r="K65" s="19"/>
      <c r="L65" s="19"/>
      <c r="M65" s="19">
        <v>3.24</v>
      </c>
      <c r="N65" s="19"/>
      <c r="O65" s="10">
        <f t="shared" si="4"/>
        <v>119.82</v>
      </c>
      <c r="P65" s="20">
        <f>(O65-O66)/O66</f>
        <v>0.15411288769023296</v>
      </c>
      <c r="Q65" s="21">
        <f>O65/$O$82</f>
        <v>4.9102452090071143E-3</v>
      </c>
      <c r="R65" s="13">
        <f>O65-O66</f>
        <v>15.999999999999986</v>
      </c>
      <c r="S65" s="14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</row>
    <row r="66" spans="1:112" s="17" customFormat="1" ht="16.5" thickBot="1" x14ac:dyDescent="0.3">
      <c r="A66" s="156" t="s">
        <v>16</v>
      </c>
      <c r="B66" s="26"/>
      <c r="C66" s="26"/>
      <c r="D66" s="26"/>
      <c r="E66" s="26"/>
      <c r="F66" s="26"/>
      <c r="G66" s="26"/>
      <c r="H66" s="26"/>
      <c r="I66" s="66"/>
      <c r="J66" s="65">
        <v>102.95</v>
      </c>
      <c r="K66" s="26"/>
      <c r="L66" s="26"/>
      <c r="M66" s="26">
        <v>0.87</v>
      </c>
      <c r="N66" s="26"/>
      <c r="O66" s="149">
        <f t="shared" si="4"/>
        <v>103.82000000000001</v>
      </c>
      <c r="P66" s="27"/>
      <c r="Q66" s="28"/>
      <c r="R66" s="29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  <c r="AZ66" s="15"/>
      <c r="BA66" s="15"/>
      <c r="BB66" s="15"/>
      <c r="BC66" s="15"/>
      <c r="BD66" s="15"/>
      <c r="BE66" s="15"/>
      <c r="BF66" s="15"/>
      <c r="BG66" s="15"/>
      <c r="BH66" s="15"/>
      <c r="BI66" s="15"/>
      <c r="BJ66" s="15"/>
      <c r="BK66" s="15"/>
      <c r="BL66" s="15"/>
      <c r="BM66" s="15"/>
      <c r="BN66" s="15"/>
      <c r="BO66" s="15"/>
      <c r="BP66" s="15"/>
      <c r="BQ66" s="15"/>
      <c r="BR66" s="15"/>
      <c r="BS66" s="15"/>
      <c r="BT66" s="15"/>
      <c r="BU66" s="15"/>
      <c r="BV66" s="15"/>
      <c r="BW66" s="15"/>
      <c r="BX66" s="15"/>
      <c r="BY66" s="15"/>
      <c r="BZ66" s="15"/>
      <c r="CA66" s="15"/>
      <c r="CB66" s="15"/>
      <c r="CC66" s="15"/>
      <c r="CD66" s="15"/>
      <c r="CE66" s="15"/>
      <c r="CF66" s="15"/>
      <c r="CG66" s="15"/>
      <c r="CH66" s="15"/>
      <c r="CI66" s="15"/>
      <c r="CJ66" s="15"/>
      <c r="CK66" s="15"/>
      <c r="CL66" s="15"/>
      <c r="CM66" s="15"/>
      <c r="CN66" s="15"/>
      <c r="CO66" s="15"/>
      <c r="CP66" s="15"/>
      <c r="CQ66" s="15"/>
      <c r="CR66" s="15"/>
      <c r="CS66" s="15"/>
      <c r="CT66" s="15"/>
      <c r="CU66" s="15"/>
      <c r="CV66" s="15"/>
      <c r="CW66" s="15"/>
      <c r="CX66" s="15"/>
      <c r="CY66" s="15"/>
      <c r="CZ66" s="15"/>
      <c r="DA66" s="15"/>
      <c r="DB66" s="15"/>
      <c r="DC66" s="15"/>
      <c r="DD66" s="15"/>
      <c r="DE66" s="15"/>
      <c r="DF66" s="15"/>
      <c r="DG66" s="15"/>
      <c r="DH66" s="16"/>
    </row>
    <row r="67" spans="1:112" s="24" customFormat="1" ht="16.5" thickBot="1" x14ac:dyDescent="0.3">
      <c r="A67" s="40" t="s">
        <v>34</v>
      </c>
      <c r="B67" s="226"/>
      <c r="C67" s="226"/>
      <c r="D67" s="226"/>
      <c r="E67" s="226"/>
      <c r="F67" s="226"/>
      <c r="G67" s="226"/>
      <c r="H67" s="226"/>
      <c r="I67" s="246"/>
      <c r="J67" s="247">
        <v>203.1</v>
      </c>
      <c r="K67" s="226"/>
      <c r="L67" s="226"/>
      <c r="M67" s="41">
        <v>18.11</v>
      </c>
      <c r="N67" s="41"/>
      <c r="O67" s="10">
        <f t="shared" si="4"/>
        <v>221.20999999999998</v>
      </c>
      <c r="P67" s="20">
        <f>(O67-O68)/O68</f>
        <v>0.45888016883202526</v>
      </c>
      <c r="Q67" s="69">
        <f>O67/$O$82</f>
        <v>9.0652256942452322E-3</v>
      </c>
      <c r="R67" s="70">
        <f>O67-O68</f>
        <v>69.579999999999984</v>
      </c>
      <c r="S67" s="35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F67" s="36"/>
      <c r="AG67" s="36"/>
      <c r="AH67" s="36"/>
      <c r="AI67" s="36"/>
      <c r="AJ67" s="36"/>
      <c r="AK67" s="36"/>
      <c r="AL67" s="36"/>
      <c r="AM67" s="36"/>
      <c r="AN67" s="36"/>
      <c r="AO67" s="36"/>
      <c r="AP67" s="36"/>
      <c r="AQ67" s="36"/>
      <c r="AR67" s="36"/>
      <c r="AS67" s="36"/>
      <c r="AT67" s="36"/>
      <c r="AU67" s="36"/>
      <c r="AV67" s="36"/>
      <c r="AW67" s="36"/>
      <c r="AX67" s="36"/>
      <c r="AY67" s="36"/>
      <c r="AZ67" s="36"/>
      <c r="BA67" s="36"/>
      <c r="BB67" s="36"/>
      <c r="BC67" s="36"/>
      <c r="BD67" s="36"/>
      <c r="BE67" s="36"/>
      <c r="BF67" s="36"/>
      <c r="BG67" s="36"/>
      <c r="BH67" s="36"/>
      <c r="BI67" s="36"/>
      <c r="BJ67" s="36"/>
      <c r="BK67" s="36"/>
      <c r="BL67" s="36"/>
      <c r="BM67" s="36"/>
      <c r="BN67" s="36"/>
      <c r="BO67" s="36"/>
      <c r="BP67" s="36"/>
      <c r="BQ67" s="36"/>
      <c r="BR67" s="36"/>
      <c r="BS67" s="36"/>
      <c r="BT67" s="36"/>
      <c r="BU67" s="36"/>
      <c r="BV67" s="36"/>
      <c r="BW67" s="36"/>
      <c r="BX67" s="36"/>
      <c r="BY67" s="36"/>
      <c r="BZ67" s="36"/>
      <c r="CA67" s="36"/>
      <c r="CB67" s="36"/>
      <c r="CC67" s="36"/>
      <c r="CD67" s="36"/>
      <c r="CE67" s="36"/>
      <c r="CF67" s="36"/>
      <c r="CG67" s="36"/>
      <c r="CH67" s="36"/>
      <c r="CI67" s="36"/>
      <c r="CJ67" s="36"/>
      <c r="CK67" s="36"/>
      <c r="CL67" s="36"/>
      <c r="CM67" s="36"/>
      <c r="CN67" s="36"/>
      <c r="CO67" s="36"/>
      <c r="CP67" s="36"/>
      <c r="CQ67" s="36"/>
      <c r="CR67" s="36"/>
      <c r="CS67" s="36"/>
      <c r="CT67" s="36"/>
      <c r="CU67" s="36"/>
      <c r="CV67" s="36"/>
      <c r="CW67" s="36"/>
      <c r="CX67" s="36"/>
      <c r="CY67" s="36"/>
      <c r="CZ67" s="36"/>
      <c r="DA67" s="36"/>
      <c r="DB67" s="36"/>
      <c r="DC67" s="36"/>
      <c r="DD67" s="36"/>
      <c r="DE67" s="36"/>
      <c r="DF67" s="36"/>
      <c r="DG67" s="36"/>
    </row>
    <row r="68" spans="1:112" s="17" customFormat="1" ht="16.5" thickBot="1" x14ac:dyDescent="0.3">
      <c r="A68" s="156" t="s">
        <v>36</v>
      </c>
      <c r="B68" s="26"/>
      <c r="C68" s="26"/>
      <c r="D68" s="26"/>
      <c r="E68" s="26"/>
      <c r="F68" s="26"/>
      <c r="G68" s="26"/>
      <c r="H68" s="26"/>
      <c r="I68" s="66"/>
      <c r="J68" s="146">
        <v>138.56</v>
      </c>
      <c r="K68" s="26"/>
      <c r="L68" s="26"/>
      <c r="M68" s="26">
        <v>13.07</v>
      </c>
      <c r="N68" s="26"/>
      <c r="O68" s="149">
        <f t="shared" si="4"/>
        <v>151.63</v>
      </c>
      <c r="P68" s="27"/>
      <c r="Q68" s="28"/>
      <c r="R68" s="29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15"/>
      <c r="AZ68" s="15"/>
      <c r="BA68" s="15"/>
      <c r="BB68" s="15"/>
      <c r="BC68" s="15"/>
      <c r="BD68" s="15"/>
      <c r="BE68" s="15"/>
      <c r="BF68" s="15"/>
      <c r="BG68" s="15"/>
      <c r="BH68" s="15"/>
      <c r="BI68" s="15"/>
      <c r="BJ68" s="15"/>
      <c r="BK68" s="15"/>
      <c r="BL68" s="15"/>
      <c r="BM68" s="15"/>
      <c r="BN68" s="15"/>
      <c r="BO68" s="15"/>
      <c r="BP68" s="15"/>
      <c r="BQ68" s="15"/>
      <c r="BR68" s="15"/>
      <c r="BS68" s="15"/>
      <c r="BT68" s="15"/>
      <c r="BU68" s="15"/>
      <c r="BV68" s="15"/>
      <c r="BW68" s="15"/>
      <c r="BX68" s="15"/>
      <c r="BY68" s="15"/>
      <c r="BZ68" s="15"/>
      <c r="CA68" s="15"/>
      <c r="CB68" s="15"/>
      <c r="CC68" s="15"/>
      <c r="CD68" s="15"/>
      <c r="CE68" s="15"/>
      <c r="CF68" s="15"/>
      <c r="CG68" s="15"/>
      <c r="CH68" s="15"/>
      <c r="CI68" s="15"/>
      <c r="CJ68" s="15"/>
      <c r="CK68" s="15"/>
      <c r="CL68" s="15"/>
      <c r="CM68" s="15"/>
      <c r="CN68" s="15"/>
      <c r="CO68" s="15"/>
      <c r="CP68" s="15"/>
      <c r="CQ68" s="15"/>
      <c r="CR68" s="15"/>
      <c r="CS68" s="15"/>
      <c r="CT68" s="15"/>
      <c r="CU68" s="15"/>
      <c r="CV68" s="15"/>
      <c r="CW68" s="15"/>
      <c r="CX68" s="15"/>
      <c r="CY68" s="15"/>
      <c r="CZ68" s="15"/>
      <c r="DA68" s="15"/>
      <c r="DB68" s="15"/>
      <c r="DC68" s="15"/>
      <c r="DD68" s="15"/>
      <c r="DE68" s="15"/>
      <c r="DF68" s="15"/>
      <c r="DG68" s="15"/>
      <c r="DH68" s="16"/>
    </row>
    <row r="69" spans="1:112" s="244" customFormat="1" ht="16.5" thickBot="1" x14ac:dyDescent="0.3">
      <c r="A69" s="40" t="s">
        <v>64</v>
      </c>
      <c r="B69" s="248"/>
      <c r="C69" s="241"/>
      <c r="D69" s="173"/>
      <c r="E69" s="173"/>
      <c r="F69" s="248"/>
      <c r="G69" s="241"/>
      <c r="H69" s="173"/>
      <c r="I69" s="173"/>
      <c r="J69" s="241">
        <v>561.5</v>
      </c>
      <c r="K69" s="173"/>
      <c r="L69" s="173"/>
      <c r="M69" s="173">
        <v>11.91</v>
      </c>
      <c r="N69" s="173"/>
      <c r="O69" s="10">
        <f t="shared" si="4"/>
        <v>573.41</v>
      </c>
      <c r="P69" s="251">
        <f>(O69-O70)/O70</f>
        <v>0.34996233166964852</v>
      </c>
      <c r="Q69" s="141">
        <f>O69/$O$82</f>
        <v>2.3498445211957684E-2</v>
      </c>
      <c r="R69" s="70">
        <f>O69-O70</f>
        <v>148.64999999999992</v>
      </c>
    </row>
    <row r="70" spans="1:112" s="15" customFormat="1" ht="16.5" thickBot="1" x14ac:dyDescent="0.3">
      <c r="A70" s="156" t="s">
        <v>36</v>
      </c>
      <c r="B70" s="65"/>
      <c r="C70" s="66"/>
      <c r="D70" s="26"/>
      <c r="E70" s="25"/>
      <c r="F70" s="25"/>
      <c r="G70" s="66"/>
      <c r="H70" s="66"/>
      <c r="I70" s="65"/>
      <c r="J70" s="65">
        <v>415.29</v>
      </c>
      <c r="K70" s="65"/>
      <c r="L70" s="71"/>
      <c r="M70" s="66">
        <v>9.4700000000000006</v>
      </c>
      <c r="N70" s="66"/>
      <c r="O70" s="149">
        <f t="shared" si="4"/>
        <v>424.76000000000005</v>
      </c>
      <c r="P70" s="73"/>
      <c r="Q70" s="74"/>
      <c r="R70" s="29"/>
    </row>
    <row r="71" spans="1:112" ht="16.5" thickBot="1" x14ac:dyDescent="0.3">
      <c r="A71" s="75" t="s">
        <v>37</v>
      </c>
      <c r="B71" s="76">
        <f>SUM(B59,B61,B63,B65, B67,B69)</f>
        <v>0</v>
      </c>
      <c r="C71" s="76">
        <f t="shared" ref="C71:N72" si="5">SUM(C59,C61,C63,C65, C67,C69)</f>
        <v>0</v>
      </c>
      <c r="D71" s="76">
        <f t="shared" si="5"/>
        <v>0</v>
      </c>
      <c r="E71" s="76">
        <f t="shared" si="5"/>
        <v>0</v>
      </c>
      <c r="F71" s="76">
        <f t="shared" si="5"/>
        <v>0</v>
      </c>
      <c r="G71" s="76">
        <f t="shared" si="5"/>
        <v>0</v>
      </c>
      <c r="H71" s="76">
        <f t="shared" si="5"/>
        <v>0</v>
      </c>
      <c r="I71" s="76">
        <f t="shared" si="5"/>
        <v>0</v>
      </c>
      <c r="J71" s="76">
        <f t="shared" si="5"/>
        <v>1192.81</v>
      </c>
      <c r="K71" s="76">
        <f t="shared" si="5"/>
        <v>0</v>
      </c>
      <c r="L71" s="76">
        <f t="shared" si="5"/>
        <v>0</v>
      </c>
      <c r="M71" s="76">
        <f t="shared" si="5"/>
        <v>74.52</v>
      </c>
      <c r="N71" s="76">
        <f t="shared" si="5"/>
        <v>0</v>
      </c>
      <c r="O71" s="76">
        <f>SUM(O59,O61,O63,O65, O67,O69)</f>
        <v>1267.33</v>
      </c>
      <c r="P71" s="60">
        <f>(O71-O72)/O72</f>
        <v>0.36357082911923549</v>
      </c>
      <c r="Q71" s="61">
        <f>O71/$O$82</f>
        <v>5.1935411957360927E-2</v>
      </c>
      <c r="R71" s="77">
        <f>O71-O72</f>
        <v>337.90999999999985</v>
      </c>
      <c r="S71" s="14"/>
    </row>
    <row r="72" spans="1:112" ht="16.5" thickBot="1" x14ac:dyDescent="0.3">
      <c r="A72" s="50" t="s">
        <v>26</v>
      </c>
      <c r="B72" s="78">
        <f>SUM(B60,B62,B64,B66, B68,B70)</f>
        <v>0</v>
      </c>
      <c r="C72" s="78">
        <f t="shared" si="5"/>
        <v>0</v>
      </c>
      <c r="D72" s="78">
        <f t="shared" si="5"/>
        <v>0</v>
      </c>
      <c r="E72" s="78">
        <f t="shared" si="5"/>
        <v>0</v>
      </c>
      <c r="F72" s="78">
        <f t="shared" si="5"/>
        <v>0</v>
      </c>
      <c r="G72" s="78">
        <f t="shared" si="5"/>
        <v>0</v>
      </c>
      <c r="H72" s="78">
        <f t="shared" si="5"/>
        <v>0</v>
      </c>
      <c r="I72" s="78">
        <f t="shared" si="5"/>
        <v>0</v>
      </c>
      <c r="J72" s="78">
        <f t="shared" si="5"/>
        <v>884.90000000000009</v>
      </c>
      <c r="K72" s="78">
        <f t="shared" si="5"/>
        <v>0</v>
      </c>
      <c r="L72" s="78">
        <f t="shared" si="5"/>
        <v>0</v>
      </c>
      <c r="M72" s="78">
        <f t="shared" si="5"/>
        <v>44.519999999999996</v>
      </c>
      <c r="N72" s="78">
        <f t="shared" si="5"/>
        <v>0</v>
      </c>
      <c r="O72" s="78">
        <f>SUM(O60,O62,O64,O66, O68,O70)</f>
        <v>929.42000000000007</v>
      </c>
      <c r="P72" s="79"/>
      <c r="Q72" s="80"/>
      <c r="R72" s="81"/>
      <c r="S72" s="14"/>
    </row>
    <row r="73" spans="1:112" ht="16.5" thickBot="1" x14ac:dyDescent="0.3">
      <c r="A73" s="58" t="s">
        <v>27</v>
      </c>
      <c r="B73" s="76"/>
      <c r="C73" s="76"/>
      <c r="D73" s="76"/>
      <c r="E73" s="76"/>
      <c r="F73" s="76"/>
      <c r="G73" s="76"/>
      <c r="H73" s="76"/>
      <c r="I73" s="76"/>
      <c r="J73" s="142">
        <f>(J71-J72)/J72</f>
        <v>0.34796022149395389</v>
      </c>
      <c r="K73" s="59"/>
      <c r="L73" s="59"/>
      <c r="M73" s="82">
        <f>(M71-M72)/M72</f>
        <v>0.67385444743935319</v>
      </c>
      <c r="N73" s="82"/>
      <c r="O73" s="82">
        <f>(O71-O72)/O72</f>
        <v>0.36357082911923549</v>
      </c>
      <c r="P73" s="60"/>
      <c r="Q73" s="61"/>
      <c r="R73" s="49"/>
      <c r="S73" s="14"/>
    </row>
    <row r="74" spans="1:112" ht="16.5" thickBot="1" x14ac:dyDescent="0.3">
      <c r="A74" s="8" t="s">
        <v>38</v>
      </c>
      <c r="B74" s="62"/>
      <c r="C74" s="62"/>
      <c r="D74" s="62"/>
      <c r="E74" s="62"/>
      <c r="F74" s="62"/>
      <c r="G74" s="62"/>
      <c r="H74" s="62"/>
      <c r="I74" s="62"/>
      <c r="J74" s="62"/>
      <c r="K74" s="62"/>
      <c r="L74" s="62"/>
      <c r="M74" s="62"/>
      <c r="N74" s="62"/>
      <c r="O74" s="62"/>
      <c r="P74" s="63"/>
      <c r="Q74" s="63"/>
      <c r="R74" s="49"/>
      <c r="S74" s="14"/>
    </row>
    <row r="75" spans="1:112" s="2" customFormat="1" ht="16.5" thickBot="1" x14ac:dyDescent="0.3">
      <c r="A75" s="245" t="s">
        <v>40</v>
      </c>
      <c r="B75" s="9"/>
      <c r="C75" s="9"/>
      <c r="D75" s="9"/>
      <c r="E75" s="9"/>
      <c r="F75" s="9"/>
      <c r="G75" s="9"/>
      <c r="H75" s="9"/>
      <c r="I75" s="9"/>
      <c r="J75" s="140">
        <v>0</v>
      </c>
      <c r="K75" s="9"/>
      <c r="L75" s="9"/>
      <c r="M75" s="9"/>
      <c r="N75" s="9">
        <v>26.04</v>
      </c>
      <c r="O75" s="10">
        <f t="shared" ref="O75:O78" si="6">B75+C75+F75+G75+J75+K75+L75+M75+N75</f>
        <v>26.04</v>
      </c>
      <c r="P75" s="64">
        <f>(O75-O76)/O76</f>
        <v>8.0497925311203214E-2</v>
      </c>
      <c r="Q75" s="12">
        <f>O75/$O$82</f>
        <v>1.0671238961988423E-3</v>
      </c>
      <c r="R75" s="13">
        <f>O75-O76</f>
        <v>1.9399999999999977</v>
      </c>
      <c r="S75" s="14"/>
      <c r="T75" s="22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</row>
    <row r="76" spans="1:112" s="17" customFormat="1" ht="16.5" thickBot="1" x14ac:dyDescent="0.3">
      <c r="A76" s="30" t="s">
        <v>16</v>
      </c>
      <c r="B76" s="26"/>
      <c r="C76" s="26"/>
      <c r="D76" s="26"/>
      <c r="E76" s="26"/>
      <c r="F76" s="26"/>
      <c r="G76" s="26"/>
      <c r="H76" s="26"/>
      <c r="I76" s="26"/>
      <c r="J76" s="148">
        <v>0</v>
      </c>
      <c r="K76" s="26"/>
      <c r="L76" s="26"/>
      <c r="M76" s="26"/>
      <c r="N76" s="26">
        <v>24.1</v>
      </c>
      <c r="O76" s="147">
        <f t="shared" si="6"/>
        <v>24.1</v>
      </c>
      <c r="P76" s="129"/>
      <c r="Q76" s="130"/>
      <c r="R76" s="131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  <c r="BM76" s="15"/>
      <c r="BN76" s="15"/>
      <c r="BO76" s="15"/>
      <c r="BP76" s="15"/>
      <c r="BQ76" s="15"/>
      <c r="BR76" s="15"/>
      <c r="BS76" s="15"/>
      <c r="BT76" s="15"/>
      <c r="BU76" s="15"/>
      <c r="BV76" s="15"/>
      <c r="BW76" s="15"/>
      <c r="BX76" s="15"/>
      <c r="BY76" s="15"/>
      <c r="BZ76" s="15"/>
      <c r="CA76" s="15"/>
      <c r="CB76" s="15"/>
      <c r="CC76" s="15"/>
      <c r="CD76" s="15"/>
      <c r="CE76" s="15"/>
      <c r="CF76" s="15"/>
      <c r="CG76" s="15"/>
      <c r="CH76" s="15"/>
      <c r="CI76" s="15"/>
      <c r="CJ76" s="15"/>
      <c r="CK76" s="15"/>
      <c r="CL76" s="15"/>
      <c r="CM76" s="15"/>
      <c r="CN76" s="15"/>
      <c r="CO76" s="15"/>
      <c r="CP76" s="15"/>
      <c r="CQ76" s="15"/>
      <c r="CR76" s="15"/>
      <c r="CS76" s="15"/>
      <c r="CT76" s="15"/>
      <c r="CU76" s="15"/>
      <c r="CV76" s="15"/>
      <c r="CW76" s="15"/>
      <c r="CX76" s="15"/>
      <c r="CY76" s="15"/>
      <c r="CZ76" s="15"/>
      <c r="DA76" s="15"/>
      <c r="DB76" s="15"/>
      <c r="DC76" s="15"/>
      <c r="DD76" s="15"/>
      <c r="DE76" s="15"/>
      <c r="DF76" s="15"/>
      <c r="DG76" s="15"/>
      <c r="DH76" s="16"/>
    </row>
    <row r="77" spans="1:112" s="2" customFormat="1" ht="16.5" thickBot="1" x14ac:dyDescent="0.3">
      <c r="A77" s="23" t="s">
        <v>39</v>
      </c>
      <c r="B77" s="19"/>
      <c r="C77" s="19"/>
      <c r="D77" s="19"/>
      <c r="E77" s="19"/>
      <c r="F77" s="19"/>
      <c r="G77" s="19"/>
      <c r="H77" s="19"/>
      <c r="I77" s="19"/>
      <c r="J77" s="10">
        <v>0</v>
      </c>
      <c r="K77" s="19"/>
      <c r="L77" s="19"/>
      <c r="M77" s="19"/>
      <c r="N77" s="19">
        <v>165.16</v>
      </c>
      <c r="O77" s="10">
        <f t="shared" si="6"/>
        <v>165.16</v>
      </c>
      <c r="P77" s="20">
        <f>(O77-O78)/O78</f>
        <v>-0.10428982048918049</v>
      </c>
      <c r="Q77" s="21">
        <f>O77/$O$82</f>
        <v>6.7682865858756059E-3</v>
      </c>
      <c r="R77" s="13">
        <f>O77-O78</f>
        <v>-19.22999999999999</v>
      </c>
      <c r="S77" s="14"/>
      <c r="T77" s="22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</row>
    <row r="78" spans="1:112" s="17" customFormat="1" ht="16.5" thickBot="1" x14ac:dyDescent="0.3">
      <c r="A78" s="30" t="s">
        <v>16</v>
      </c>
      <c r="B78" s="26"/>
      <c r="C78" s="26"/>
      <c r="D78" s="26"/>
      <c r="E78" s="26"/>
      <c r="F78" s="26"/>
      <c r="G78" s="26"/>
      <c r="H78" s="26"/>
      <c r="I78" s="26"/>
      <c r="J78" s="143">
        <v>0</v>
      </c>
      <c r="K78" s="26"/>
      <c r="L78" s="26"/>
      <c r="M78" s="26"/>
      <c r="N78" s="26">
        <v>184.39</v>
      </c>
      <c r="O78" s="147">
        <f t="shared" si="6"/>
        <v>184.39</v>
      </c>
      <c r="P78" s="129"/>
      <c r="Q78" s="130"/>
      <c r="R78" s="131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  <c r="BM78" s="15"/>
      <c r="BN78" s="15"/>
      <c r="BO78" s="15"/>
      <c r="BP78" s="15"/>
      <c r="BQ78" s="15"/>
      <c r="BR78" s="15"/>
      <c r="BS78" s="15"/>
      <c r="BT78" s="15"/>
      <c r="BU78" s="15"/>
      <c r="BV78" s="15"/>
      <c r="BW78" s="15"/>
      <c r="BX78" s="15"/>
      <c r="BY78" s="15"/>
      <c r="BZ78" s="15"/>
      <c r="CA78" s="15"/>
      <c r="CB78" s="15"/>
      <c r="CC78" s="15"/>
      <c r="CD78" s="15"/>
      <c r="CE78" s="15"/>
      <c r="CF78" s="15"/>
      <c r="CG78" s="15"/>
      <c r="CH78" s="15"/>
      <c r="CI78" s="15"/>
      <c r="CJ78" s="15"/>
      <c r="CK78" s="15"/>
      <c r="CL78" s="15"/>
      <c r="CM78" s="15"/>
      <c r="CN78" s="15"/>
      <c r="CO78" s="15"/>
      <c r="CP78" s="15"/>
      <c r="CQ78" s="15"/>
      <c r="CR78" s="15"/>
      <c r="CS78" s="15"/>
      <c r="CT78" s="15"/>
      <c r="CU78" s="15"/>
      <c r="CV78" s="15"/>
      <c r="CW78" s="15"/>
      <c r="CX78" s="15"/>
      <c r="CY78" s="15"/>
      <c r="CZ78" s="15"/>
      <c r="DA78" s="15"/>
      <c r="DB78" s="15"/>
      <c r="DC78" s="15"/>
      <c r="DD78" s="15"/>
      <c r="DE78" s="15"/>
      <c r="DF78" s="15"/>
      <c r="DG78" s="15"/>
      <c r="DH78" s="16"/>
    </row>
    <row r="79" spans="1:112" ht="16.5" thickBot="1" x14ac:dyDescent="0.3">
      <c r="A79" s="75" t="s">
        <v>41</v>
      </c>
      <c r="B79" s="76">
        <f t="shared" ref="B79:O80" si="7">SUM(B75,B77)</f>
        <v>0</v>
      </c>
      <c r="C79" s="76">
        <f t="shared" si="7"/>
        <v>0</v>
      </c>
      <c r="D79" s="76">
        <f t="shared" si="7"/>
        <v>0</v>
      </c>
      <c r="E79" s="76">
        <f t="shared" si="7"/>
        <v>0</v>
      </c>
      <c r="F79" s="76">
        <f t="shared" si="7"/>
        <v>0</v>
      </c>
      <c r="G79" s="76">
        <f t="shared" si="7"/>
        <v>0</v>
      </c>
      <c r="H79" s="76">
        <f t="shared" si="7"/>
        <v>0</v>
      </c>
      <c r="I79" s="76">
        <f t="shared" si="7"/>
        <v>0</v>
      </c>
      <c r="J79" s="76">
        <v>0</v>
      </c>
      <c r="K79" s="76">
        <f t="shared" si="7"/>
        <v>0</v>
      </c>
      <c r="L79" s="76">
        <f t="shared" si="7"/>
        <v>0</v>
      </c>
      <c r="M79" s="76">
        <f t="shared" si="7"/>
        <v>0</v>
      </c>
      <c r="N79" s="76">
        <f>SUM(N75,N77)</f>
        <v>191.2</v>
      </c>
      <c r="O79" s="76">
        <f t="shared" si="7"/>
        <v>191.2</v>
      </c>
      <c r="P79" s="60">
        <f>(O79-O80)/O80</f>
        <v>-8.2929636913041366E-2</v>
      </c>
      <c r="Q79" s="61">
        <f>O79/$O$82</f>
        <v>7.8354104820744473E-3</v>
      </c>
      <c r="R79" s="49">
        <f>O79-O80</f>
        <v>-17.289999999999992</v>
      </c>
      <c r="S79" s="14"/>
    </row>
    <row r="80" spans="1:112" ht="15.75" thickBot="1" x14ac:dyDescent="0.3">
      <c r="A80" s="50" t="s">
        <v>26</v>
      </c>
      <c r="B80" s="83">
        <f t="shared" si="7"/>
        <v>0</v>
      </c>
      <c r="C80" s="83">
        <f t="shared" si="7"/>
        <v>0</v>
      </c>
      <c r="D80" s="83">
        <f t="shared" si="7"/>
        <v>0</v>
      </c>
      <c r="E80" s="83">
        <f t="shared" si="7"/>
        <v>0</v>
      </c>
      <c r="F80" s="83">
        <f t="shared" si="7"/>
        <v>0</v>
      </c>
      <c r="G80" s="83">
        <f t="shared" si="7"/>
        <v>0</v>
      </c>
      <c r="H80" s="83">
        <f t="shared" si="7"/>
        <v>0</v>
      </c>
      <c r="I80" s="83">
        <f t="shared" si="7"/>
        <v>0</v>
      </c>
      <c r="J80" s="83">
        <v>0</v>
      </c>
      <c r="K80" s="83">
        <f t="shared" si="7"/>
        <v>0</v>
      </c>
      <c r="L80" s="83">
        <f t="shared" si="7"/>
        <v>0</v>
      </c>
      <c r="M80" s="83">
        <f t="shared" si="7"/>
        <v>0</v>
      </c>
      <c r="N80" s="83">
        <f>SUM(N76,N78)</f>
        <v>208.48999999999998</v>
      </c>
      <c r="O80" s="83">
        <f>B80+C80+F80+G80+J80+K80+L80+M80+N80</f>
        <v>208.48999999999998</v>
      </c>
      <c r="P80" s="84"/>
      <c r="Q80" s="85"/>
      <c r="R80" s="67"/>
      <c r="S80" s="14"/>
    </row>
    <row r="81" spans="1:197" ht="16.5" thickBot="1" x14ac:dyDescent="0.3">
      <c r="A81" s="58" t="s">
        <v>27</v>
      </c>
      <c r="B81" s="76"/>
      <c r="C81" s="76"/>
      <c r="D81" s="76"/>
      <c r="E81" s="76"/>
      <c r="F81" s="76"/>
      <c r="G81" s="76"/>
      <c r="H81" s="76"/>
      <c r="I81" s="76"/>
      <c r="J81" s="76"/>
      <c r="K81" s="76"/>
      <c r="L81" s="76"/>
      <c r="M81" s="76"/>
      <c r="N81" s="142">
        <f>(N79-N80)/N80</f>
        <v>-8.2929636913041366E-2</v>
      </c>
      <c r="O81" s="82">
        <f>(O79-O80)/O80</f>
        <v>-8.2929636913041366E-2</v>
      </c>
      <c r="P81" s="60"/>
      <c r="Q81" s="61"/>
      <c r="R81" s="49"/>
      <c r="S81" s="14"/>
    </row>
    <row r="82" spans="1:197" ht="16.5" thickBot="1" x14ac:dyDescent="0.3">
      <c r="A82" s="86" t="s">
        <v>42</v>
      </c>
      <c r="B82" s="87">
        <f>SUM(B55,B71,B79)</f>
        <v>2790.8900000000003</v>
      </c>
      <c r="C82" s="87">
        <f t="shared" ref="C82:N82" si="8">SUM(C55,C71,C79)</f>
        <v>740.14999999999986</v>
      </c>
      <c r="D82" s="87">
        <f t="shared" si="8"/>
        <v>591.43000000000006</v>
      </c>
      <c r="E82" s="87">
        <f t="shared" si="8"/>
        <v>148.72</v>
      </c>
      <c r="F82" s="87">
        <f t="shared" si="8"/>
        <v>445.91</v>
      </c>
      <c r="G82" s="87">
        <f t="shared" si="8"/>
        <v>10040.389999999998</v>
      </c>
      <c r="H82" s="87">
        <f t="shared" si="8"/>
        <v>4367.6100000000006</v>
      </c>
      <c r="I82" s="87">
        <f t="shared" si="8"/>
        <v>5672.7800000000007</v>
      </c>
      <c r="J82" s="87">
        <f t="shared" si="8"/>
        <v>7042.6</v>
      </c>
      <c r="K82" s="87">
        <f t="shared" si="8"/>
        <v>82.46</v>
      </c>
      <c r="L82" s="87">
        <f t="shared" si="8"/>
        <v>526.43999999999994</v>
      </c>
      <c r="M82" s="87">
        <f t="shared" si="8"/>
        <v>695.46</v>
      </c>
      <c r="N82" s="87">
        <f t="shared" si="8"/>
        <v>2037.74</v>
      </c>
      <c r="O82" s="87">
        <f>SUM(O55,O71,O79)</f>
        <v>24402.040000000005</v>
      </c>
      <c r="P82" s="60">
        <f>(O82-O83)/O83</f>
        <v>0.11980961156868553</v>
      </c>
      <c r="Q82" s="61">
        <f>O82/$O$82</f>
        <v>1</v>
      </c>
      <c r="R82" s="49">
        <f>O82-O83</f>
        <v>2610.8000000000029</v>
      </c>
      <c r="S82" s="14"/>
    </row>
    <row r="83" spans="1:197" ht="15.75" x14ac:dyDescent="0.25">
      <c r="A83" s="88" t="s">
        <v>26</v>
      </c>
      <c r="B83" s="89">
        <f>SUM(B56,B72,B80)</f>
        <v>2700.54</v>
      </c>
      <c r="C83" s="89">
        <f t="shared" ref="C83:O83" si="9">SUM(C56,C72,C80)</f>
        <v>700.7299999999999</v>
      </c>
      <c r="D83" s="89">
        <f t="shared" si="9"/>
        <v>556.6400000000001</v>
      </c>
      <c r="E83" s="89">
        <f t="shared" si="9"/>
        <v>144.08999999999997</v>
      </c>
      <c r="F83" s="89">
        <f t="shared" si="9"/>
        <v>435.56</v>
      </c>
      <c r="G83" s="89">
        <f t="shared" si="9"/>
        <v>8913.3600000000024</v>
      </c>
      <c r="H83" s="89">
        <f t="shared" si="9"/>
        <v>4045.3400000000006</v>
      </c>
      <c r="I83" s="89">
        <f t="shared" si="9"/>
        <v>4868.0200000000004</v>
      </c>
      <c r="J83" s="89">
        <f t="shared" si="9"/>
        <v>6033.5300000000007</v>
      </c>
      <c r="K83" s="89">
        <f t="shared" si="9"/>
        <v>85.21</v>
      </c>
      <c r="L83" s="89">
        <f t="shared" si="9"/>
        <v>474.22</v>
      </c>
      <c r="M83" s="89">
        <f t="shared" si="9"/>
        <v>577.8599999999999</v>
      </c>
      <c r="N83" s="89">
        <f t="shared" si="9"/>
        <v>1870.23</v>
      </c>
      <c r="O83" s="89">
        <f t="shared" si="9"/>
        <v>21791.24</v>
      </c>
      <c r="P83" s="90"/>
      <c r="Q83" s="91"/>
      <c r="R83" s="92"/>
      <c r="S83" s="14"/>
    </row>
    <row r="84" spans="1:197" ht="15.75" x14ac:dyDescent="0.25">
      <c r="A84" s="93" t="s">
        <v>27</v>
      </c>
      <c r="B84" s="94">
        <f t="shared" ref="B84:N84" si="10">(B82-B83)/B83</f>
        <v>3.3456271708621373E-2</v>
      </c>
      <c r="C84" s="94">
        <f t="shared" si="10"/>
        <v>5.6255619140039625E-2</v>
      </c>
      <c r="D84" s="94">
        <f t="shared" si="10"/>
        <v>6.2499999999999924E-2</v>
      </c>
      <c r="E84" s="94">
        <f t="shared" si="10"/>
        <v>3.2132694843500759E-2</v>
      </c>
      <c r="F84" s="94">
        <f t="shared" si="10"/>
        <v>2.3762512627422221E-2</v>
      </c>
      <c r="G84" s="94">
        <f t="shared" si="10"/>
        <v>0.12644277803207712</v>
      </c>
      <c r="H84" s="94">
        <f t="shared" si="10"/>
        <v>7.9664502860080963E-2</v>
      </c>
      <c r="I84" s="94">
        <f t="shared" si="10"/>
        <v>0.16531567249107443</v>
      </c>
      <c r="J84" s="94">
        <f t="shared" si="10"/>
        <v>0.16724371967985568</v>
      </c>
      <c r="K84" s="94">
        <f t="shared" si="10"/>
        <v>-3.2273207370026993E-2</v>
      </c>
      <c r="L84" s="94">
        <f t="shared" si="10"/>
        <v>0.11011766690565541</v>
      </c>
      <c r="M84" s="94">
        <f t="shared" si="10"/>
        <v>0.20350950057107284</v>
      </c>
      <c r="N84" s="94">
        <f t="shared" si="10"/>
        <v>8.9566523903477108E-2</v>
      </c>
      <c r="O84" s="95">
        <f>(O82-O83)/O83</f>
        <v>0.11980961156868553</v>
      </c>
      <c r="P84" s="96"/>
      <c r="Q84" s="97"/>
      <c r="R84" s="96"/>
      <c r="S84" s="14"/>
    </row>
    <row r="85" spans="1:197" s="1" customFormat="1" ht="15.75" x14ac:dyDescent="0.25">
      <c r="A85" s="98" t="s">
        <v>43</v>
      </c>
      <c r="B85" s="94">
        <f t="shared" ref="B85:O85" si="11">B82/$O$82</f>
        <v>0.11437117552466924</v>
      </c>
      <c r="C85" s="94">
        <f t="shared" si="11"/>
        <v>3.0331480482779297E-2</v>
      </c>
      <c r="D85" s="94">
        <f t="shared" si="11"/>
        <v>2.4236908061784995E-2</v>
      </c>
      <c r="E85" s="94">
        <f t="shared" si="11"/>
        <v>6.0945724209943092E-3</v>
      </c>
      <c r="F85" s="94">
        <f t="shared" si="11"/>
        <v>1.8273472217896533E-2</v>
      </c>
      <c r="G85" s="94">
        <f t="shared" si="11"/>
        <v>0.41145699293993437</v>
      </c>
      <c r="H85" s="94">
        <f t="shared" si="11"/>
        <v>0.17898544547914846</v>
      </c>
      <c r="I85" s="94">
        <f t="shared" si="11"/>
        <v>0.23247154746078605</v>
      </c>
      <c r="J85" s="94">
        <f t="shared" si="11"/>
        <v>0.2886070181017652</v>
      </c>
      <c r="K85" s="94">
        <f t="shared" si="11"/>
        <v>3.3792256712963332E-3</v>
      </c>
      <c r="L85" s="94">
        <f t="shared" si="11"/>
        <v>2.1573606141125898E-2</v>
      </c>
      <c r="M85" s="94">
        <f t="shared" si="11"/>
        <v>2.850007622313544E-2</v>
      </c>
      <c r="N85" s="94">
        <f t="shared" si="11"/>
        <v>8.3506952697397413E-2</v>
      </c>
      <c r="O85" s="94">
        <f t="shared" si="11"/>
        <v>1</v>
      </c>
      <c r="P85" s="96"/>
      <c r="Q85" s="97"/>
      <c r="R85" s="96"/>
      <c r="S85" s="14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  <c r="FE85" s="2"/>
      <c r="FF85" s="2"/>
      <c r="FG85" s="2"/>
      <c r="FH85" s="2"/>
      <c r="FI85" s="2"/>
      <c r="FJ85" s="2"/>
      <c r="FK85" s="2"/>
      <c r="FL85" s="2"/>
      <c r="FM85" s="2"/>
      <c r="FN85" s="2"/>
      <c r="FO85" s="2"/>
      <c r="FP85" s="2"/>
      <c r="FQ85" s="2"/>
      <c r="FR85" s="2"/>
      <c r="FS85" s="2"/>
      <c r="FT85" s="2"/>
      <c r="FU85" s="2"/>
      <c r="FV85" s="2"/>
      <c r="FW85" s="2"/>
      <c r="FX85" s="2"/>
      <c r="FY85" s="2"/>
      <c r="FZ85" s="2"/>
      <c r="GA85" s="2"/>
      <c r="GB85" s="2"/>
      <c r="GC85" s="2"/>
      <c r="GD85" s="2"/>
      <c r="GE85" s="2"/>
      <c r="GF85" s="2"/>
      <c r="GG85" s="2"/>
      <c r="GH85" s="2"/>
      <c r="GI85" s="2"/>
      <c r="GJ85" s="2"/>
      <c r="GK85" s="2"/>
      <c r="GL85" s="2"/>
      <c r="GM85" s="2"/>
      <c r="GN85" s="2"/>
      <c r="GO85" s="2"/>
    </row>
    <row r="86" spans="1:197" s="1" customFormat="1" ht="15.75" x14ac:dyDescent="0.25">
      <c r="A86" s="99" t="s">
        <v>44</v>
      </c>
      <c r="B86" s="100">
        <f t="shared" ref="B86:N86" si="12">B83/$O$83</f>
        <v>0.12392778015385998</v>
      </c>
      <c r="C86" s="100">
        <f t="shared" si="12"/>
        <v>3.2156499584236595E-2</v>
      </c>
      <c r="D86" s="100">
        <f t="shared" si="12"/>
        <v>2.5544209508040847E-2</v>
      </c>
      <c r="E86" s="100">
        <f t="shared" si="12"/>
        <v>6.6122900761957544E-3</v>
      </c>
      <c r="F86" s="100">
        <f t="shared" si="12"/>
        <v>1.9987848328043744E-2</v>
      </c>
      <c r="G86" s="100">
        <f t="shared" si="12"/>
        <v>0.40903408892747734</v>
      </c>
      <c r="H86" s="100">
        <f t="shared" si="12"/>
        <v>0.18564065193169366</v>
      </c>
      <c r="I86" s="100">
        <f t="shared" si="12"/>
        <v>0.22339343699578362</v>
      </c>
      <c r="J86" s="100">
        <f t="shared" si="12"/>
        <v>0.27687869070323673</v>
      </c>
      <c r="K86" s="100">
        <f t="shared" si="12"/>
        <v>3.9102868859229667E-3</v>
      </c>
      <c r="L86" s="100">
        <f t="shared" si="12"/>
        <v>2.1761955721656959E-2</v>
      </c>
      <c r="M86" s="100">
        <f t="shared" si="12"/>
        <v>2.6517995304535212E-2</v>
      </c>
      <c r="N86" s="100">
        <f t="shared" si="12"/>
        <v>8.5824854391030519E-2</v>
      </c>
      <c r="O86" s="101">
        <f>B86+C86+F86+G86+J86+L86+K86+M86+N86</f>
        <v>1.0000000000000002</v>
      </c>
      <c r="P86" s="92"/>
      <c r="Q86" s="102"/>
      <c r="R86" s="92"/>
      <c r="S86" s="14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  <c r="FE86" s="2"/>
      <c r="FF86" s="2"/>
      <c r="FG86" s="2"/>
      <c r="FH86" s="2"/>
      <c r="FI86" s="2"/>
      <c r="FJ86" s="2"/>
      <c r="FK86" s="2"/>
      <c r="FL86" s="2"/>
      <c r="FM86" s="2"/>
      <c r="FN86" s="2"/>
      <c r="FO86" s="2"/>
      <c r="FP86" s="2"/>
      <c r="FQ86" s="2"/>
      <c r="FR86" s="2"/>
      <c r="FS86" s="2"/>
      <c r="FT86" s="2"/>
      <c r="FU86" s="2"/>
      <c r="FV86" s="2"/>
      <c r="FW86" s="2"/>
      <c r="FX86" s="2"/>
      <c r="FY86" s="2"/>
      <c r="FZ86" s="2"/>
      <c r="GA86" s="2"/>
      <c r="GB86" s="2"/>
      <c r="GC86" s="2"/>
      <c r="GD86" s="2"/>
      <c r="GE86" s="2"/>
      <c r="GF86" s="2"/>
      <c r="GG86" s="2"/>
      <c r="GH86" s="2"/>
      <c r="GI86" s="2"/>
      <c r="GJ86" s="2"/>
      <c r="GK86" s="2"/>
      <c r="GL86" s="2"/>
      <c r="GM86" s="2"/>
      <c r="GN86" s="2"/>
      <c r="GO86" s="2"/>
    </row>
    <row r="87" spans="1:197" s="1" customFormat="1" ht="15.75" x14ac:dyDescent="0.25">
      <c r="A87" s="103"/>
      <c r="B87" s="104"/>
      <c r="C87" s="104"/>
      <c r="D87" s="104"/>
      <c r="E87" s="104"/>
      <c r="F87" s="104"/>
      <c r="G87" s="104"/>
      <c r="H87" s="104"/>
      <c r="I87" s="104"/>
      <c r="J87" s="104"/>
      <c r="K87" s="104"/>
      <c r="L87" s="104"/>
      <c r="M87" s="104"/>
      <c r="N87" s="104"/>
      <c r="O87" s="104"/>
      <c r="P87" s="105"/>
      <c r="Q87" s="105"/>
      <c r="R87" s="105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  <c r="FE87" s="2"/>
      <c r="FF87" s="2"/>
      <c r="FG87" s="2"/>
      <c r="FH87" s="2"/>
      <c r="FI87" s="2"/>
      <c r="FJ87" s="2"/>
      <c r="FK87" s="2"/>
      <c r="FL87" s="2"/>
      <c r="FM87" s="2"/>
      <c r="FN87" s="2"/>
      <c r="FO87" s="2"/>
      <c r="FP87" s="2"/>
      <c r="FQ87" s="2"/>
      <c r="FR87" s="2"/>
      <c r="FS87" s="2"/>
      <c r="FT87" s="2"/>
      <c r="FU87" s="2"/>
      <c r="FV87" s="2"/>
      <c r="FW87" s="2"/>
      <c r="FX87" s="2"/>
      <c r="FY87" s="2"/>
      <c r="FZ87" s="2"/>
      <c r="GA87" s="2"/>
      <c r="GB87" s="2"/>
      <c r="GC87" s="2"/>
      <c r="GD87" s="2"/>
      <c r="GE87" s="2"/>
      <c r="GF87" s="2"/>
      <c r="GG87" s="2"/>
      <c r="GH87" s="2"/>
      <c r="GI87" s="2"/>
      <c r="GJ87" s="2"/>
      <c r="GK87" s="2"/>
      <c r="GL87" s="2"/>
      <c r="GM87" s="2"/>
      <c r="GN87" s="2"/>
      <c r="GO87" s="2"/>
    </row>
    <row r="88" spans="1:197" ht="18.75" x14ac:dyDescent="0.3">
      <c r="A88" s="106" t="s">
        <v>45</v>
      </c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</row>
    <row r="89" spans="1:197" s="225" customFormat="1" x14ac:dyDescent="0.25">
      <c r="A89" s="225" t="s">
        <v>67</v>
      </c>
    </row>
    <row r="90" spans="1:197" s="225" customFormat="1" x14ac:dyDescent="0.25">
      <c r="A90" s="225" t="s">
        <v>68</v>
      </c>
    </row>
    <row r="91" spans="1:197" s="1" customFormat="1" x14ac:dyDescent="0.25">
      <c r="A91" s="337" t="s">
        <v>73</v>
      </c>
      <c r="B91" s="107"/>
      <c r="C91" s="107"/>
      <c r="D91" s="107"/>
      <c r="E91" s="107"/>
      <c r="F91" s="107"/>
      <c r="G91" s="107"/>
      <c r="H91" s="107"/>
      <c r="I91" s="107"/>
      <c r="J91" s="107"/>
      <c r="K91" s="107"/>
      <c r="L91" s="107"/>
      <c r="M91" s="107"/>
      <c r="N91" s="107"/>
      <c r="O91" s="107"/>
      <c r="P91"/>
      <c r="Q91"/>
      <c r="R91" s="108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  <c r="FD91" s="2"/>
      <c r="FE91" s="2"/>
      <c r="FF91" s="2"/>
      <c r="FG91" s="2"/>
      <c r="FH91" s="2"/>
      <c r="FI91" s="2"/>
      <c r="FJ91" s="2"/>
      <c r="FK91" s="2"/>
      <c r="FL91" s="2"/>
      <c r="FM91" s="2"/>
      <c r="FN91" s="2"/>
      <c r="FO91" s="2"/>
      <c r="FP91" s="2"/>
      <c r="FQ91" s="2"/>
      <c r="FR91" s="2"/>
      <c r="FS91" s="2"/>
      <c r="FT91" s="2"/>
      <c r="FU91" s="2"/>
      <c r="FV91" s="2"/>
      <c r="FW91" s="2"/>
      <c r="FX91" s="2"/>
      <c r="FY91" s="2"/>
      <c r="FZ91" s="2"/>
      <c r="GA91" s="2"/>
      <c r="GB91" s="2"/>
      <c r="GC91" s="2"/>
      <c r="GD91" s="2"/>
      <c r="GE91" s="2"/>
      <c r="GF91" s="2"/>
      <c r="GG91" s="2"/>
      <c r="GH91" s="2"/>
      <c r="GI91" s="2"/>
      <c r="GJ91" s="2"/>
      <c r="GK91" s="2"/>
      <c r="GL91" s="2"/>
      <c r="GM91" s="2"/>
      <c r="GN91" s="2"/>
      <c r="GO91" s="2"/>
    </row>
    <row r="92" spans="1:197" s="1" customFormat="1" x14ac:dyDescent="0.25">
      <c r="A92" s="337" t="s">
        <v>75</v>
      </c>
      <c r="B92" s="107"/>
      <c r="C92" s="107"/>
      <c r="D92" s="107"/>
      <c r="E92" s="107"/>
      <c r="F92" s="107"/>
      <c r="G92" s="107"/>
      <c r="H92" s="107"/>
      <c r="I92" s="107"/>
      <c r="J92" s="107"/>
      <c r="K92" s="107"/>
      <c r="L92" s="107"/>
      <c r="M92" s="107"/>
      <c r="N92" s="107"/>
      <c r="O92" s="107"/>
      <c r="P92"/>
      <c r="Q92"/>
      <c r="R92" s="108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  <c r="FD92" s="2"/>
      <c r="FE92" s="2"/>
      <c r="FF92" s="2"/>
      <c r="FG92" s="2"/>
      <c r="FH92" s="2"/>
      <c r="FI92" s="2"/>
      <c r="FJ92" s="2"/>
      <c r="FK92" s="2"/>
      <c r="FL92" s="2"/>
      <c r="FM92" s="2"/>
      <c r="FN92" s="2"/>
      <c r="FO92" s="2"/>
      <c r="FP92" s="2"/>
      <c r="FQ92" s="2"/>
      <c r="FR92" s="2"/>
      <c r="FS92" s="2"/>
      <c r="FT92" s="2"/>
      <c r="FU92" s="2"/>
      <c r="FV92" s="2"/>
      <c r="FW92" s="2"/>
      <c r="FX92" s="2"/>
      <c r="FY92" s="2"/>
      <c r="FZ92" s="2"/>
      <c r="GA92" s="2"/>
      <c r="GB92" s="2"/>
      <c r="GC92" s="2"/>
      <c r="GD92" s="2"/>
      <c r="GE92" s="2"/>
      <c r="GF92" s="2"/>
      <c r="GG92" s="2"/>
      <c r="GH92" s="2"/>
      <c r="GI92" s="2"/>
      <c r="GJ92" s="2"/>
      <c r="GK92" s="2"/>
      <c r="GL92" s="2"/>
      <c r="GM92" s="2"/>
      <c r="GN92" s="2"/>
      <c r="GO92" s="2"/>
    </row>
    <row r="93" spans="1:197" s="1" customFormat="1" x14ac:dyDescent="0.25">
      <c r="A93" s="107"/>
      <c r="B93" s="107"/>
      <c r="C93" s="107"/>
      <c r="D93" s="107"/>
      <c r="E93" s="107"/>
      <c r="F93" s="107"/>
      <c r="G93" s="107"/>
      <c r="H93" s="107"/>
      <c r="I93" s="107"/>
      <c r="J93" s="107"/>
      <c r="K93" s="107"/>
      <c r="L93" s="107"/>
      <c r="M93" s="107"/>
      <c r="N93" s="107"/>
      <c r="O93" s="107"/>
      <c r="P93"/>
      <c r="Q93"/>
      <c r="R93" s="108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  <c r="FD93" s="2"/>
      <c r="FE93" s="2"/>
      <c r="FF93" s="2"/>
      <c r="FG93" s="2"/>
      <c r="FH93" s="2"/>
      <c r="FI93" s="2"/>
      <c r="FJ93" s="2"/>
      <c r="FK93" s="2"/>
      <c r="FL93" s="2"/>
      <c r="FM93" s="2"/>
      <c r="FN93" s="2"/>
      <c r="FO93" s="2"/>
      <c r="FP93" s="2"/>
      <c r="FQ93" s="2"/>
      <c r="FR93" s="2"/>
      <c r="FS93" s="2"/>
      <c r="FT93" s="2"/>
      <c r="FU93" s="2"/>
      <c r="FV93" s="2"/>
      <c r="FW93" s="2"/>
      <c r="FX93" s="2"/>
      <c r="FY93" s="2"/>
      <c r="FZ93" s="2"/>
      <c r="GA93" s="2"/>
      <c r="GB93" s="2"/>
      <c r="GC93" s="2"/>
      <c r="GD93" s="2"/>
      <c r="GE93" s="2"/>
      <c r="GF93" s="2"/>
      <c r="GG93" s="2"/>
      <c r="GH93" s="2"/>
      <c r="GI93" s="2"/>
      <c r="GJ93" s="2"/>
      <c r="GK93" s="2"/>
      <c r="GL93" s="2"/>
      <c r="GM93" s="2"/>
      <c r="GN93" s="2"/>
      <c r="GO93" s="2"/>
    </row>
    <row r="94" spans="1:197" s="1" customFormat="1" x14ac:dyDescent="0.25">
      <c r="A94"/>
      <c r="B94" s="107"/>
      <c r="C94" s="107"/>
      <c r="D94" s="107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/>
      <c r="Q94"/>
      <c r="R94" s="108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  <c r="FA94" s="2"/>
      <c r="FB94" s="2"/>
      <c r="FC94" s="2"/>
      <c r="FD94" s="2"/>
      <c r="FE94" s="2"/>
      <c r="FF94" s="2"/>
      <c r="FG94" s="2"/>
      <c r="FH94" s="2"/>
      <c r="FI94" s="2"/>
      <c r="FJ94" s="2"/>
      <c r="FK94" s="2"/>
      <c r="FL94" s="2"/>
      <c r="FM94" s="2"/>
      <c r="FN94" s="2"/>
      <c r="FO94" s="2"/>
      <c r="FP94" s="2"/>
      <c r="FQ94" s="2"/>
      <c r="FR94" s="2"/>
      <c r="FS94" s="2"/>
      <c r="FT94" s="2"/>
      <c r="FU94" s="2"/>
      <c r="FV94" s="2"/>
      <c r="FW94" s="2"/>
      <c r="FX94" s="2"/>
      <c r="FY94" s="2"/>
      <c r="FZ94" s="2"/>
      <c r="GA94" s="2"/>
      <c r="GB94" s="2"/>
      <c r="GC94" s="2"/>
      <c r="GD94" s="2"/>
      <c r="GE94" s="2"/>
      <c r="GF94" s="2"/>
      <c r="GG94" s="2"/>
      <c r="GH94" s="2"/>
      <c r="GI94" s="2"/>
      <c r="GJ94" s="2"/>
      <c r="GK94" s="2"/>
      <c r="GL94" s="2"/>
      <c r="GM94" s="2"/>
      <c r="GN94" s="2"/>
      <c r="GO94" s="2"/>
    </row>
    <row r="95" spans="1:197" s="1" customFormat="1" x14ac:dyDescent="0.25">
      <c r="A95"/>
      <c r="B95" s="107"/>
      <c r="C95" s="107"/>
      <c r="D95" s="107"/>
      <c r="E95" s="107"/>
      <c r="F95" s="107"/>
      <c r="G95" s="107"/>
      <c r="H95" s="107"/>
      <c r="I95" s="107"/>
      <c r="J95" s="107"/>
      <c r="K95" s="107"/>
      <c r="L95" s="107"/>
      <c r="M95" s="107"/>
      <c r="N95" s="107"/>
      <c r="O95" s="107"/>
      <c r="P95"/>
      <c r="Q95"/>
      <c r="R95" s="108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  <c r="FC95" s="2"/>
      <c r="FD95" s="2"/>
      <c r="FE95" s="2"/>
      <c r="FF95" s="2"/>
      <c r="FG95" s="2"/>
      <c r="FH95" s="2"/>
      <c r="FI95" s="2"/>
      <c r="FJ95" s="2"/>
      <c r="FK95" s="2"/>
      <c r="FL95" s="2"/>
      <c r="FM95" s="2"/>
      <c r="FN95" s="2"/>
      <c r="FO95" s="2"/>
      <c r="FP95" s="2"/>
      <c r="FQ95" s="2"/>
      <c r="FR95" s="2"/>
      <c r="FS95" s="2"/>
      <c r="FT95" s="2"/>
      <c r="FU95" s="2"/>
      <c r="FV95" s="2"/>
      <c r="FW95" s="2"/>
      <c r="FX95" s="2"/>
      <c r="FY95" s="2"/>
      <c r="FZ95" s="2"/>
      <c r="GA95" s="2"/>
      <c r="GB95" s="2"/>
      <c r="GC95" s="2"/>
      <c r="GD95" s="2"/>
      <c r="GE95" s="2"/>
      <c r="GF95" s="2"/>
      <c r="GG95" s="2"/>
      <c r="GH95" s="2"/>
      <c r="GI95" s="2"/>
      <c r="GJ95" s="2"/>
      <c r="GK95" s="2"/>
      <c r="GL95" s="2"/>
      <c r="GM95" s="2"/>
      <c r="GN95" s="2"/>
      <c r="GO95" s="2"/>
    </row>
    <row r="96" spans="1:197" s="1" customFormat="1" x14ac:dyDescent="0.25">
      <c r="A96"/>
      <c r="B96" s="107"/>
      <c r="C96" s="107"/>
      <c r="D96" s="107"/>
      <c r="E96" s="107"/>
      <c r="F96" s="107"/>
      <c r="G96" s="107"/>
      <c r="H96" s="107"/>
      <c r="I96" s="107"/>
      <c r="J96" s="107"/>
      <c r="K96" s="107"/>
      <c r="L96" s="107"/>
      <c r="M96" s="107"/>
      <c r="N96" s="107"/>
      <c r="O96" s="107"/>
      <c r="P96"/>
      <c r="Q96"/>
      <c r="R96" s="108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2"/>
      <c r="FC96" s="2"/>
      <c r="FD96" s="2"/>
      <c r="FE96" s="2"/>
      <c r="FF96" s="2"/>
      <c r="FG96" s="2"/>
      <c r="FH96" s="2"/>
      <c r="FI96" s="2"/>
      <c r="FJ96" s="2"/>
      <c r="FK96" s="2"/>
      <c r="FL96" s="2"/>
      <c r="FM96" s="2"/>
      <c r="FN96" s="2"/>
      <c r="FO96" s="2"/>
      <c r="FP96" s="2"/>
      <c r="FQ96" s="2"/>
      <c r="FR96" s="2"/>
      <c r="FS96" s="2"/>
      <c r="FT96" s="2"/>
      <c r="FU96" s="2"/>
      <c r="FV96" s="2"/>
      <c r="FW96" s="2"/>
      <c r="FX96" s="2"/>
      <c r="FY96" s="2"/>
      <c r="FZ96" s="2"/>
      <c r="GA96" s="2"/>
      <c r="GB96" s="2"/>
      <c r="GC96" s="2"/>
      <c r="GD96" s="2"/>
      <c r="GE96" s="2"/>
      <c r="GF96" s="2"/>
      <c r="GG96" s="2"/>
      <c r="GH96" s="2"/>
      <c r="GI96" s="2"/>
      <c r="GJ96" s="2"/>
      <c r="GK96" s="2"/>
      <c r="GL96" s="2"/>
      <c r="GM96" s="2"/>
      <c r="GN96" s="2"/>
      <c r="GO96" s="2"/>
    </row>
    <row r="97" spans="1:197" s="1" customFormat="1" x14ac:dyDescent="0.25">
      <c r="A97"/>
      <c r="B97" s="107"/>
      <c r="C97" s="107"/>
      <c r="D97" s="107"/>
      <c r="E97" s="107"/>
      <c r="F97" s="107"/>
      <c r="G97" s="107"/>
      <c r="H97" s="107"/>
      <c r="I97" s="107"/>
      <c r="J97" s="107"/>
      <c r="K97" s="107"/>
      <c r="L97" s="107"/>
      <c r="M97" s="107"/>
      <c r="N97" s="107"/>
      <c r="O97" s="107"/>
      <c r="P97"/>
      <c r="Q97"/>
      <c r="R97" s="108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  <c r="FC97" s="2"/>
      <c r="FD97" s="2"/>
      <c r="FE97" s="2"/>
      <c r="FF97" s="2"/>
      <c r="FG97" s="2"/>
      <c r="FH97" s="2"/>
      <c r="FI97" s="2"/>
      <c r="FJ97" s="2"/>
      <c r="FK97" s="2"/>
      <c r="FL97" s="2"/>
      <c r="FM97" s="2"/>
      <c r="FN97" s="2"/>
      <c r="FO97" s="2"/>
      <c r="FP97" s="2"/>
      <c r="FQ97" s="2"/>
      <c r="FR97" s="2"/>
      <c r="FS97" s="2"/>
      <c r="FT97" s="2"/>
      <c r="FU97" s="2"/>
      <c r="FV97" s="2"/>
      <c r="FW97" s="2"/>
      <c r="FX97" s="2"/>
      <c r="FY97" s="2"/>
      <c r="FZ97" s="2"/>
      <c r="GA97" s="2"/>
      <c r="GB97" s="2"/>
      <c r="GC97" s="2"/>
      <c r="GD97" s="2"/>
      <c r="GE97" s="2"/>
      <c r="GF97" s="2"/>
      <c r="GG97" s="2"/>
      <c r="GH97" s="2"/>
      <c r="GI97" s="2"/>
      <c r="GJ97" s="2"/>
      <c r="GK97" s="2"/>
      <c r="GL97" s="2"/>
      <c r="GM97" s="2"/>
      <c r="GN97" s="2"/>
      <c r="GO97" s="2"/>
    </row>
    <row r="98" spans="1:197" s="1" customFormat="1" x14ac:dyDescent="0.25">
      <c r="A98"/>
      <c r="B98" s="107"/>
      <c r="C98" s="107"/>
      <c r="D98" s="107"/>
      <c r="E98" s="107"/>
      <c r="F98" s="107"/>
      <c r="G98" s="107"/>
      <c r="H98" s="107"/>
      <c r="I98" s="107"/>
      <c r="J98" s="107"/>
      <c r="K98" s="107"/>
      <c r="L98" s="107"/>
      <c r="M98" s="107"/>
      <c r="N98" s="107"/>
      <c r="O98" s="107"/>
      <c r="P98"/>
      <c r="Q98"/>
      <c r="R98" s="108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  <c r="FD98" s="2"/>
      <c r="FE98" s="2"/>
      <c r="FF98" s="2"/>
      <c r="FG98" s="2"/>
      <c r="FH98" s="2"/>
      <c r="FI98" s="2"/>
      <c r="FJ98" s="2"/>
      <c r="FK98" s="2"/>
      <c r="FL98" s="2"/>
      <c r="FM98" s="2"/>
      <c r="FN98" s="2"/>
      <c r="FO98" s="2"/>
      <c r="FP98" s="2"/>
      <c r="FQ98" s="2"/>
      <c r="FR98" s="2"/>
      <c r="FS98" s="2"/>
      <c r="FT98" s="2"/>
      <c r="FU98" s="2"/>
      <c r="FV98" s="2"/>
      <c r="FW98" s="2"/>
      <c r="FX98" s="2"/>
      <c r="FY98" s="2"/>
      <c r="FZ98" s="2"/>
      <c r="GA98" s="2"/>
      <c r="GB98" s="2"/>
      <c r="GC98" s="2"/>
      <c r="GD98" s="2"/>
      <c r="GE98" s="2"/>
      <c r="GF98" s="2"/>
      <c r="GG98" s="2"/>
      <c r="GH98" s="2"/>
      <c r="GI98" s="2"/>
      <c r="GJ98" s="2"/>
      <c r="GK98" s="2"/>
      <c r="GL98" s="2"/>
      <c r="GM98" s="2"/>
      <c r="GN98" s="2"/>
      <c r="GO98" s="2"/>
    </row>
    <row r="99" spans="1:197" s="1" customFormat="1" x14ac:dyDescent="0.25">
      <c r="A99"/>
      <c r="B99" s="107"/>
      <c r="C99" s="107"/>
      <c r="D99" s="107"/>
      <c r="E99" s="107"/>
      <c r="F99" s="107"/>
      <c r="G99" s="107"/>
      <c r="H99" s="107"/>
      <c r="I99" s="107"/>
      <c r="J99" s="107"/>
      <c r="K99" s="107"/>
      <c r="L99" s="107"/>
      <c r="M99" s="107"/>
      <c r="N99" s="107"/>
      <c r="O99" s="107"/>
      <c r="P99"/>
      <c r="Q99"/>
      <c r="R99" s="108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  <c r="FA99" s="2"/>
      <c r="FB99" s="2"/>
      <c r="FC99" s="2"/>
      <c r="FD99" s="2"/>
      <c r="FE99" s="2"/>
      <c r="FF99" s="2"/>
      <c r="FG99" s="2"/>
      <c r="FH99" s="2"/>
      <c r="FI99" s="2"/>
      <c r="FJ99" s="2"/>
      <c r="FK99" s="2"/>
      <c r="FL99" s="2"/>
      <c r="FM99" s="2"/>
      <c r="FN99" s="2"/>
      <c r="FO99" s="2"/>
      <c r="FP99" s="2"/>
      <c r="FQ99" s="2"/>
      <c r="FR99" s="2"/>
      <c r="FS99" s="2"/>
      <c r="FT99" s="2"/>
      <c r="FU99" s="2"/>
      <c r="FV99" s="2"/>
      <c r="FW99" s="2"/>
      <c r="FX99" s="2"/>
      <c r="FY99" s="2"/>
      <c r="FZ99" s="2"/>
      <c r="GA99" s="2"/>
      <c r="GB99" s="2"/>
      <c r="GC99" s="2"/>
      <c r="GD99" s="2"/>
      <c r="GE99" s="2"/>
      <c r="GF99" s="2"/>
      <c r="GG99" s="2"/>
      <c r="GH99" s="2"/>
      <c r="GI99" s="2"/>
      <c r="GJ99" s="2"/>
      <c r="GK99" s="2"/>
      <c r="GL99" s="2"/>
      <c r="GM99" s="2"/>
      <c r="GN99" s="2"/>
      <c r="GO99" s="2"/>
    </row>
    <row r="100" spans="1:197" s="1" customFormat="1" x14ac:dyDescent="0.25">
      <c r="A100"/>
      <c r="B100" s="107"/>
      <c r="C100" s="107"/>
      <c r="D100" s="107"/>
      <c r="E100" s="107"/>
      <c r="F100" s="107"/>
      <c r="G100" s="107"/>
      <c r="H100" s="107"/>
      <c r="I100" s="107"/>
      <c r="J100" s="107"/>
      <c r="K100" s="107"/>
      <c r="L100" s="107"/>
      <c r="M100" s="107"/>
      <c r="N100" s="107"/>
      <c r="O100" s="107"/>
      <c r="P100"/>
      <c r="Q100"/>
      <c r="R100" s="108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  <c r="EZ100" s="2"/>
      <c r="FA100" s="2"/>
      <c r="FB100" s="2"/>
      <c r="FC100" s="2"/>
      <c r="FD100" s="2"/>
      <c r="FE100" s="2"/>
      <c r="FF100" s="2"/>
      <c r="FG100" s="2"/>
      <c r="FH100" s="2"/>
      <c r="FI100" s="2"/>
      <c r="FJ100" s="2"/>
      <c r="FK100" s="2"/>
      <c r="FL100" s="2"/>
      <c r="FM100" s="2"/>
      <c r="FN100" s="2"/>
      <c r="FO100" s="2"/>
      <c r="FP100" s="2"/>
      <c r="FQ100" s="2"/>
      <c r="FR100" s="2"/>
      <c r="FS100" s="2"/>
      <c r="FT100" s="2"/>
      <c r="FU100" s="2"/>
      <c r="FV100" s="2"/>
      <c r="FW100" s="2"/>
      <c r="FX100" s="2"/>
      <c r="FY100" s="2"/>
      <c r="FZ100" s="2"/>
      <c r="GA100" s="2"/>
      <c r="GB100" s="2"/>
      <c r="GC100" s="2"/>
      <c r="GD100" s="2"/>
      <c r="GE100" s="2"/>
      <c r="GF100" s="2"/>
      <c r="GG100" s="2"/>
      <c r="GH100" s="2"/>
      <c r="GI100" s="2"/>
      <c r="GJ100" s="2"/>
      <c r="GK100" s="2"/>
      <c r="GL100" s="2"/>
      <c r="GM100" s="2"/>
      <c r="GN100" s="2"/>
      <c r="GO100" s="2"/>
    </row>
    <row r="101" spans="1:197" s="1" customFormat="1" x14ac:dyDescent="0.25">
      <c r="A101"/>
      <c r="B101" s="107"/>
      <c r="C101" s="107"/>
      <c r="D101" s="107"/>
      <c r="E101" s="107"/>
      <c r="F101" s="107"/>
      <c r="G101" s="107"/>
      <c r="H101" s="107"/>
      <c r="I101" s="107"/>
      <c r="J101" s="107"/>
      <c r="K101" s="107"/>
      <c r="L101" s="107"/>
      <c r="M101" s="107"/>
      <c r="N101" s="107"/>
      <c r="O101" s="107"/>
      <c r="P101"/>
      <c r="Q101"/>
      <c r="R101" s="108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  <c r="EZ101" s="2"/>
      <c r="FA101" s="2"/>
      <c r="FB101" s="2"/>
      <c r="FC101" s="2"/>
      <c r="FD101" s="2"/>
      <c r="FE101" s="2"/>
      <c r="FF101" s="2"/>
      <c r="FG101" s="2"/>
      <c r="FH101" s="2"/>
      <c r="FI101" s="2"/>
      <c r="FJ101" s="2"/>
      <c r="FK101" s="2"/>
      <c r="FL101" s="2"/>
      <c r="FM101" s="2"/>
      <c r="FN101" s="2"/>
      <c r="FO101" s="2"/>
      <c r="FP101" s="2"/>
      <c r="FQ101" s="2"/>
      <c r="FR101" s="2"/>
      <c r="FS101" s="2"/>
      <c r="FT101" s="2"/>
      <c r="FU101" s="2"/>
      <c r="FV101" s="2"/>
      <c r="FW101" s="2"/>
      <c r="FX101" s="2"/>
      <c r="FY101" s="2"/>
      <c r="FZ101" s="2"/>
      <c r="GA101" s="2"/>
      <c r="GB101" s="2"/>
      <c r="GC101" s="2"/>
      <c r="GD101" s="2"/>
      <c r="GE101" s="2"/>
      <c r="GF101" s="2"/>
      <c r="GG101" s="2"/>
      <c r="GH101" s="2"/>
      <c r="GI101" s="2"/>
      <c r="GJ101" s="2"/>
      <c r="GK101" s="2"/>
      <c r="GL101" s="2"/>
      <c r="GM101" s="2"/>
      <c r="GN101" s="2"/>
      <c r="GO101" s="2"/>
    </row>
    <row r="102" spans="1:197" s="1" customFormat="1" x14ac:dyDescent="0.25">
      <c r="A102"/>
      <c r="B102" s="107"/>
      <c r="C102" s="107"/>
      <c r="D102" s="107"/>
      <c r="E102" s="107"/>
      <c r="F102" s="107"/>
      <c r="G102" s="107"/>
      <c r="H102" s="107"/>
      <c r="I102" s="107"/>
      <c r="J102" s="107"/>
      <c r="K102" s="107"/>
      <c r="L102" s="107"/>
      <c r="M102" s="107"/>
      <c r="N102" s="107"/>
      <c r="O102" s="107"/>
      <c r="P102"/>
      <c r="Q102"/>
      <c r="R102" s="108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  <c r="EZ102" s="2"/>
      <c r="FA102" s="2"/>
      <c r="FB102" s="2"/>
      <c r="FC102" s="2"/>
      <c r="FD102" s="2"/>
      <c r="FE102" s="2"/>
      <c r="FF102" s="2"/>
      <c r="FG102" s="2"/>
      <c r="FH102" s="2"/>
      <c r="FI102" s="2"/>
      <c r="FJ102" s="2"/>
      <c r="FK102" s="2"/>
      <c r="FL102" s="2"/>
      <c r="FM102" s="2"/>
      <c r="FN102" s="2"/>
      <c r="FO102" s="2"/>
      <c r="FP102" s="2"/>
      <c r="FQ102" s="2"/>
      <c r="FR102" s="2"/>
      <c r="FS102" s="2"/>
      <c r="FT102" s="2"/>
      <c r="FU102" s="2"/>
      <c r="FV102" s="2"/>
      <c r="FW102" s="2"/>
      <c r="FX102" s="2"/>
      <c r="FY102" s="2"/>
      <c r="FZ102" s="2"/>
      <c r="GA102" s="2"/>
      <c r="GB102" s="2"/>
      <c r="GC102" s="2"/>
      <c r="GD102" s="2"/>
      <c r="GE102" s="2"/>
      <c r="GF102" s="2"/>
      <c r="GG102" s="2"/>
      <c r="GH102" s="2"/>
      <c r="GI102" s="2"/>
      <c r="GJ102" s="2"/>
      <c r="GK102" s="2"/>
      <c r="GL102" s="2"/>
      <c r="GM102" s="2"/>
      <c r="GN102" s="2"/>
      <c r="GO102" s="2"/>
    </row>
    <row r="103" spans="1:197" s="1" customFormat="1" x14ac:dyDescent="0.25">
      <c r="A103"/>
      <c r="B103" s="107"/>
      <c r="C103" s="107"/>
      <c r="D103" s="107"/>
      <c r="E103" s="107"/>
      <c r="F103" s="107"/>
      <c r="G103" s="107"/>
      <c r="H103" s="107"/>
      <c r="I103" s="107"/>
      <c r="J103" s="107"/>
      <c r="K103" s="107"/>
      <c r="L103" s="107"/>
      <c r="M103" s="107"/>
      <c r="N103" s="107"/>
      <c r="O103" s="107"/>
      <c r="P103"/>
      <c r="Q103"/>
      <c r="R103" s="108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  <c r="EZ103" s="2"/>
      <c r="FA103" s="2"/>
      <c r="FB103" s="2"/>
      <c r="FC103" s="2"/>
      <c r="FD103" s="2"/>
      <c r="FE103" s="2"/>
      <c r="FF103" s="2"/>
      <c r="FG103" s="2"/>
      <c r="FH103" s="2"/>
      <c r="FI103" s="2"/>
      <c r="FJ103" s="2"/>
      <c r="FK103" s="2"/>
      <c r="FL103" s="2"/>
      <c r="FM103" s="2"/>
      <c r="FN103" s="2"/>
      <c r="FO103" s="2"/>
      <c r="FP103" s="2"/>
      <c r="FQ103" s="2"/>
      <c r="FR103" s="2"/>
      <c r="FS103" s="2"/>
      <c r="FT103" s="2"/>
      <c r="FU103" s="2"/>
      <c r="FV103" s="2"/>
      <c r="FW103" s="2"/>
      <c r="FX103" s="2"/>
      <c r="FY103" s="2"/>
      <c r="FZ103" s="2"/>
      <c r="GA103" s="2"/>
      <c r="GB103" s="2"/>
      <c r="GC103" s="2"/>
      <c r="GD103" s="2"/>
      <c r="GE103" s="2"/>
      <c r="GF103" s="2"/>
      <c r="GG103" s="2"/>
      <c r="GH103" s="2"/>
      <c r="GI103" s="2"/>
      <c r="GJ103" s="2"/>
      <c r="GK103" s="2"/>
      <c r="GL103" s="2"/>
      <c r="GM103" s="2"/>
      <c r="GN103" s="2"/>
      <c r="GO103" s="2"/>
    </row>
    <row r="104" spans="1:197" s="1" customFormat="1" x14ac:dyDescent="0.25">
      <c r="A104"/>
      <c r="B104" s="107"/>
      <c r="C104" s="107"/>
      <c r="D104" s="107"/>
      <c r="E104" s="107"/>
      <c r="F104" s="107"/>
      <c r="G104" s="107"/>
      <c r="H104" s="107"/>
      <c r="I104" s="107"/>
      <c r="J104" s="107"/>
      <c r="K104" s="107"/>
      <c r="L104" s="107"/>
      <c r="M104" s="107"/>
      <c r="N104" s="107"/>
      <c r="O104" s="107"/>
      <c r="P104"/>
      <c r="Q104"/>
      <c r="R104" s="108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  <c r="EZ104" s="2"/>
      <c r="FA104" s="2"/>
      <c r="FB104" s="2"/>
      <c r="FC104" s="2"/>
      <c r="FD104" s="2"/>
      <c r="FE104" s="2"/>
      <c r="FF104" s="2"/>
      <c r="FG104" s="2"/>
      <c r="FH104" s="2"/>
      <c r="FI104" s="2"/>
      <c r="FJ104" s="2"/>
      <c r="FK104" s="2"/>
      <c r="FL104" s="2"/>
      <c r="FM104" s="2"/>
      <c r="FN104" s="2"/>
      <c r="FO104" s="2"/>
      <c r="FP104" s="2"/>
      <c r="FQ104" s="2"/>
      <c r="FR104" s="2"/>
      <c r="FS104" s="2"/>
      <c r="FT104" s="2"/>
      <c r="FU104" s="2"/>
      <c r="FV104" s="2"/>
      <c r="FW104" s="2"/>
      <c r="FX104" s="2"/>
      <c r="FY104" s="2"/>
      <c r="FZ104" s="2"/>
      <c r="GA104" s="2"/>
      <c r="GB104" s="2"/>
      <c r="GC104" s="2"/>
      <c r="GD104" s="2"/>
      <c r="GE104" s="2"/>
      <c r="GF104" s="2"/>
      <c r="GG104" s="2"/>
      <c r="GH104" s="2"/>
      <c r="GI104" s="2"/>
      <c r="GJ104" s="2"/>
      <c r="GK104" s="2"/>
      <c r="GL104" s="2"/>
      <c r="GM104" s="2"/>
      <c r="GN104" s="2"/>
      <c r="GO104" s="2"/>
    </row>
    <row r="105" spans="1:197" s="1" customFormat="1" x14ac:dyDescent="0.25">
      <c r="A105"/>
      <c r="B105" s="107"/>
      <c r="C105" s="107"/>
      <c r="D105" s="107"/>
      <c r="E105" s="107"/>
      <c r="F105" s="107"/>
      <c r="G105" s="107"/>
      <c r="H105" s="107"/>
      <c r="I105" s="107"/>
      <c r="J105" s="107"/>
      <c r="K105" s="107"/>
      <c r="L105" s="107"/>
      <c r="M105" s="107"/>
      <c r="N105" s="107"/>
      <c r="O105" s="107"/>
      <c r="P105"/>
      <c r="Q105"/>
      <c r="R105" s="108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  <c r="EZ105" s="2"/>
      <c r="FA105" s="2"/>
      <c r="FB105" s="2"/>
      <c r="FC105" s="2"/>
      <c r="FD105" s="2"/>
      <c r="FE105" s="2"/>
      <c r="FF105" s="2"/>
      <c r="FG105" s="2"/>
      <c r="FH105" s="2"/>
      <c r="FI105" s="2"/>
      <c r="FJ105" s="2"/>
      <c r="FK105" s="2"/>
      <c r="FL105" s="2"/>
      <c r="FM105" s="2"/>
      <c r="FN105" s="2"/>
      <c r="FO105" s="2"/>
      <c r="FP105" s="2"/>
      <c r="FQ105" s="2"/>
      <c r="FR105" s="2"/>
      <c r="FS105" s="2"/>
      <c r="FT105" s="2"/>
      <c r="FU105" s="2"/>
      <c r="FV105" s="2"/>
      <c r="FW105" s="2"/>
      <c r="FX105" s="2"/>
      <c r="FY105" s="2"/>
      <c r="FZ105" s="2"/>
      <c r="GA105" s="2"/>
      <c r="GB105" s="2"/>
      <c r="GC105" s="2"/>
      <c r="GD105" s="2"/>
      <c r="GE105" s="2"/>
      <c r="GF105" s="2"/>
      <c r="GG105" s="2"/>
      <c r="GH105" s="2"/>
      <c r="GI105" s="2"/>
      <c r="GJ105" s="2"/>
      <c r="GK105" s="2"/>
      <c r="GL105" s="2"/>
      <c r="GM105" s="2"/>
      <c r="GN105" s="2"/>
      <c r="GO105" s="2"/>
    </row>
    <row r="106" spans="1:197" s="1" customFormat="1" x14ac:dyDescent="0.25">
      <c r="A106"/>
      <c r="B106" s="107"/>
      <c r="C106" s="107"/>
      <c r="D106" s="107"/>
      <c r="E106" s="107"/>
      <c r="F106" s="107"/>
      <c r="G106" s="107"/>
      <c r="H106" s="107"/>
      <c r="I106" s="107"/>
      <c r="J106" s="107"/>
      <c r="K106" s="107"/>
      <c r="L106" s="107"/>
      <c r="M106" s="107"/>
      <c r="N106" s="107"/>
      <c r="O106" s="107"/>
      <c r="P106"/>
      <c r="Q106"/>
      <c r="R106" s="108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  <c r="EZ106" s="2"/>
      <c r="FA106" s="2"/>
      <c r="FB106" s="2"/>
      <c r="FC106" s="2"/>
      <c r="FD106" s="2"/>
      <c r="FE106" s="2"/>
      <c r="FF106" s="2"/>
      <c r="FG106" s="2"/>
      <c r="FH106" s="2"/>
      <c r="FI106" s="2"/>
      <c r="FJ106" s="2"/>
      <c r="FK106" s="2"/>
      <c r="FL106" s="2"/>
      <c r="FM106" s="2"/>
      <c r="FN106" s="2"/>
      <c r="FO106" s="2"/>
      <c r="FP106" s="2"/>
      <c r="FQ106" s="2"/>
      <c r="FR106" s="2"/>
      <c r="FS106" s="2"/>
      <c r="FT106" s="2"/>
      <c r="FU106" s="2"/>
      <c r="FV106" s="2"/>
      <c r="FW106" s="2"/>
      <c r="FX106" s="2"/>
      <c r="FY106" s="2"/>
      <c r="FZ106" s="2"/>
      <c r="GA106" s="2"/>
      <c r="GB106" s="2"/>
      <c r="GC106" s="2"/>
      <c r="GD106" s="2"/>
      <c r="GE106" s="2"/>
      <c r="GF106" s="2"/>
      <c r="GG106" s="2"/>
      <c r="GH106" s="2"/>
      <c r="GI106" s="2"/>
      <c r="GJ106" s="2"/>
      <c r="GK106" s="2"/>
      <c r="GL106" s="2"/>
      <c r="GM106" s="2"/>
      <c r="GN106" s="2"/>
      <c r="GO106" s="2"/>
    </row>
    <row r="107" spans="1:197" s="1" customFormat="1" x14ac:dyDescent="0.25">
      <c r="A107"/>
      <c r="B107" s="107"/>
      <c r="C107" s="107"/>
      <c r="D107" s="107"/>
      <c r="E107" s="107"/>
      <c r="F107" s="107"/>
      <c r="G107" s="107"/>
      <c r="H107" s="107"/>
      <c r="I107" s="107"/>
      <c r="J107" s="107"/>
      <c r="K107" s="107"/>
      <c r="L107" s="107"/>
      <c r="M107" s="107"/>
      <c r="N107" s="107"/>
      <c r="O107" s="107"/>
      <c r="P107"/>
      <c r="Q107"/>
      <c r="R107" s="108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  <c r="EZ107" s="2"/>
      <c r="FA107" s="2"/>
      <c r="FB107" s="2"/>
      <c r="FC107" s="2"/>
      <c r="FD107" s="2"/>
      <c r="FE107" s="2"/>
      <c r="FF107" s="2"/>
      <c r="FG107" s="2"/>
      <c r="FH107" s="2"/>
      <c r="FI107" s="2"/>
      <c r="FJ107" s="2"/>
      <c r="FK107" s="2"/>
      <c r="FL107" s="2"/>
      <c r="FM107" s="2"/>
      <c r="FN107" s="2"/>
      <c r="FO107" s="2"/>
      <c r="FP107" s="2"/>
      <c r="FQ107" s="2"/>
      <c r="FR107" s="2"/>
      <c r="FS107" s="2"/>
      <c r="FT107" s="2"/>
      <c r="FU107" s="2"/>
      <c r="FV107" s="2"/>
      <c r="FW107" s="2"/>
      <c r="FX107" s="2"/>
      <c r="FY107" s="2"/>
      <c r="FZ107" s="2"/>
      <c r="GA107" s="2"/>
      <c r="GB107" s="2"/>
      <c r="GC107" s="2"/>
      <c r="GD107" s="2"/>
      <c r="GE107" s="2"/>
      <c r="GF107" s="2"/>
      <c r="GG107" s="2"/>
      <c r="GH107" s="2"/>
      <c r="GI107" s="2"/>
      <c r="GJ107" s="2"/>
      <c r="GK107" s="2"/>
      <c r="GL107" s="2"/>
      <c r="GM107" s="2"/>
      <c r="GN107" s="2"/>
      <c r="GO107" s="2"/>
    </row>
    <row r="108" spans="1:197" s="1" customFormat="1" x14ac:dyDescent="0.25">
      <c r="A108"/>
      <c r="B108" s="107"/>
      <c r="C108" s="107"/>
      <c r="D108" s="107"/>
      <c r="E108" s="107"/>
      <c r="F108" s="107"/>
      <c r="G108" s="107"/>
      <c r="H108" s="107"/>
      <c r="I108" s="107"/>
      <c r="J108" s="107"/>
      <c r="K108" s="107"/>
      <c r="L108" s="107"/>
      <c r="M108" s="107"/>
      <c r="N108" s="107"/>
      <c r="O108" s="107"/>
      <c r="P108"/>
      <c r="Q108"/>
      <c r="R108" s="108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  <c r="EZ108" s="2"/>
      <c r="FA108" s="2"/>
      <c r="FB108" s="2"/>
      <c r="FC108" s="2"/>
      <c r="FD108" s="2"/>
      <c r="FE108" s="2"/>
      <c r="FF108" s="2"/>
      <c r="FG108" s="2"/>
      <c r="FH108" s="2"/>
      <c r="FI108" s="2"/>
      <c r="FJ108" s="2"/>
      <c r="FK108" s="2"/>
      <c r="FL108" s="2"/>
      <c r="FM108" s="2"/>
      <c r="FN108" s="2"/>
      <c r="FO108" s="2"/>
      <c r="FP108" s="2"/>
      <c r="FQ108" s="2"/>
      <c r="FR108" s="2"/>
      <c r="FS108" s="2"/>
      <c r="FT108" s="2"/>
      <c r="FU108" s="2"/>
      <c r="FV108" s="2"/>
      <c r="FW108" s="2"/>
      <c r="FX108" s="2"/>
      <c r="FY108" s="2"/>
      <c r="FZ108" s="2"/>
      <c r="GA108" s="2"/>
      <c r="GB108" s="2"/>
      <c r="GC108" s="2"/>
      <c r="GD108" s="2"/>
      <c r="GE108" s="2"/>
      <c r="GF108" s="2"/>
      <c r="GG108" s="2"/>
      <c r="GH108" s="2"/>
      <c r="GI108" s="2"/>
      <c r="GJ108" s="2"/>
      <c r="GK108" s="2"/>
      <c r="GL108" s="2"/>
      <c r="GM108" s="2"/>
      <c r="GN108" s="2"/>
      <c r="GO108" s="2"/>
    </row>
    <row r="109" spans="1:197" s="1" customFormat="1" x14ac:dyDescent="0.25">
      <c r="A109"/>
      <c r="B109" s="107"/>
      <c r="C109" s="107"/>
      <c r="D109" s="107"/>
      <c r="E109" s="107"/>
      <c r="F109" s="107"/>
      <c r="G109" s="107"/>
      <c r="H109" s="107"/>
      <c r="I109" s="107"/>
      <c r="J109" s="107"/>
      <c r="K109" s="107"/>
      <c r="L109" s="107"/>
      <c r="M109" s="107"/>
      <c r="N109" s="107"/>
      <c r="O109" s="107"/>
      <c r="P109"/>
      <c r="Q109"/>
      <c r="R109" s="108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  <c r="EZ109" s="2"/>
      <c r="FA109" s="2"/>
      <c r="FB109" s="2"/>
      <c r="FC109" s="2"/>
      <c r="FD109" s="2"/>
      <c r="FE109" s="2"/>
      <c r="FF109" s="2"/>
      <c r="FG109" s="2"/>
      <c r="FH109" s="2"/>
      <c r="FI109" s="2"/>
      <c r="FJ109" s="2"/>
      <c r="FK109" s="2"/>
      <c r="FL109" s="2"/>
      <c r="FM109" s="2"/>
      <c r="FN109" s="2"/>
      <c r="FO109" s="2"/>
      <c r="FP109" s="2"/>
      <c r="FQ109" s="2"/>
      <c r="FR109" s="2"/>
      <c r="FS109" s="2"/>
      <c r="FT109" s="2"/>
      <c r="FU109" s="2"/>
      <c r="FV109" s="2"/>
      <c r="FW109" s="2"/>
      <c r="FX109" s="2"/>
      <c r="FY109" s="2"/>
      <c r="FZ109" s="2"/>
      <c r="GA109" s="2"/>
      <c r="GB109" s="2"/>
      <c r="GC109" s="2"/>
      <c r="GD109" s="2"/>
      <c r="GE109" s="2"/>
      <c r="GF109" s="2"/>
      <c r="GG109" s="2"/>
      <c r="GH109" s="2"/>
      <c r="GI109" s="2"/>
      <c r="GJ109" s="2"/>
      <c r="GK109" s="2"/>
      <c r="GL109" s="2"/>
      <c r="GM109" s="2"/>
      <c r="GN109" s="2"/>
      <c r="GO109" s="2"/>
    </row>
    <row r="110" spans="1:197" s="1" customFormat="1" x14ac:dyDescent="0.25">
      <c r="A110"/>
      <c r="B110" s="107"/>
      <c r="C110" s="107"/>
      <c r="D110" s="107"/>
      <c r="E110" s="107"/>
      <c r="F110" s="107"/>
      <c r="G110" s="107"/>
      <c r="H110" s="107"/>
      <c r="I110" s="107"/>
      <c r="J110" s="107"/>
      <c r="K110" s="107"/>
      <c r="L110" s="107"/>
      <c r="M110" s="107"/>
      <c r="N110" s="107"/>
      <c r="O110" s="107"/>
      <c r="P110"/>
      <c r="Q110"/>
      <c r="R110" s="108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  <c r="EZ110" s="2"/>
      <c r="FA110" s="2"/>
      <c r="FB110" s="2"/>
      <c r="FC110" s="2"/>
      <c r="FD110" s="2"/>
      <c r="FE110" s="2"/>
      <c r="FF110" s="2"/>
      <c r="FG110" s="2"/>
      <c r="FH110" s="2"/>
      <c r="FI110" s="2"/>
      <c r="FJ110" s="2"/>
      <c r="FK110" s="2"/>
      <c r="FL110" s="2"/>
      <c r="FM110" s="2"/>
      <c r="FN110" s="2"/>
      <c r="FO110" s="2"/>
      <c r="FP110" s="2"/>
      <c r="FQ110" s="2"/>
      <c r="FR110" s="2"/>
      <c r="FS110" s="2"/>
      <c r="FT110" s="2"/>
      <c r="FU110" s="2"/>
      <c r="FV110" s="2"/>
      <c r="FW110" s="2"/>
      <c r="FX110" s="2"/>
      <c r="FY110" s="2"/>
      <c r="FZ110" s="2"/>
      <c r="GA110" s="2"/>
      <c r="GB110" s="2"/>
      <c r="GC110" s="2"/>
      <c r="GD110" s="2"/>
      <c r="GE110" s="2"/>
      <c r="GF110" s="2"/>
      <c r="GG110" s="2"/>
      <c r="GH110" s="2"/>
      <c r="GI110" s="2"/>
      <c r="GJ110" s="2"/>
      <c r="GK110" s="2"/>
      <c r="GL110" s="2"/>
      <c r="GM110" s="2"/>
      <c r="GN110" s="2"/>
      <c r="GO110" s="2"/>
    </row>
    <row r="111" spans="1:197" s="1" customFormat="1" x14ac:dyDescent="0.25">
      <c r="A111"/>
      <c r="B111" s="107"/>
      <c r="C111" s="107"/>
      <c r="D111" s="107"/>
      <c r="E111" s="107"/>
      <c r="F111" s="107"/>
      <c r="G111" s="107"/>
      <c r="H111" s="107"/>
      <c r="I111" s="107"/>
      <c r="J111" s="107"/>
      <c r="K111" s="107"/>
      <c r="L111" s="107"/>
      <c r="M111" s="107"/>
      <c r="N111" s="107"/>
      <c r="O111" s="107"/>
      <c r="P111"/>
      <c r="Q111"/>
      <c r="R111" s="108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  <c r="EZ111" s="2"/>
      <c r="FA111" s="2"/>
      <c r="FB111" s="2"/>
      <c r="FC111" s="2"/>
      <c r="FD111" s="2"/>
      <c r="FE111" s="2"/>
      <c r="FF111" s="2"/>
      <c r="FG111" s="2"/>
      <c r="FH111" s="2"/>
      <c r="FI111" s="2"/>
      <c r="FJ111" s="2"/>
      <c r="FK111" s="2"/>
      <c r="FL111" s="2"/>
      <c r="FM111" s="2"/>
      <c r="FN111" s="2"/>
      <c r="FO111" s="2"/>
      <c r="FP111" s="2"/>
      <c r="FQ111" s="2"/>
      <c r="FR111" s="2"/>
      <c r="FS111" s="2"/>
      <c r="FT111" s="2"/>
      <c r="FU111" s="2"/>
      <c r="FV111" s="2"/>
      <c r="FW111" s="2"/>
      <c r="FX111" s="2"/>
      <c r="FY111" s="2"/>
      <c r="FZ111" s="2"/>
      <c r="GA111" s="2"/>
      <c r="GB111" s="2"/>
      <c r="GC111" s="2"/>
      <c r="GD111" s="2"/>
      <c r="GE111" s="2"/>
      <c r="GF111" s="2"/>
      <c r="GG111" s="2"/>
      <c r="GH111" s="2"/>
      <c r="GI111" s="2"/>
      <c r="GJ111" s="2"/>
      <c r="GK111" s="2"/>
      <c r="GL111" s="2"/>
      <c r="GM111" s="2"/>
      <c r="GN111" s="2"/>
      <c r="GO111" s="2"/>
    </row>
    <row r="112" spans="1:197" s="1" customFormat="1" x14ac:dyDescent="0.25">
      <c r="A112"/>
      <c r="B112" s="107"/>
      <c r="C112" s="107"/>
      <c r="D112" s="107"/>
      <c r="E112" s="107"/>
      <c r="F112" s="107"/>
      <c r="G112" s="107"/>
      <c r="H112" s="107"/>
      <c r="I112" s="107"/>
      <c r="J112" s="107"/>
      <c r="K112" s="107"/>
      <c r="L112" s="107"/>
      <c r="M112" s="107"/>
      <c r="N112" s="107"/>
      <c r="O112" s="107"/>
      <c r="P112"/>
      <c r="Q112"/>
      <c r="R112" s="108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  <c r="EZ112" s="2"/>
      <c r="FA112" s="2"/>
      <c r="FB112" s="2"/>
      <c r="FC112" s="2"/>
      <c r="FD112" s="2"/>
      <c r="FE112" s="2"/>
      <c r="FF112" s="2"/>
      <c r="FG112" s="2"/>
      <c r="FH112" s="2"/>
      <c r="FI112" s="2"/>
      <c r="FJ112" s="2"/>
      <c r="FK112" s="2"/>
      <c r="FL112" s="2"/>
      <c r="FM112" s="2"/>
      <c r="FN112" s="2"/>
      <c r="FO112" s="2"/>
      <c r="FP112" s="2"/>
      <c r="FQ112" s="2"/>
      <c r="FR112" s="2"/>
      <c r="FS112" s="2"/>
      <c r="FT112" s="2"/>
      <c r="FU112" s="2"/>
      <c r="FV112" s="2"/>
      <c r="FW112" s="2"/>
      <c r="FX112" s="2"/>
      <c r="FY112" s="2"/>
      <c r="FZ112" s="2"/>
      <c r="GA112" s="2"/>
      <c r="GB112" s="2"/>
      <c r="GC112" s="2"/>
      <c r="GD112" s="2"/>
      <c r="GE112" s="2"/>
      <c r="GF112" s="2"/>
      <c r="GG112" s="2"/>
      <c r="GH112" s="2"/>
      <c r="GI112" s="2"/>
      <c r="GJ112" s="2"/>
      <c r="GK112" s="2"/>
      <c r="GL112" s="2"/>
      <c r="GM112" s="2"/>
      <c r="GN112" s="2"/>
      <c r="GO112" s="2"/>
    </row>
    <row r="113" spans="1:197" s="1" customFormat="1" x14ac:dyDescent="0.25">
      <c r="A113"/>
      <c r="B113" s="107"/>
      <c r="C113" s="107"/>
      <c r="D113" s="107"/>
      <c r="E113" s="107"/>
      <c r="F113" s="107"/>
      <c r="G113" s="107"/>
      <c r="H113" s="107"/>
      <c r="I113" s="107"/>
      <c r="J113" s="107"/>
      <c r="K113" s="107"/>
      <c r="L113" s="107"/>
      <c r="M113" s="107"/>
      <c r="N113" s="107"/>
      <c r="O113" s="107"/>
      <c r="P113"/>
      <c r="Q113"/>
      <c r="R113" s="108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  <c r="EZ113" s="2"/>
      <c r="FA113" s="2"/>
      <c r="FB113" s="2"/>
      <c r="FC113" s="2"/>
      <c r="FD113" s="2"/>
      <c r="FE113" s="2"/>
      <c r="FF113" s="2"/>
      <c r="FG113" s="2"/>
      <c r="FH113" s="2"/>
      <c r="FI113" s="2"/>
      <c r="FJ113" s="2"/>
      <c r="FK113" s="2"/>
      <c r="FL113" s="2"/>
      <c r="FM113" s="2"/>
      <c r="FN113" s="2"/>
      <c r="FO113" s="2"/>
      <c r="FP113" s="2"/>
      <c r="FQ113" s="2"/>
      <c r="FR113" s="2"/>
      <c r="FS113" s="2"/>
      <c r="FT113" s="2"/>
      <c r="FU113" s="2"/>
      <c r="FV113" s="2"/>
      <c r="FW113" s="2"/>
      <c r="FX113" s="2"/>
      <c r="FY113" s="2"/>
      <c r="FZ113" s="2"/>
      <c r="GA113" s="2"/>
      <c r="GB113" s="2"/>
      <c r="GC113" s="2"/>
      <c r="GD113" s="2"/>
      <c r="GE113" s="2"/>
      <c r="GF113" s="2"/>
      <c r="GG113" s="2"/>
      <c r="GH113" s="2"/>
      <c r="GI113" s="2"/>
      <c r="GJ113" s="2"/>
      <c r="GK113" s="2"/>
      <c r="GL113" s="2"/>
      <c r="GM113" s="2"/>
      <c r="GN113" s="2"/>
      <c r="GO113" s="2"/>
    </row>
    <row r="114" spans="1:197" s="1" customFormat="1" x14ac:dyDescent="0.25">
      <c r="A114"/>
      <c r="B114" s="107"/>
      <c r="C114" s="107"/>
      <c r="D114" s="107"/>
      <c r="E114" s="107"/>
      <c r="F114" s="107"/>
      <c r="G114" s="107"/>
      <c r="H114" s="107"/>
      <c r="I114" s="107"/>
      <c r="J114" s="107"/>
      <c r="K114" s="107"/>
      <c r="L114" s="107"/>
      <c r="M114" s="107"/>
      <c r="N114" s="107"/>
      <c r="O114" s="107"/>
      <c r="P114"/>
      <c r="Q114"/>
      <c r="R114" s="108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  <c r="EZ114" s="2"/>
      <c r="FA114" s="2"/>
      <c r="FB114" s="2"/>
      <c r="FC114" s="2"/>
      <c r="FD114" s="2"/>
      <c r="FE114" s="2"/>
      <c r="FF114" s="2"/>
      <c r="FG114" s="2"/>
      <c r="FH114" s="2"/>
      <c r="FI114" s="2"/>
      <c r="FJ114" s="2"/>
      <c r="FK114" s="2"/>
      <c r="FL114" s="2"/>
      <c r="FM114" s="2"/>
      <c r="FN114" s="2"/>
      <c r="FO114" s="2"/>
      <c r="FP114" s="2"/>
      <c r="FQ114" s="2"/>
      <c r="FR114" s="2"/>
      <c r="FS114" s="2"/>
      <c r="FT114" s="2"/>
      <c r="FU114" s="2"/>
      <c r="FV114" s="2"/>
      <c r="FW114" s="2"/>
      <c r="FX114" s="2"/>
      <c r="FY114" s="2"/>
      <c r="FZ114" s="2"/>
      <c r="GA114" s="2"/>
      <c r="GB114" s="2"/>
      <c r="GC114" s="2"/>
      <c r="GD114" s="2"/>
      <c r="GE114" s="2"/>
      <c r="GF114" s="2"/>
      <c r="GG114" s="2"/>
      <c r="GH114" s="2"/>
      <c r="GI114" s="2"/>
      <c r="GJ114" s="2"/>
      <c r="GK114" s="2"/>
      <c r="GL114" s="2"/>
      <c r="GM114" s="2"/>
      <c r="GN114" s="2"/>
      <c r="GO114" s="2"/>
    </row>
    <row r="115" spans="1:197" s="1" customFormat="1" x14ac:dyDescent="0.25">
      <c r="A115"/>
      <c r="B115" s="107"/>
      <c r="C115" s="107"/>
      <c r="D115" s="107"/>
      <c r="E115" s="107"/>
      <c r="F115" s="107"/>
      <c r="G115" s="107"/>
      <c r="H115" s="107"/>
      <c r="I115" s="107"/>
      <c r="J115" s="107"/>
      <c r="K115" s="107"/>
      <c r="L115" s="107"/>
      <c r="M115" s="107"/>
      <c r="N115" s="107"/>
      <c r="O115" s="107"/>
      <c r="P115"/>
      <c r="Q115"/>
      <c r="R115" s="108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  <c r="EZ115" s="2"/>
      <c r="FA115" s="2"/>
      <c r="FB115" s="2"/>
      <c r="FC115" s="2"/>
      <c r="FD115" s="2"/>
      <c r="FE115" s="2"/>
      <c r="FF115" s="2"/>
      <c r="FG115" s="2"/>
      <c r="FH115" s="2"/>
      <c r="FI115" s="2"/>
      <c r="FJ115" s="2"/>
      <c r="FK115" s="2"/>
      <c r="FL115" s="2"/>
      <c r="FM115" s="2"/>
      <c r="FN115" s="2"/>
      <c r="FO115" s="2"/>
      <c r="FP115" s="2"/>
      <c r="FQ115" s="2"/>
      <c r="FR115" s="2"/>
      <c r="FS115" s="2"/>
      <c r="FT115" s="2"/>
      <c r="FU115" s="2"/>
      <c r="FV115" s="2"/>
      <c r="FW115" s="2"/>
      <c r="FX115" s="2"/>
      <c r="FY115" s="2"/>
      <c r="FZ115" s="2"/>
      <c r="GA115" s="2"/>
      <c r="GB115" s="2"/>
      <c r="GC115" s="2"/>
      <c r="GD115" s="2"/>
      <c r="GE115" s="2"/>
      <c r="GF115" s="2"/>
      <c r="GG115" s="2"/>
      <c r="GH115" s="2"/>
      <c r="GI115" s="2"/>
      <c r="GJ115" s="2"/>
      <c r="GK115" s="2"/>
      <c r="GL115" s="2"/>
      <c r="GM115" s="2"/>
      <c r="GN115" s="2"/>
      <c r="GO115" s="2"/>
    </row>
    <row r="116" spans="1:197" s="1" customFormat="1" x14ac:dyDescent="0.25">
      <c r="A116"/>
      <c r="B116" s="107"/>
      <c r="C116" s="107"/>
      <c r="D116" s="107"/>
      <c r="E116" s="107"/>
      <c r="F116" s="107"/>
      <c r="G116" s="107"/>
      <c r="H116" s="107"/>
      <c r="I116" s="107"/>
      <c r="J116" s="107"/>
      <c r="K116" s="107"/>
      <c r="L116" s="107"/>
      <c r="M116" s="107"/>
      <c r="N116" s="107"/>
      <c r="O116" s="107"/>
      <c r="P116"/>
      <c r="Q116"/>
      <c r="R116" s="108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  <c r="EZ116" s="2"/>
      <c r="FA116" s="2"/>
      <c r="FB116" s="2"/>
      <c r="FC116" s="2"/>
      <c r="FD116" s="2"/>
      <c r="FE116" s="2"/>
      <c r="FF116" s="2"/>
      <c r="FG116" s="2"/>
      <c r="FH116" s="2"/>
      <c r="FI116" s="2"/>
      <c r="FJ116" s="2"/>
      <c r="FK116" s="2"/>
      <c r="FL116" s="2"/>
      <c r="FM116" s="2"/>
      <c r="FN116" s="2"/>
      <c r="FO116" s="2"/>
      <c r="FP116" s="2"/>
      <c r="FQ116" s="2"/>
      <c r="FR116" s="2"/>
      <c r="FS116" s="2"/>
      <c r="FT116" s="2"/>
      <c r="FU116" s="2"/>
      <c r="FV116" s="2"/>
      <c r="FW116" s="2"/>
      <c r="FX116" s="2"/>
      <c r="FY116" s="2"/>
      <c r="FZ116" s="2"/>
      <c r="GA116" s="2"/>
      <c r="GB116" s="2"/>
      <c r="GC116" s="2"/>
      <c r="GD116" s="2"/>
      <c r="GE116" s="2"/>
      <c r="GF116" s="2"/>
      <c r="GG116" s="2"/>
      <c r="GH116" s="2"/>
      <c r="GI116" s="2"/>
      <c r="GJ116" s="2"/>
      <c r="GK116" s="2"/>
      <c r="GL116" s="2"/>
      <c r="GM116" s="2"/>
      <c r="GN116" s="2"/>
      <c r="GO116" s="2"/>
    </row>
    <row r="117" spans="1:197" s="1" customFormat="1" x14ac:dyDescent="0.25">
      <c r="A117"/>
      <c r="B117" s="107"/>
      <c r="C117" s="107"/>
      <c r="D117" s="107"/>
      <c r="E117" s="107"/>
      <c r="F117" s="107"/>
      <c r="G117" s="107"/>
      <c r="H117" s="107"/>
      <c r="I117" s="107"/>
      <c r="J117" s="107"/>
      <c r="K117" s="107"/>
      <c r="L117" s="107"/>
      <c r="M117" s="107"/>
      <c r="N117" s="107"/>
      <c r="O117" s="107"/>
      <c r="P117"/>
      <c r="Q117"/>
      <c r="R117" s="108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  <c r="EZ117" s="2"/>
      <c r="FA117" s="2"/>
      <c r="FB117" s="2"/>
      <c r="FC117" s="2"/>
      <c r="FD117" s="2"/>
      <c r="FE117" s="2"/>
      <c r="FF117" s="2"/>
      <c r="FG117" s="2"/>
      <c r="FH117" s="2"/>
      <c r="FI117" s="2"/>
      <c r="FJ117" s="2"/>
      <c r="FK117" s="2"/>
      <c r="FL117" s="2"/>
      <c r="FM117" s="2"/>
      <c r="FN117" s="2"/>
      <c r="FO117" s="2"/>
      <c r="FP117" s="2"/>
      <c r="FQ117" s="2"/>
      <c r="FR117" s="2"/>
      <c r="FS117" s="2"/>
      <c r="FT117" s="2"/>
      <c r="FU117" s="2"/>
      <c r="FV117" s="2"/>
      <c r="FW117" s="2"/>
      <c r="FX117" s="2"/>
      <c r="FY117" s="2"/>
      <c r="FZ117" s="2"/>
      <c r="GA117" s="2"/>
      <c r="GB117" s="2"/>
      <c r="GC117" s="2"/>
      <c r="GD117" s="2"/>
      <c r="GE117" s="2"/>
      <c r="GF117" s="2"/>
      <c r="GG117" s="2"/>
      <c r="GH117" s="2"/>
      <c r="GI117" s="2"/>
      <c r="GJ117" s="2"/>
      <c r="GK117" s="2"/>
      <c r="GL117" s="2"/>
      <c r="GM117" s="2"/>
      <c r="GN117" s="2"/>
      <c r="GO117" s="2"/>
    </row>
    <row r="118" spans="1:197" s="1" customFormat="1" x14ac:dyDescent="0.25">
      <c r="A118"/>
      <c r="B118" s="107"/>
      <c r="C118" s="107"/>
      <c r="D118" s="107"/>
      <c r="E118" s="107"/>
      <c r="F118" s="107"/>
      <c r="G118" s="107"/>
      <c r="H118" s="107"/>
      <c r="I118" s="107"/>
      <c r="J118" s="107"/>
      <c r="K118" s="107"/>
      <c r="L118" s="107"/>
      <c r="M118" s="107"/>
      <c r="N118" s="107"/>
      <c r="O118" s="107"/>
      <c r="P118"/>
      <c r="Q118"/>
      <c r="R118" s="108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  <c r="EZ118" s="2"/>
      <c r="FA118" s="2"/>
      <c r="FB118" s="2"/>
      <c r="FC118" s="2"/>
      <c r="FD118" s="2"/>
      <c r="FE118" s="2"/>
      <c r="FF118" s="2"/>
      <c r="FG118" s="2"/>
      <c r="FH118" s="2"/>
      <c r="FI118" s="2"/>
      <c r="FJ118" s="2"/>
      <c r="FK118" s="2"/>
      <c r="FL118" s="2"/>
      <c r="FM118" s="2"/>
      <c r="FN118" s="2"/>
      <c r="FO118" s="2"/>
      <c r="FP118" s="2"/>
      <c r="FQ118" s="2"/>
      <c r="FR118" s="2"/>
      <c r="FS118" s="2"/>
      <c r="FT118" s="2"/>
      <c r="FU118" s="2"/>
      <c r="FV118" s="2"/>
      <c r="FW118" s="2"/>
      <c r="FX118" s="2"/>
      <c r="FY118" s="2"/>
      <c r="FZ118" s="2"/>
      <c r="GA118" s="2"/>
      <c r="GB118" s="2"/>
      <c r="GC118" s="2"/>
      <c r="GD118" s="2"/>
      <c r="GE118" s="2"/>
      <c r="GF118" s="2"/>
      <c r="GG118" s="2"/>
      <c r="GH118" s="2"/>
      <c r="GI118" s="2"/>
      <c r="GJ118" s="2"/>
      <c r="GK118" s="2"/>
      <c r="GL118" s="2"/>
      <c r="GM118" s="2"/>
      <c r="GN118" s="2"/>
      <c r="GO118" s="2"/>
    </row>
    <row r="119" spans="1:197" s="1" customFormat="1" x14ac:dyDescent="0.25">
      <c r="A119"/>
      <c r="B119" s="107"/>
      <c r="C119" s="107"/>
      <c r="D119" s="107"/>
      <c r="E119" s="107"/>
      <c r="F119" s="107"/>
      <c r="G119" s="107"/>
      <c r="H119" s="107"/>
      <c r="I119" s="107"/>
      <c r="J119" s="107"/>
      <c r="K119" s="107"/>
      <c r="L119" s="107"/>
      <c r="M119" s="107"/>
      <c r="N119" s="107"/>
      <c r="O119" s="107"/>
      <c r="P119"/>
      <c r="Q119"/>
      <c r="R119" s="108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  <c r="EZ119" s="2"/>
      <c r="FA119" s="2"/>
      <c r="FB119" s="2"/>
      <c r="FC119" s="2"/>
      <c r="FD119" s="2"/>
      <c r="FE119" s="2"/>
      <c r="FF119" s="2"/>
      <c r="FG119" s="2"/>
      <c r="FH119" s="2"/>
      <c r="FI119" s="2"/>
      <c r="FJ119" s="2"/>
      <c r="FK119" s="2"/>
      <c r="FL119" s="2"/>
      <c r="FM119" s="2"/>
      <c r="FN119" s="2"/>
      <c r="FO119" s="2"/>
      <c r="FP119" s="2"/>
      <c r="FQ119" s="2"/>
      <c r="FR119" s="2"/>
      <c r="FS119" s="2"/>
      <c r="FT119" s="2"/>
      <c r="FU119" s="2"/>
      <c r="FV119" s="2"/>
      <c r="FW119" s="2"/>
      <c r="FX119" s="2"/>
      <c r="FY119" s="2"/>
      <c r="FZ119" s="2"/>
      <c r="GA119" s="2"/>
      <c r="GB119" s="2"/>
      <c r="GC119" s="2"/>
      <c r="GD119" s="2"/>
      <c r="GE119" s="2"/>
      <c r="GF119" s="2"/>
      <c r="GG119" s="2"/>
      <c r="GH119" s="2"/>
      <c r="GI119" s="2"/>
      <c r="GJ119" s="2"/>
      <c r="GK119" s="2"/>
      <c r="GL119" s="2"/>
      <c r="GM119" s="2"/>
      <c r="GN119" s="2"/>
      <c r="GO119" s="2"/>
    </row>
    <row r="120" spans="1:197" s="1" customFormat="1" x14ac:dyDescent="0.25">
      <c r="A120"/>
      <c r="B120" s="107"/>
      <c r="C120" s="107"/>
      <c r="D120" s="107"/>
      <c r="E120" s="107"/>
      <c r="F120" s="107"/>
      <c r="G120" s="107"/>
      <c r="H120" s="107"/>
      <c r="I120" s="107"/>
      <c r="J120" s="107"/>
      <c r="K120" s="107"/>
      <c r="L120" s="107"/>
      <c r="M120" s="107"/>
      <c r="N120" s="107"/>
      <c r="O120" s="107"/>
      <c r="P120"/>
      <c r="Q120"/>
      <c r="R120" s="108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  <c r="EZ120" s="2"/>
      <c r="FA120" s="2"/>
      <c r="FB120" s="2"/>
      <c r="FC120" s="2"/>
      <c r="FD120" s="2"/>
      <c r="FE120" s="2"/>
      <c r="FF120" s="2"/>
      <c r="FG120" s="2"/>
      <c r="FH120" s="2"/>
      <c r="FI120" s="2"/>
      <c r="FJ120" s="2"/>
      <c r="FK120" s="2"/>
      <c r="FL120" s="2"/>
      <c r="FM120" s="2"/>
      <c r="FN120" s="2"/>
      <c r="FO120" s="2"/>
      <c r="FP120" s="2"/>
      <c r="FQ120" s="2"/>
      <c r="FR120" s="2"/>
      <c r="FS120" s="2"/>
      <c r="FT120" s="2"/>
      <c r="FU120" s="2"/>
      <c r="FV120" s="2"/>
      <c r="FW120" s="2"/>
      <c r="FX120" s="2"/>
      <c r="FY120" s="2"/>
      <c r="FZ120" s="2"/>
      <c r="GA120" s="2"/>
      <c r="GB120" s="2"/>
      <c r="GC120" s="2"/>
      <c r="GD120" s="2"/>
      <c r="GE120" s="2"/>
      <c r="GF120" s="2"/>
      <c r="GG120" s="2"/>
      <c r="GH120" s="2"/>
      <c r="GI120" s="2"/>
      <c r="GJ120" s="2"/>
      <c r="GK120" s="2"/>
      <c r="GL120" s="2"/>
      <c r="GM120" s="2"/>
      <c r="GN120" s="2"/>
      <c r="GO120" s="2"/>
    </row>
    <row r="121" spans="1:197" s="1" customFormat="1" x14ac:dyDescent="0.25">
      <c r="A121"/>
      <c r="B121" s="107"/>
      <c r="C121" s="107"/>
      <c r="D121" s="107"/>
      <c r="E121" s="107"/>
      <c r="F121" s="107"/>
      <c r="G121" s="107"/>
      <c r="H121" s="107"/>
      <c r="I121" s="107"/>
      <c r="J121" s="107"/>
      <c r="K121" s="107"/>
      <c r="L121" s="107"/>
      <c r="M121" s="107"/>
      <c r="N121" s="107"/>
      <c r="O121" s="107"/>
      <c r="P121"/>
      <c r="Q121"/>
      <c r="R121" s="108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  <c r="EZ121" s="2"/>
      <c r="FA121" s="2"/>
      <c r="FB121" s="2"/>
      <c r="FC121" s="2"/>
      <c r="FD121" s="2"/>
      <c r="FE121" s="2"/>
      <c r="FF121" s="2"/>
      <c r="FG121" s="2"/>
      <c r="FH121" s="2"/>
      <c r="FI121" s="2"/>
      <c r="FJ121" s="2"/>
      <c r="FK121" s="2"/>
      <c r="FL121" s="2"/>
      <c r="FM121" s="2"/>
      <c r="FN121" s="2"/>
      <c r="FO121" s="2"/>
      <c r="FP121" s="2"/>
      <c r="FQ121" s="2"/>
      <c r="FR121" s="2"/>
      <c r="FS121" s="2"/>
      <c r="FT121" s="2"/>
      <c r="FU121" s="2"/>
      <c r="FV121" s="2"/>
      <c r="FW121" s="2"/>
      <c r="FX121" s="2"/>
      <c r="FY121" s="2"/>
      <c r="FZ121" s="2"/>
      <c r="GA121" s="2"/>
      <c r="GB121" s="2"/>
      <c r="GC121" s="2"/>
      <c r="GD121" s="2"/>
      <c r="GE121" s="2"/>
      <c r="GF121" s="2"/>
      <c r="GG121" s="2"/>
      <c r="GH121" s="2"/>
      <c r="GI121" s="2"/>
      <c r="GJ121" s="2"/>
      <c r="GK121" s="2"/>
      <c r="GL121" s="2"/>
      <c r="GM121" s="2"/>
      <c r="GN121" s="2"/>
      <c r="GO121" s="2"/>
    </row>
    <row r="122" spans="1:197" s="1" customFormat="1" x14ac:dyDescent="0.25">
      <c r="A122"/>
      <c r="B122" s="107"/>
      <c r="C122" s="107"/>
      <c r="D122" s="107"/>
      <c r="E122" s="107"/>
      <c r="F122" s="107"/>
      <c r="G122" s="107"/>
      <c r="H122" s="107"/>
      <c r="I122" s="107"/>
      <c r="J122" s="107"/>
      <c r="K122" s="107"/>
      <c r="L122" s="107"/>
      <c r="M122" s="107"/>
      <c r="N122" s="107"/>
      <c r="O122" s="107"/>
      <c r="P122"/>
      <c r="Q122"/>
      <c r="R122" s="108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  <c r="EZ122" s="2"/>
      <c r="FA122" s="2"/>
      <c r="FB122" s="2"/>
      <c r="FC122" s="2"/>
      <c r="FD122" s="2"/>
      <c r="FE122" s="2"/>
      <c r="FF122" s="2"/>
      <c r="FG122" s="2"/>
      <c r="FH122" s="2"/>
      <c r="FI122" s="2"/>
      <c r="FJ122" s="2"/>
      <c r="FK122" s="2"/>
      <c r="FL122" s="2"/>
      <c r="FM122" s="2"/>
      <c r="FN122" s="2"/>
      <c r="FO122" s="2"/>
      <c r="FP122" s="2"/>
      <c r="FQ122" s="2"/>
      <c r="FR122" s="2"/>
      <c r="FS122" s="2"/>
      <c r="FT122" s="2"/>
      <c r="FU122" s="2"/>
      <c r="FV122" s="2"/>
      <c r="FW122" s="2"/>
      <c r="FX122" s="2"/>
      <c r="FY122" s="2"/>
      <c r="FZ122" s="2"/>
      <c r="GA122" s="2"/>
      <c r="GB122" s="2"/>
      <c r="GC122" s="2"/>
      <c r="GD122" s="2"/>
      <c r="GE122" s="2"/>
      <c r="GF122" s="2"/>
      <c r="GG122" s="2"/>
      <c r="GH122" s="2"/>
      <c r="GI122" s="2"/>
      <c r="GJ122" s="2"/>
      <c r="GK122" s="2"/>
      <c r="GL122" s="2"/>
      <c r="GM122" s="2"/>
      <c r="GN122" s="2"/>
      <c r="GO122" s="2"/>
    </row>
    <row r="123" spans="1:197" s="1" customFormat="1" x14ac:dyDescent="0.25">
      <c r="A123"/>
      <c r="B123" s="107"/>
      <c r="C123" s="107"/>
      <c r="D123" s="107"/>
      <c r="E123" s="107"/>
      <c r="F123" s="107"/>
      <c r="G123" s="107"/>
      <c r="H123" s="107"/>
      <c r="I123" s="107"/>
      <c r="J123" s="107"/>
      <c r="K123" s="107"/>
      <c r="L123" s="107"/>
      <c r="M123" s="107"/>
      <c r="N123" s="107"/>
      <c r="O123" s="107"/>
      <c r="P123"/>
      <c r="Q123"/>
      <c r="R123" s="108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  <c r="EZ123" s="2"/>
      <c r="FA123" s="2"/>
      <c r="FB123" s="2"/>
      <c r="FC123" s="2"/>
      <c r="FD123" s="2"/>
      <c r="FE123" s="2"/>
      <c r="FF123" s="2"/>
      <c r="FG123" s="2"/>
      <c r="FH123" s="2"/>
      <c r="FI123" s="2"/>
      <c r="FJ123" s="2"/>
      <c r="FK123" s="2"/>
      <c r="FL123" s="2"/>
      <c r="FM123" s="2"/>
      <c r="FN123" s="2"/>
      <c r="FO123" s="2"/>
      <c r="FP123" s="2"/>
      <c r="FQ123" s="2"/>
      <c r="FR123" s="2"/>
      <c r="FS123" s="2"/>
      <c r="FT123" s="2"/>
      <c r="FU123" s="2"/>
      <c r="FV123" s="2"/>
      <c r="FW123" s="2"/>
      <c r="FX123" s="2"/>
      <c r="FY123" s="2"/>
      <c r="FZ123" s="2"/>
      <c r="GA123" s="2"/>
      <c r="GB123" s="2"/>
      <c r="GC123" s="2"/>
      <c r="GD123" s="2"/>
      <c r="GE123" s="2"/>
      <c r="GF123" s="2"/>
      <c r="GG123" s="2"/>
      <c r="GH123" s="2"/>
      <c r="GI123" s="2"/>
      <c r="GJ123" s="2"/>
      <c r="GK123" s="2"/>
      <c r="GL123" s="2"/>
      <c r="GM123" s="2"/>
      <c r="GN123" s="2"/>
      <c r="GO123" s="2"/>
    </row>
    <row r="124" spans="1:197" s="1" customFormat="1" x14ac:dyDescent="0.25">
      <c r="A124"/>
      <c r="B124" s="107"/>
      <c r="C124" s="107"/>
      <c r="D124" s="107"/>
      <c r="E124" s="107"/>
      <c r="F124" s="107"/>
      <c r="G124" s="107"/>
      <c r="H124" s="107"/>
      <c r="I124" s="107"/>
      <c r="J124" s="107"/>
      <c r="K124" s="107"/>
      <c r="L124" s="107"/>
      <c r="M124" s="107"/>
      <c r="N124" s="107"/>
      <c r="O124" s="107"/>
      <c r="P124"/>
      <c r="Q124"/>
      <c r="R124" s="108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  <c r="EZ124" s="2"/>
      <c r="FA124" s="2"/>
      <c r="FB124" s="2"/>
      <c r="FC124" s="2"/>
      <c r="FD124" s="2"/>
      <c r="FE124" s="2"/>
      <c r="FF124" s="2"/>
      <c r="FG124" s="2"/>
      <c r="FH124" s="2"/>
      <c r="FI124" s="2"/>
      <c r="FJ124" s="2"/>
      <c r="FK124" s="2"/>
      <c r="FL124" s="2"/>
      <c r="FM124" s="2"/>
      <c r="FN124" s="2"/>
      <c r="FO124" s="2"/>
      <c r="FP124" s="2"/>
      <c r="FQ124" s="2"/>
      <c r="FR124" s="2"/>
      <c r="FS124" s="2"/>
      <c r="FT124" s="2"/>
      <c r="FU124" s="2"/>
      <c r="FV124" s="2"/>
      <c r="FW124" s="2"/>
      <c r="FX124" s="2"/>
      <c r="FY124" s="2"/>
      <c r="FZ124" s="2"/>
      <c r="GA124" s="2"/>
      <c r="GB124" s="2"/>
      <c r="GC124" s="2"/>
      <c r="GD124" s="2"/>
      <c r="GE124" s="2"/>
      <c r="GF124" s="2"/>
      <c r="GG124" s="2"/>
      <c r="GH124" s="2"/>
      <c r="GI124" s="2"/>
      <c r="GJ124" s="2"/>
      <c r="GK124" s="2"/>
      <c r="GL124" s="2"/>
      <c r="GM124" s="2"/>
      <c r="GN124" s="2"/>
      <c r="GO124" s="2"/>
    </row>
    <row r="125" spans="1:197" s="1" customFormat="1" x14ac:dyDescent="0.25">
      <c r="A125"/>
      <c r="B125" s="107"/>
      <c r="C125" s="107"/>
      <c r="D125" s="107"/>
      <c r="E125" s="107"/>
      <c r="F125" s="107"/>
      <c r="G125" s="107"/>
      <c r="H125" s="107"/>
      <c r="I125" s="107"/>
      <c r="J125" s="107"/>
      <c r="K125" s="107"/>
      <c r="L125" s="107"/>
      <c r="M125" s="107"/>
      <c r="N125" s="107"/>
      <c r="O125" s="107"/>
      <c r="P125"/>
      <c r="Q125"/>
      <c r="R125" s="108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  <c r="EZ125" s="2"/>
      <c r="FA125" s="2"/>
      <c r="FB125" s="2"/>
      <c r="FC125" s="2"/>
      <c r="FD125" s="2"/>
      <c r="FE125" s="2"/>
      <c r="FF125" s="2"/>
      <c r="FG125" s="2"/>
      <c r="FH125" s="2"/>
      <c r="FI125" s="2"/>
      <c r="FJ125" s="2"/>
      <c r="FK125" s="2"/>
      <c r="FL125" s="2"/>
      <c r="FM125" s="2"/>
      <c r="FN125" s="2"/>
      <c r="FO125" s="2"/>
      <c r="FP125" s="2"/>
      <c r="FQ125" s="2"/>
      <c r="FR125" s="2"/>
      <c r="FS125" s="2"/>
      <c r="FT125" s="2"/>
      <c r="FU125" s="2"/>
      <c r="FV125" s="2"/>
      <c r="FW125" s="2"/>
      <c r="FX125" s="2"/>
      <c r="FY125" s="2"/>
      <c r="FZ125" s="2"/>
      <c r="GA125" s="2"/>
      <c r="GB125" s="2"/>
      <c r="GC125" s="2"/>
      <c r="GD125" s="2"/>
      <c r="GE125" s="2"/>
      <c r="GF125" s="2"/>
      <c r="GG125" s="2"/>
      <c r="GH125" s="2"/>
      <c r="GI125" s="2"/>
      <c r="GJ125" s="2"/>
      <c r="GK125" s="2"/>
      <c r="GL125" s="2"/>
      <c r="GM125" s="2"/>
      <c r="GN125" s="2"/>
      <c r="GO125" s="2"/>
    </row>
    <row r="126" spans="1:197" s="1" customFormat="1" x14ac:dyDescent="0.25">
      <c r="A126"/>
      <c r="B126" s="107"/>
      <c r="C126" s="107"/>
      <c r="D126" s="107"/>
      <c r="E126" s="107"/>
      <c r="F126" s="107"/>
      <c r="G126" s="107"/>
      <c r="H126" s="107"/>
      <c r="I126" s="107"/>
      <c r="J126" s="107"/>
      <c r="K126" s="107"/>
      <c r="L126" s="107"/>
      <c r="M126" s="107"/>
      <c r="N126" s="107"/>
      <c r="O126" s="107"/>
      <c r="P126"/>
      <c r="Q126"/>
      <c r="R126" s="108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  <c r="EY126" s="2"/>
      <c r="EZ126" s="2"/>
      <c r="FA126" s="2"/>
      <c r="FB126" s="2"/>
      <c r="FC126" s="2"/>
      <c r="FD126" s="2"/>
      <c r="FE126" s="2"/>
      <c r="FF126" s="2"/>
      <c r="FG126" s="2"/>
      <c r="FH126" s="2"/>
      <c r="FI126" s="2"/>
      <c r="FJ126" s="2"/>
      <c r="FK126" s="2"/>
      <c r="FL126" s="2"/>
      <c r="FM126" s="2"/>
      <c r="FN126" s="2"/>
      <c r="FO126" s="2"/>
      <c r="FP126" s="2"/>
      <c r="FQ126" s="2"/>
      <c r="FR126" s="2"/>
      <c r="FS126" s="2"/>
      <c r="FT126" s="2"/>
      <c r="FU126" s="2"/>
      <c r="FV126" s="2"/>
      <c r="FW126" s="2"/>
      <c r="FX126" s="2"/>
      <c r="FY126" s="2"/>
      <c r="FZ126" s="2"/>
      <c r="GA126" s="2"/>
      <c r="GB126" s="2"/>
      <c r="GC126" s="2"/>
      <c r="GD126" s="2"/>
      <c r="GE126" s="2"/>
      <c r="GF126" s="2"/>
      <c r="GG126" s="2"/>
      <c r="GH126" s="2"/>
      <c r="GI126" s="2"/>
      <c r="GJ126" s="2"/>
      <c r="GK126" s="2"/>
      <c r="GL126" s="2"/>
      <c r="GM126" s="2"/>
      <c r="GN126" s="2"/>
      <c r="GO126" s="2"/>
    </row>
    <row r="127" spans="1:197" s="1" customFormat="1" x14ac:dyDescent="0.25">
      <c r="A127"/>
      <c r="B127" s="107"/>
      <c r="C127" s="107"/>
      <c r="D127" s="107"/>
      <c r="E127" s="107"/>
      <c r="F127" s="107"/>
      <c r="G127" s="107"/>
      <c r="H127" s="107"/>
      <c r="I127" s="107"/>
      <c r="J127" s="107"/>
      <c r="K127" s="107"/>
      <c r="L127" s="107"/>
      <c r="M127" s="107"/>
      <c r="N127" s="107"/>
      <c r="O127" s="107"/>
      <c r="P127"/>
      <c r="Q127"/>
      <c r="R127" s="108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  <c r="EY127" s="2"/>
      <c r="EZ127" s="2"/>
      <c r="FA127" s="2"/>
      <c r="FB127" s="2"/>
      <c r="FC127" s="2"/>
      <c r="FD127" s="2"/>
      <c r="FE127" s="2"/>
      <c r="FF127" s="2"/>
      <c r="FG127" s="2"/>
      <c r="FH127" s="2"/>
      <c r="FI127" s="2"/>
      <c r="FJ127" s="2"/>
      <c r="FK127" s="2"/>
      <c r="FL127" s="2"/>
      <c r="FM127" s="2"/>
      <c r="FN127" s="2"/>
      <c r="FO127" s="2"/>
      <c r="FP127" s="2"/>
      <c r="FQ127" s="2"/>
      <c r="FR127" s="2"/>
      <c r="FS127" s="2"/>
      <c r="FT127" s="2"/>
      <c r="FU127" s="2"/>
      <c r="FV127" s="2"/>
      <c r="FW127" s="2"/>
      <c r="FX127" s="2"/>
      <c r="FY127" s="2"/>
      <c r="FZ127" s="2"/>
      <c r="GA127" s="2"/>
      <c r="GB127" s="2"/>
      <c r="GC127" s="2"/>
      <c r="GD127" s="2"/>
      <c r="GE127" s="2"/>
      <c r="GF127" s="2"/>
      <c r="GG127" s="2"/>
      <c r="GH127" s="2"/>
      <c r="GI127" s="2"/>
      <c r="GJ127" s="2"/>
      <c r="GK127" s="2"/>
      <c r="GL127" s="2"/>
      <c r="GM127" s="2"/>
      <c r="GN127" s="2"/>
      <c r="GO127" s="2"/>
    </row>
    <row r="128" spans="1:197" s="1" customFormat="1" x14ac:dyDescent="0.25">
      <c r="A128"/>
      <c r="B128" s="107"/>
      <c r="C128" s="107"/>
      <c r="D128" s="107"/>
      <c r="E128" s="107"/>
      <c r="F128" s="107"/>
      <c r="G128" s="107"/>
      <c r="H128" s="107"/>
      <c r="I128" s="107"/>
      <c r="J128" s="107"/>
      <c r="K128" s="107"/>
      <c r="L128" s="107"/>
      <c r="M128" s="107"/>
      <c r="N128" s="107"/>
      <c r="O128" s="107"/>
      <c r="P128"/>
      <c r="Q128"/>
      <c r="R128" s="108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  <c r="EZ128" s="2"/>
      <c r="FA128" s="2"/>
      <c r="FB128" s="2"/>
      <c r="FC128" s="2"/>
      <c r="FD128" s="2"/>
      <c r="FE128" s="2"/>
      <c r="FF128" s="2"/>
      <c r="FG128" s="2"/>
      <c r="FH128" s="2"/>
      <c r="FI128" s="2"/>
      <c r="FJ128" s="2"/>
      <c r="FK128" s="2"/>
      <c r="FL128" s="2"/>
      <c r="FM128" s="2"/>
      <c r="FN128" s="2"/>
      <c r="FO128" s="2"/>
      <c r="FP128" s="2"/>
      <c r="FQ128" s="2"/>
      <c r="FR128" s="2"/>
      <c r="FS128" s="2"/>
      <c r="FT128" s="2"/>
      <c r="FU128" s="2"/>
      <c r="FV128" s="2"/>
      <c r="FW128" s="2"/>
      <c r="FX128" s="2"/>
      <c r="FY128" s="2"/>
      <c r="FZ128" s="2"/>
      <c r="GA128" s="2"/>
      <c r="GB128" s="2"/>
      <c r="GC128" s="2"/>
      <c r="GD128" s="2"/>
      <c r="GE128" s="2"/>
      <c r="GF128" s="2"/>
      <c r="GG128" s="2"/>
      <c r="GH128" s="2"/>
      <c r="GI128" s="2"/>
      <c r="GJ128" s="2"/>
      <c r="GK128" s="2"/>
      <c r="GL128" s="2"/>
      <c r="GM128" s="2"/>
      <c r="GN128" s="2"/>
      <c r="GO128" s="2"/>
    </row>
    <row r="129" spans="1:197" s="1" customFormat="1" x14ac:dyDescent="0.25">
      <c r="A129"/>
      <c r="B129" s="107"/>
      <c r="C129" s="107"/>
      <c r="D129" s="107"/>
      <c r="E129" s="107"/>
      <c r="F129" s="107"/>
      <c r="G129" s="107"/>
      <c r="H129" s="107"/>
      <c r="I129" s="107"/>
      <c r="J129" s="107"/>
      <c r="K129" s="107"/>
      <c r="L129" s="107"/>
      <c r="M129" s="107"/>
      <c r="N129" s="107"/>
      <c r="O129" s="107"/>
      <c r="P129"/>
      <c r="Q129"/>
      <c r="R129" s="108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  <c r="EY129" s="2"/>
      <c r="EZ129" s="2"/>
      <c r="FA129" s="2"/>
      <c r="FB129" s="2"/>
      <c r="FC129" s="2"/>
      <c r="FD129" s="2"/>
      <c r="FE129" s="2"/>
      <c r="FF129" s="2"/>
      <c r="FG129" s="2"/>
      <c r="FH129" s="2"/>
      <c r="FI129" s="2"/>
      <c r="FJ129" s="2"/>
      <c r="FK129" s="2"/>
      <c r="FL129" s="2"/>
      <c r="FM129" s="2"/>
      <c r="FN129" s="2"/>
      <c r="FO129" s="2"/>
      <c r="FP129" s="2"/>
      <c r="FQ129" s="2"/>
      <c r="FR129" s="2"/>
      <c r="FS129" s="2"/>
      <c r="FT129" s="2"/>
      <c r="FU129" s="2"/>
      <c r="FV129" s="2"/>
      <c r="FW129" s="2"/>
      <c r="FX129" s="2"/>
      <c r="FY129" s="2"/>
      <c r="FZ129" s="2"/>
      <c r="GA129" s="2"/>
      <c r="GB129" s="2"/>
      <c r="GC129" s="2"/>
      <c r="GD129" s="2"/>
      <c r="GE129" s="2"/>
      <c r="GF129" s="2"/>
      <c r="GG129" s="2"/>
      <c r="GH129" s="2"/>
      <c r="GI129" s="2"/>
      <c r="GJ129" s="2"/>
      <c r="GK129" s="2"/>
      <c r="GL129" s="2"/>
      <c r="GM129" s="2"/>
      <c r="GN129" s="2"/>
      <c r="GO129" s="2"/>
    </row>
    <row r="130" spans="1:197" s="1" customFormat="1" x14ac:dyDescent="0.25">
      <c r="A130"/>
      <c r="B130" s="107"/>
      <c r="C130" s="107"/>
      <c r="D130" s="107"/>
      <c r="E130" s="107"/>
      <c r="F130" s="107"/>
      <c r="G130" s="107"/>
      <c r="H130" s="107"/>
      <c r="I130" s="107"/>
      <c r="J130" s="107"/>
      <c r="K130" s="107"/>
      <c r="L130" s="107"/>
      <c r="M130" s="107"/>
      <c r="N130" s="107"/>
      <c r="O130" s="107"/>
      <c r="P130"/>
      <c r="Q130"/>
      <c r="R130" s="108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  <c r="EY130" s="2"/>
      <c r="EZ130" s="2"/>
      <c r="FA130" s="2"/>
      <c r="FB130" s="2"/>
      <c r="FC130" s="2"/>
      <c r="FD130" s="2"/>
      <c r="FE130" s="2"/>
      <c r="FF130" s="2"/>
      <c r="FG130" s="2"/>
      <c r="FH130" s="2"/>
      <c r="FI130" s="2"/>
      <c r="FJ130" s="2"/>
      <c r="FK130" s="2"/>
      <c r="FL130" s="2"/>
      <c r="FM130" s="2"/>
      <c r="FN130" s="2"/>
      <c r="FO130" s="2"/>
      <c r="FP130" s="2"/>
      <c r="FQ130" s="2"/>
      <c r="FR130" s="2"/>
      <c r="FS130" s="2"/>
      <c r="FT130" s="2"/>
      <c r="FU130" s="2"/>
      <c r="FV130" s="2"/>
      <c r="FW130" s="2"/>
      <c r="FX130" s="2"/>
      <c r="FY130" s="2"/>
      <c r="FZ130" s="2"/>
      <c r="GA130" s="2"/>
      <c r="GB130" s="2"/>
      <c r="GC130" s="2"/>
      <c r="GD130" s="2"/>
      <c r="GE130" s="2"/>
      <c r="GF130" s="2"/>
      <c r="GG130" s="2"/>
      <c r="GH130" s="2"/>
      <c r="GI130" s="2"/>
      <c r="GJ130" s="2"/>
      <c r="GK130" s="2"/>
      <c r="GL130" s="2"/>
      <c r="GM130" s="2"/>
      <c r="GN130" s="2"/>
      <c r="GO130" s="2"/>
    </row>
    <row r="131" spans="1:197" s="1" customFormat="1" x14ac:dyDescent="0.25">
      <c r="A131"/>
      <c r="B131" s="107"/>
      <c r="C131" s="107"/>
      <c r="D131" s="107"/>
      <c r="E131" s="107"/>
      <c r="F131" s="107"/>
      <c r="G131" s="107"/>
      <c r="H131" s="107"/>
      <c r="I131" s="107"/>
      <c r="J131" s="107"/>
      <c r="K131" s="107"/>
      <c r="L131" s="107"/>
      <c r="M131" s="107"/>
      <c r="N131" s="107"/>
      <c r="O131" s="107"/>
      <c r="P131"/>
      <c r="Q131"/>
      <c r="R131" s="108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  <c r="EY131" s="2"/>
      <c r="EZ131" s="2"/>
      <c r="FA131" s="2"/>
      <c r="FB131" s="2"/>
      <c r="FC131" s="2"/>
      <c r="FD131" s="2"/>
      <c r="FE131" s="2"/>
      <c r="FF131" s="2"/>
      <c r="FG131" s="2"/>
      <c r="FH131" s="2"/>
      <c r="FI131" s="2"/>
      <c r="FJ131" s="2"/>
      <c r="FK131" s="2"/>
      <c r="FL131" s="2"/>
      <c r="FM131" s="2"/>
      <c r="FN131" s="2"/>
      <c r="FO131" s="2"/>
      <c r="FP131" s="2"/>
      <c r="FQ131" s="2"/>
      <c r="FR131" s="2"/>
      <c r="FS131" s="2"/>
      <c r="FT131" s="2"/>
      <c r="FU131" s="2"/>
      <c r="FV131" s="2"/>
      <c r="FW131" s="2"/>
      <c r="FX131" s="2"/>
      <c r="FY131" s="2"/>
      <c r="FZ131" s="2"/>
      <c r="GA131" s="2"/>
      <c r="GB131" s="2"/>
      <c r="GC131" s="2"/>
      <c r="GD131" s="2"/>
      <c r="GE131" s="2"/>
      <c r="GF131" s="2"/>
      <c r="GG131" s="2"/>
      <c r="GH131" s="2"/>
      <c r="GI131" s="2"/>
      <c r="GJ131" s="2"/>
      <c r="GK131" s="2"/>
      <c r="GL131" s="2"/>
      <c r="GM131" s="2"/>
      <c r="GN131" s="2"/>
      <c r="GO131" s="2"/>
    </row>
    <row r="132" spans="1:197" s="1" customFormat="1" x14ac:dyDescent="0.25">
      <c r="A132"/>
      <c r="B132" s="107"/>
      <c r="C132" s="107"/>
      <c r="D132" s="107"/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/>
      <c r="Q132"/>
      <c r="R132" s="108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  <c r="EY132" s="2"/>
      <c r="EZ132" s="2"/>
      <c r="FA132" s="2"/>
      <c r="FB132" s="2"/>
      <c r="FC132" s="2"/>
      <c r="FD132" s="2"/>
      <c r="FE132" s="2"/>
      <c r="FF132" s="2"/>
      <c r="FG132" s="2"/>
      <c r="FH132" s="2"/>
      <c r="FI132" s="2"/>
      <c r="FJ132" s="2"/>
      <c r="FK132" s="2"/>
      <c r="FL132" s="2"/>
      <c r="FM132" s="2"/>
      <c r="FN132" s="2"/>
      <c r="FO132" s="2"/>
      <c r="FP132" s="2"/>
      <c r="FQ132" s="2"/>
      <c r="FR132" s="2"/>
      <c r="FS132" s="2"/>
      <c r="FT132" s="2"/>
      <c r="FU132" s="2"/>
      <c r="FV132" s="2"/>
      <c r="FW132" s="2"/>
      <c r="FX132" s="2"/>
      <c r="FY132" s="2"/>
      <c r="FZ132" s="2"/>
      <c r="GA132" s="2"/>
      <c r="GB132" s="2"/>
      <c r="GC132" s="2"/>
      <c r="GD132" s="2"/>
      <c r="GE132" s="2"/>
      <c r="GF132" s="2"/>
      <c r="GG132" s="2"/>
      <c r="GH132" s="2"/>
      <c r="GI132" s="2"/>
      <c r="GJ132" s="2"/>
      <c r="GK132" s="2"/>
      <c r="GL132" s="2"/>
      <c r="GM132" s="2"/>
      <c r="GN132" s="2"/>
      <c r="GO132" s="2"/>
    </row>
    <row r="133" spans="1:197" s="1" customFormat="1" x14ac:dyDescent="0.25">
      <c r="A133"/>
      <c r="B133" s="107"/>
      <c r="C133" s="107"/>
      <c r="D133" s="107"/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/>
      <c r="Q133"/>
      <c r="R133" s="108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  <c r="EY133" s="2"/>
      <c r="EZ133" s="2"/>
      <c r="FA133" s="2"/>
      <c r="FB133" s="2"/>
      <c r="FC133" s="2"/>
      <c r="FD133" s="2"/>
      <c r="FE133" s="2"/>
      <c r="FF133" s="2"/>
      <c r="FG133" s="2"/>
      <c r="FH133" s="2"/>
      <c r="FI133" s="2"/>
      <c r="FJ133" s="2"/>
      <c r="FK133" s="2"/>
      <c r="FL133" s="2"/>
      <c r="FM133" s="2"/>
      <c r="FN133" s="2"/>
      <c r="FO133" s="2"/>
      <c r="FP133" s="2"/>
      <c r="FQ133" s="2"/>
      <c r="FR133" s="2"/>
      <c r="FS133" s="2"/>
      <c r="FT133" s="2"/>
      <c r="FU133" s="2"/>
      <c r="FV133" s="2"/>
      <c r="FW133" s="2"/>
      <c r="FX133" s="2"/>
      <c r="FY133" s="2"/>
      <c r="FZ133" s="2"/>
      <c r="GA133" s="2"/>
      <c r="GB133" s="2"/>
      <c r="GC133" s="2"/>
      <c r="GD133" s="2"/>
      <c r="GE133" s="2"/>
      <c r="GF133" s="2"/>
      <c r="GG133" s="2"/>
      <c r="GH133" s="2"/>
      <c r="GI133" s="2"/>
      <c r="GJ133" s="2"/>
      <c r="GK133" s="2"/>
      <c r="GL133" s="2"/>
      <c r="GM133" s="2"/>
      <c r="GN133" s="2"/>
      <c r="GO133" s="2"/>
    </row>
    <row r="134" spans="1:197" s="1" customFormat="1" x14ac:dyDescent="0.25">
      <c r="A134"/>
      <c r="B134" s="107"/>
      <c r="C134" s="107"/>
      <c r="D134" s="107"/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/>
      <c r="Q134"/>
      <c r="R134" s="108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  <c r="EY134" s="2"/>
      <c r="EZ134" s="2"/>
      <c r="FA134" s="2"/>
      <c r="FB134" s="2"/>
      <c r="FC134" s="2"/>
      <c r="FD134" s="2"/>
      <c r="FE134" s="2"/>
      <c r="FF134" s="2"/>
      <c r="FG134" s="2"/>
      <c r="FH134" s="2"/>
      <c r="FI134" s="2"/>
      <c r="FJ134" s="2"/>
      <c r="FK134" s="2"/>
      <c r="FL134" s="2"/>
      <c r="FM134" s="2"/>
      <c r="FN134" s="2"/>
      <c r="FO134" s="2"/>
      <c r="FP134" s="2"/>
      <c r="FQ134" s="2"/>
      <c r="FR134" s="2"/>
      <c r="FS134" s="2"/>
      <c r="FT134" s="2"/>
      <c r="FU134" s="2"/>
      <c r="FV134" s="2"/>
      <c r="FW134" s="2"/>
      <c r="FX134" s="2"/>
      <c r="FY134" s="2"/>
      <c r="FZ134" s="2"/>
      <c r="GA134" s="2"/>
      <c r="GB134" s="2"/>
      <c r="GC134" s="2"/>
      <c r="GD134" s="2"/>
      <c r="GE134" s="2"/>
      <c r="GF134" s="2"/>
      <c r="GG134" s="2"/>
      <c r="GH134" s="2"/>
      <c r="GI134" s="2"/>
      <c r="GJ134" s="2"/>
      <c r="GK134" s="2"/>
      <c r="GL134" s="2"/>
      <c r="GM134" s="2"/>
      <c r="GN134" s="2"/>
      <c r="GO134" s="2"/>
    </row>
    <row r="135" spans="1:197" s="1" customFormat="1" x14ac:dyDescent="0.25">
      <c r="A135"/>
      <c r="B135" s="107"/>
      <c r="C135" s="107"/>
      <c r="D135" s="107"/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/>
      <c r="Q135"/>
      <c r="R135" s="108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  <c r="EY135" s="2"/>
      <c r="EZ135" s="2"/>
      <c r="FA135" s="2"/>
      <c r="FB135" s="2"/>
      <c r="FC135" s="2"/>
      <c r="FD135" s="2"/>
      <c r="FE135" s="2"/>
      <c r="FF135" s="2"/>
      <c r="FG135" s="2"/>
      <c r="FH135" s="2"/>
      <c r="FI135" s="2"/>
      <c r="FJ135" s="2"/>
      <c r="FK135" s="2"/>
      <c r="FL135" s="2"/>
      <c r="FM135" s="2"/>
      <c r="FN135" s="2"/>
      <c r="FO135" s="2"/>
      <c r="FP135" s="2"/>
      <c r="FQ135" s="2"/>
      <c r="FR135" s="2"/>
      <c r="FS135" s="2"/>
      <c r="FT135" s="2"/>
      <c r="FU135" s="2"/>
      <c r="FV135" s="2"/>
      <c r="FW135" s="2"/>
      <c r="FX135" s="2"/>
      <c r="FY135" s="2"/>
      <c r="FZ135" s="2"/>
      <c r="GA135" s="2"/>
      <c r="GB135" s="2"/>
      <c r="GC135" s="2"/>
      <c r="GD135" s="2"/>
      <c r="GE135" s="2"/>
      <c r="GF135" s="2"/>
      <c r="GG135" s="2"/>
      <c r="GH135" s="2"/>
      <c r="GI135" s="2"/>
      <c r="GJ135" s="2"/>
      <c r="GK135" s="2"/>
      <c r="GL135" s="2"/>
      <c r="GM135" s="2"/>
      <c r="GN135" s="2"/>
      <c r="GO135" s="2"/>
    </row>
    <row r="136" spans="1:197" s="1" customFormat="1" x14ac:dyDescent="0.25">
      <c r="A136"/>
      <c r="B136" s="107"/>
      <c r="C136" s="107"/>
      <c r="D136" s="107"/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/>
      <c r="Q136"/>
      <c r="R136" s="108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  <c r="EZ136" s="2"/>
      <c r="FA136" s="2"/>
      <c r="FB136" s="2"/>
      <c r="FC136" s="2"/>
      <c r="FD136" s="2"/>
      <c r="FE136" s="2"/>
      <c r="FF136" s="2"/>
      <c r="FG136" s="2"/>
      <c r="FH136" s="2"/>
      <c r="FI136" s="2"/>
      <c r="FJ136" s="2"/>
      <c r="FK136" s="2"/>
      <c r="FL136" s="2"/>
      <c r="FM136" s="2"/>
      <c r="FN136" s="2"/>
      <c r="FO136" s="2"/>
      <c r="FP136" s="2"/>
      <c r="FQ136" s="2"/>
      <c r="FR136" s="2"/>
      <c r="FS136" s="2"/>
      <c r="FT136" s="2"/>
      <c r="FU136" s="2"/>
      <c r="FV136" s="2"/>
      <c r="FW136" s="2"/>
      <c r="FX136" s="2"/>
      <c r="FY136" s="2"/>
      <c r="FZ136" s="2"/>
      <c r="GA136" s="2"/>
      <c r="GB136" s="2"/>
      <c r="GC136" s="2"/>
      <c r="GD136" s="2"/>
      <c r="GE136" s="2"/>
      <c r="GF136" s="2"/>
      <c r="GG136" s="2"/>
      <c r="GH136" s="2"/>
      <c r="GI136" s="2"/>
      <c r="GJ136" s="2"/>
      <c r="GK136" s="2"/>
      <c r="GL136" s="2"/>
      <c r="GM136" s="2"/>
      <c r="GN136" s="2"/>
      <c r="GO136" s="2"/>
    </row>
    <row r="137" spans="1:197" s="1" customFormat="1" x14ac:dyDescent="0.25">
      <c r="A137"/>
      <c r="B137" s="107"/>
      <c r="C137" s="107"/>
      <c r="D137" s="107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/>
      <c r="Q137"/>
      <c r="R137" s="108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  <c r="EY137" s="2"/>
      <c r="EZ137" s="2"/>
      <c r="FA137" s="2"/>
      <c r="FB137" s="2"/>
      <c r="FC137" s="2"/>
      <c r="FD137" s="2"/>
      <c r="FE137" s="2"/>
      <c r="FF137" s="2"/>
      <c r="FG137" s="2"/>
      <c r="FH137" s="2"/>
      <c r="FI137" s="2"/>
      <c r="FJ137" s="2"/>
      <c r="FK137" s="2"/>
      <c r="FL137" s="2"/>
      <c r="FM137" s="2"/>
      <c r="FN137" s="2"/>
      <c r="FO137" s="2"/>
      <c r="FP137" s="2"/>
      <c r="FQ137" s="2"/>
      <c r="FR137" s="2"/>
      <c r="FS137" s="2"/>
      <c r="FT137" s="2"/>
      <c r="FU137" s="2"/>
      <c r="FV137" s="2"/>
      <c r="FW137" s="2"/>
      <c r="FX137" s="2"/>
      <c r="FY137" s="2"/>
      <c r="FZ137" s="2"/>
      <c r="GA137" s="2"/>
      <c r="GB137" s="2"/>
      <c r="GC137" s="2"/>
      <c r="GD137" s="2"/>
      <c r="GE137" s="2"/>
      <c r="GF137" s="2"/>
      <c r="GG137" s="2"/>
      <c r="GH137" s="2"/>
      <c r="GI137" s="2"/>
      <c r="GJ137" s="2"/>
      <c r="GK137" s="2"/>
      <c r="GL137" s="2"/>
      <c r="GM137" s="2"/>
      <c r="GN137" s="2"/>
      <c r="GO137" s="2"/>
    </row>
    <row r="138" spans="1:197" s="1" customFormat="1" x14ac:dyDescent="0.25">
      <c r="A138"/>
      <c r="B138" s="107"/>
      <c r="C138" s="107"/>
      <c r="D138" s="107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/>
      <c r="Q138"/>
      <c r="R138" s="108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  <c r="EY138" s="2"/>
      <c r="EZ138" s="2"/>
      <c r="FA138" s="2"/>
      <c r="FB138" s="2"/>
      <c r="FC138" s="2"/>
      <c r="FD138" s="2"/>
      <c r="FE138" s="2"/>
      <c r="FF138" s="2"/>
      <c r="FG138" s="2"/>
      <c r="FH138" s="2"/>
      <c r="FI138" s="2"/>
      <c r="FJ138" s="2"/>
      <c r="FK138" s="2"/>
      <c r="FL138" s="2"/>
      <c r="FM138" s="2"/>
      <c r="FN138" s="2"/>
      <c r="FO138" s="2"/>
      <c r="FP138" s="2"/>
      <c r="FQ138" s="2"/>
      <c r="FR138" s="2"/>
      <c r="FS138" s="2"/>
      <c r="FT138" s="2"/>
      <c r="FU138" s="2"/>
      <c r="FV138" s="2"/>
      <c r="FW138" s="2"/>
      <c r="FX138" s="2"/>
      <c r="FY138" s="2"/>
      <c r="FZ138" s="2"/>
      <c r="GA138" s="2"/>
      <c r="GB138" s="2"/>
      <c r="GC138" s="2"/>
      <c r="GD138" s="2"/>
      <c r="GE138" s="2"/>
      <c r="GF138" s="2"/>
      <c r="GG138" s="2"/>
      <c r="GH138" s="2"/>
      <c r="GI138" s="2"/>
      <c r="GJ138" s="2"/>
      <c r="GK138" s="2"/>
      <c r="GL138" s="2"/>
      <c r="GM138" s="2"/>
      <c r="GN138" s="2"/>
      <c r="GO138" s="2"/>
    </row>
    <row r="139" spans="1:197" s="1" customFormat="1" x14ac:dyDescent="0.25">
      <c r="A139"/>
      <c r="B139" s="107"/>
      <c r="C139" s="107"/>
      <c r="D139" s="107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/>
      <c r="Q139"/>
      <c r="R139" s="108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  <c r="EY139" s="2"/>
      <c r="EZ139" s="2"/>
      <c r="FA139" s="2"/>
      <c r="FB139" s="2"/>
      <c r="FC139" s="2"/>
      <c r="FD139" s="2"/>
      <c r="FE139" s="2"/>
      <c r="FF139" s="2"/>
      <c r="FG139" s="2"/>
      <c r="FH139" s="2"/>
      <c r="FI139" s="2"/>
      <c r="FJ139" s="2"/>
      <c r="FK139" s="2"/>
      <c r="FL139" s="2"/>
      <c r="FM139" s="2"/>
      <c r="FN139" s="2"/>
      <c r="FO139" s="2"/>
      <c r="FP139" s="2"/>
      <c r="FQ139" s="2"/>
      <c r="FR139" s="2"/>
      <c r="FS139" s="2"/>
      <c r="FT139" s="2"/>
      <c r="FU139" s="2"/>
      <c r="FV139" s="2"/>
      <c r="FW139" s="2"/>
      <c r="FX139" s="2"/>
      <c r="FY139" s="2"/>
      <c r="FZ139" s="2"/>
      <c r="GA139" s="2"/>
      <c r="GB139" s="2"/>
      <c r="GC139" s="2"/>
      <c r="GD139" s="2"/>
      <c r="GE139" s="2"/>
      <c r="GF139" s="2"/>
      <c r="GG139" s="2"/>
      <c r="GH139" s="2"/>
      <c r="GI139" s="2"/>
      <c r="GJ139" s="2"/>
      <c r="GK139" s="2"/>
      <c r="GL139" s="2"/>
      <c r="GM139" s="2"/>
      <c r="GN139" s="2"/>
      <c r="GO139" s="2"/>
    </row>
    <row r="140" spans="1:197" s="1" customFormat="1" x14ac:dyDescent="0.25">
      <c r="A140"/>
      <c r="B140" s="107"/>
      <c r="C140" s="107"/>
      <c r="D140" s="107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/>
      <c r="Q140"/>
      <c r="R140" s="108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  <c r="EY140" s="2"/>
      <c r="EZ140" s="2"/>
      <c r="FA140" s="2"/>
      <c r="FB140" s="2"/>
      <c r="FC140" s="2"/>
      <c r="FD140" s="2"/>
      <c r="FE140" s="2"/>
      <c r="FF140" s="2"/>
      <c r="FG140" s="2"/>
      <c r="FH140" s="2"/>
      <c r="FI140" s="2"/>
      <c r="FJ140" s="2"/>
      <c r="FK140" s="2"/>
      <c r="FL140" s="2"/>
      <c r="FM140" s="2"/>
      <c r="FN140" s="2"/>
      <c r="FO140" s="2"/>
      <c r="FP140" s="2"/>
      <c r="FQ140" s="2"/>
      <c r="FR140" s="2"/>
      <c r="FS140" s="2"/>
      <c r="FT140" s="2"/>
      <c r="FU140" s="2"/>
      <c r="FV140" s="2"/>
      <c r="FW140" s="2"/>
      <c r="FX140" s="2"/>
      <c r="FY140" s="2"/>
      <c r="FZ140" s="2"/>
      <c r="GA140" s="2"/>
      <c r="GB140" s="2"/>
      <c r="GC140" s="2"/>
      <c r="GD140" s="2"/>
      <c r="GE140" s="2"/>
      <c r="GF140" s="2"/>
      <c r="GG140" s="2"/>
      <c r="GH140" s="2"/>
      <c r="GI140" s="2"/>
      <c r="GJ140" s="2"/>
      <c r="GK140" s="2"/>
      <c r="GL140" s="2"/>
      <c r="GM140" s="2"/>
      <c r="GN140" s="2"/>
      <c r="GO140" s="2"/>
    </row>
    <row r="141" spans="1:197" s="1" customFormat="1" x14ac:dyDescent="0.25">
      <c r="A141"/>
      <c r="B141" s="107"/>
      <c r="C141" s="107"/>
      <c r="D141" s="107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/>
      <c r="Q141"/>
      <c r="R141" s="108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  <c r="EY141" s="2"/>
      <c r="EZ141" s="2"/>
      <c r="FA141" s="2"/>
      <c r="FB141" s="2"/>
      <c r="FC141" s="2"/>
      <c r="FD141" s="2"/>
      <c r="FE141" s="2"/>
      <c r="FF141" s="2"/>
      <c r="FG141" s="2"/>
      <c r="FH141" s="2"/>
      <c r="FI141" s="2"/>
      <c r="FJ141" s="2"/>
      <c r="FK141" s="2"/>
      <c r="FL141" s="2"/>
      <c r="FM141" s="2"/>
      <c r="FN141" s="2"/>
      <c r="FO141" s="2"/>
      <c r="FP141" s="2"/>
      <c r="FQ141" s="2"/>
      <c r="FR141" s="2"/>
      <c r="FS141" s="2"/>
      <c r="FT141" s="2"/>
      <c r="FU141" s="2"/>
      <c r="FV141" s="2"/>
      <c r="FW141" s="2"/>
      <c r="FX141" s="2"/>
      <c r="FY141" s="2"/>
      <c r="FZ141" s="2"/>
      <c r="GA141" s="2"/>
      <c r="GB141" s="2"/>
      <c r="GC141" s="2"/>
      <c r="GD141" s="2"/>
      <c r="GE141" s="2"/>
      <c r="GF141" s="2"/>
      <c r="GG141" s="2"/>
      <c r="GH141" s="2"/>
      <c r="GI141" s="2"/>
      <c r="GJ141" s="2"/>
      <c r="GK141" s="2"/>
      <c r="GL141" s="2"/>
      <c r="GM141" s="2"/>
      <c r="GN141" s="2"/>
      <c r="GO141" s="2"/>
    </row>
    <row r="142" spans="1:197" s="1" customFormat="1" x14ac:dyDescent="0.25">
      <c r="A142"/>
      <c r="B142" s="107"/>
      <c r="C142" s="107"/>
      <c r="D142" s="107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/>
      <c r="Q142"/>
      <c r="R142" s="108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  <c r="EY142" s="2"/>
      <c r="EZ142" s="2"/>
      <c r="FA142" s="2"/>
      <c r="FB142" s="2"/>
      <c r="FC142" s="2"/>
      <c r="FD142" s="2"/>
      <c r="FE142" s="2"/>
      <c r="FF142" s="2"/>
      <c r="FG142" s="2"/>
      <c r="FH142" s="2"/>
      <c r="FI142" s="2"/>
      <c r="FJ142" s="2"/>
      <c r="FK142" s="2"/>
      <c r="FL142" s="2"/>
      <c r="FM142" s="2"/>
      <c r="FN142" s="2"/>
      <c r="FO142" s="2"/>
      <c r="FP142" s="2"/>
      <c r="FQ142" s="2"/>
      <c r="FR142" s="2"/>
      <c r="FS142" s="2"/>
      <c r="FT142" s="2"/>
      <c r="FU142" s="2"/>
      <c r="FV142" s="2"/>
      <c r="FW142" s="2"/>
      <c r="FX142" s="2"/>
      <c r="FY142" s="2"/>
      <c r="FZ142" s="2"/>
      <c r="GA142" s="2"/>
      <c r="GB142" s="2"/>
      <c r="GC142" s="2"/>
      <c r="GD142" s="2"/>
      <c r="GE142" s="2"/>
      <c r="GF142" s="2"/>
      <c r="GG142" s="2"/>
      <c r="GH142" s="2"/>
      <c r="GI142" s="2"/>
      <c r="GJ142" s="2"/>
      <c r="GK142" s="2"/>
      <c r="GL142" s="2"/>
      <c r="GM142" s="2"/>
      <c r="GN142" s="2"/>
      <c r="GO142" s="2"/>
    </row>
    <row r="143" spans="1:197" s="1" customFormat="1" x14ac:dyDescent="0.25">
      <c r="A143"/>
      <c r="B143" s="107"/>
      <c r="C143" s="107"/>
      <c r="D143" s="107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/>
      <c r="Q143"/>
      <c r="R143" s="108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  <c r="EY143" s="2"/>
      <c r="EZ143" s="2"/>
      <c r="FA143" s="2"/>
      <c r="FB143" s="2"/>
      <c r="FC143" s="2"/>
      <c r="FD143" s="2"/>
      <c r="FE143" s="2"/>
      <c r="FF143" s="2"/>
      <c r="FG143" s="2"/>
      <c r="FH143" s="2"/>
      <c r="FI143" s="2"/>
      <c r="FJ143" s="2"/>
      <c r="FK143" s="2"/>
      <c r="FL143" s="2"/>
      <c r="FM143" s="2"/>
      <c r="FN143" s="2"/>
      <c r="FO143" s="2"/>
      <c r="FP143" s="2"/>
      <c r="FQ143" s="2"/>
      <c r="FR143" s="2"/>
      <c r="FS143" s="2"/>
      <c r="FT143" s="2"/>
      <c r="FU143" s="2"/>
      <c r="FV143" s="2"/>
      <c r="FW143" s="2"/>
      <c r="FX143" s="2"/>
      <c r="FY143" s="2"/>
      <c r="FZ143" s="2"/>
      <c r="GA143" s="2"/>
      <c r="GB143" s="2"/>
      <c r="GC143" s="2"/>
      <c r="GD143" s="2"/>
      <c r="GE143" s="2"/>
      <c r="GF143" s="2"/>
      <c r="GG143" s="2"/>
      <c r="GH143" s="2"/>
      <c r="GI143" s="2"/>
      <c r="GJ143" s="2"/>
      <c r="GK143" s="2"/>
      <c r="GL143" s="2"/>
      <c r="GM143" s="2"/>
      <c r="GN143" s="2"/>
      <c r="GO143" s="2"/>
    </row>
    <row r="144" spans="1:197" s="1" customFormat="1" x14ac:dyDescent="0.25">
      <c r="A144"/>
      <c r="B144" s="107"/>
      <c r="C144" s="107"/>
      <c r="D144" s="107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/>
      <c r="Q144"/>
      <c r="R144" s="108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  <c r="EY144" s="2"/>
      <c r="EZ144" s="2"/>
      <c r="FA144" s="2"/>
      <c r="FB144" s="2"/>
      <c r="FC144" s="2"/>
      <c r="FD144" s="2"/>
      <c r="FE144" s="2"/>
      <c r="FF144" s="2"/>
      <c r="FG144" s="2"/>
      <c r="FH144" s="2"/>
      <c r="FI144" s="2"/>
      <c r="FJ144" s="2"/>
      <c r="FK144" s="2"/>
      <c r="FL144" s="2"/>
      <c r="FM144" s="2"/>
      <c r="FN144" s="2"/>
      <c r="FO144" s="2"/>
      <c r="FP144" s="2"/>
      <c r="FQ144" s="2"/>
      <c r="FR144" s="2"/>
      <c r="FS144" s="2"/>
      <c r="FT144" s="2"/>
      <c r="FU144" s="2"/>
      <c r="FV144" s="2"/>
      <c r="FW144" s="2"/>
      <c r="FX144" s="2"/>
      <c r="FY144" s="2"/>
      <c r="FZ144" s="2"/>
      <c r="GA144" s="2"/>
      <c r="GB144" s="2"/>
      <c r="GC144" s="2"/>
      <c r="GD144" s="2"/>
      <c r="GE144" s="2"/>
      <c r="GF144" s="2"/>
      <c r="GG144" s="2"/>
      <c r="GH144" s="2"/>
      <c r="GI144" s="2"/>
      <c r="GJ144" s="2"/>
      <c r="GK144" s="2"/>
      <c r="GL144" s="2"/>
      <c r="GM144" s="2"/>
      <c r="GN144" s="2"/>
      <c r="GO144" s="2"/>
    </row>
    <row r="145" spans="1:197" s="1" customFormat="1" x14ac:dyDescent="0.25">
      <c r="A145"/>
      <c r="B145" s="107"/>
      <c r="C145" s="107"/>
      <c r="D145" s="107"/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/>
      <c r="Q145"/>
      <c r="R145" s="108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  <c r="EY145" s="2"/>
      <c r="EZ145" s="2"/>
      <c r="FA145" s="2"/>
      <c r="FB145" s="2"/>
      <c r="FC145" s="2"/>
      <c r="FD145" s="2"/>
      <c r="FE145" s="2"/>
      <c r="FF145" s="2"/>
      <c r="FG145" s="2"/>
      <c r="FH145" s="2"/>
      <c r="FI145" s="2"/>
      <c r="FJ145" s="2"/>
      <c r="FK145" s="2"/>
      <c r="FL145" s="2"/>
      <c r="FM145" s="2"/>
      <c r="FN145" s="2"/>
      <c r="FO145" s="2"/>
      <c r="FP145" s="2"/>
      <c r="FQ145" s="2"/>
      <c r="FR145" s="2"/>
      <c r="FS145" s="2"/>
      <c r="FT145" s="2"/>
      <c r="FU145" s="2"/>
      <c r="FV145" s="2"/>
      <c r="FW145" s="2"/>
      <c r="FX145" s="2"/>
      <c r="FY145" s="2"/>
      <c r="FZ145" s="2"/>
      <c r="GA145" s="2"/>
      <c r="GB145" s="2"/>
      <c r="GC145" s="2"/>
      <c r="GD145" s="2"/>
      <c r="GE145" s="2"/>
      <c r="GF145" s="2"/>
      <c r="GG145" s="2"/>
      <c r="GH145" s="2"/>
      <c r="GI145" s="2"/>
      <c r="GJ145" s="2"/>
      <c r="GK145" s="2"/>
      <c r="GL145" s="2"/>
      <c r="GM145" s="2"/>
      <c r="GN145" s="2"/>
      <c r="GO145" s="2"/>
    </row>
    <row r="146" spans="1:197" s="1" customFormat="1" x14ac:dyDescent="0.25">
      <c r="A146"/>
      <c r="B146" s="107"/>
      <c r="C146" s="107"/>
      <c r="D146" s="107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/>
      <c r="Q146"/>
      <c r="R146" s="108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  <c r="EY146" s="2"/>
      <c r="EZ146" s="2"/>
      <c r="FA146" s="2"/>
      <c r="FB146" s="2"/>
      <c r="FC146" s="2"/>
      <c r="FD146" s="2"/>
      <c r="FE146" s="2"/>
      <c r="FF146" s="2"/>
      <c r="FG146" s="2"/>
      <c r="FH146" s="2"/>
      <c r="FI146" s="2"/>
      <c r="FJ146" s="2"/>
      <c r="FK146" s="2"/>
      <c r="FL146" s="2"/>
      <c r="FM146" s="2"/>
      <c r="FN146" s="2"/>
      <c r="FO146" s="2"/>
      <c r="FP146" s="2"/>
      <c r="FQ146" s="2"/>
      <c r="FR146" s="2"/>
      <c r="FS146" s="2"/>
      <c r="FT146" s="2"/>
      <c r="FU146" s="2"/>
      <c r="FV146" s="2"/>
      <c r="FW146" s="2"/>
      <c r="FX146" s="2"/>
      <c r="FY146" s="2"/>
      <c r="FZ146" s="2"/>
      <c r="GA146" s="2"/>
      <c r="GB146" s="2"/>
      <c r="GC146" s="2"/>
      <c r="GD146" s="2"/>
      <c r="GE146" s="2"/>
      <c r="GF146" s="2"/>
      <c r="GG146" s="2"/>
      <c r="GH146" s="2"/>
      <c r="GI146" s="2"/>
      <c r="GJ146" s="2"/>
      <c r="GK146" s="2"/>
      <c r="GL146" s="2"/>
      <c r="GM146" s="2"/>
      <c r="GN146" s="2"/>
      <c r="GO146" s="2"/>
    </row>
    <row r="147" spans="1:197" s="1" customFormat="1" x14ac:dyDescent="0.25">
      <c r="A147"/>
      <c r="B147" s="107"/>
      <c r="C147" s="107"/>
      <c r="D147" s="107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/>
      <c r="Q147"/>
      <c r="R147" s="108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  <c r="EY147" s="2"/>
      <c r="EZ147" s="2"/>
      <c r="FA147" s="2"/>
      <c r="FB147" s="2"/>
      <c r="FC147" s="2"/>
      <c r="FD147" s="2"/>
      <c r="FE147" s="2"/>
      <c r="FF147" s="2"/>
      <c r="FG147" s="2"/>
      <c r="FH147" s="2"/>
      <c r="FI147" s="2"/>
      <c r="FJ147" s="2"/>
      <c r="FK147" s="2"/>
      <c r="FL147" s="2"/>
      <c r="FM147" s="2"/>
      <c r="FN147" s="2"/>
      <c r="FO147" s="2"/>
      <c r="FP147" s="2"/>
      <c r="FQ147" s="2"/>
      <c r="FR147" s="2"/>
      <c r="FS147" s="2"/>
      <c r="FT147" s="2"/>
      <c r="FU147" s="2"/>
      <c r="FV147" s="2"/>
      <c r="FW147" s="2"/>
      <c r="FX147" s="2"/>
      <c r="FY147" s="2"/>
      <c r="FZ147" s="2"/>
      <c r="GA147" s="2"/>
      <c r="GB147" s="2"/>
      <c r="GC147" s="2"/>
      <c r="GD147" s="2"/>
      <c r="GE147" s="2"/>
      <c r="GF147" s="2"/>
      <c r="GG147" s="2"/>
      <c r="GH147" s="2"/>
      <c r="GI147" s="2"/>
      <c r="GJ147" s="2"/>
      <c r="GK147" s="2"/>
      <c r="GL147" s="2"/>
      <c r="GM147" s="2"/>
      <c r="GN147" s="2"/>
      <c r="GO147" s="2"/>
    </row>
    <row r="148" spans="1:197" s="1" customFormat="1" x14ac:dyDescent="0.25">
      <c r="A148"/>
      <c r="B148" s="107"/>
      <c r="C148" s="107"/>
      <c r="D148" s="107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/>
      <c r="Q148"/>
      <c r="R148" s="108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  <c r="EY148" s="2"/>
      <c r="EZ148" s="2"/>
      <c r="FA148" s="2"/>
      <c r="FB148" s="2"/>
      <c r="FC148" s="2"/>
      <c r="FD148" s="2"/>
      <c r="FE148" s="2"/>
      <c r="FF148" s="2"/>
      <c r="FG148" s="2"/>
      <c r="FH148" s="2"/>
      <c r="FI148" s="2"/>
      <c r="FJ148" s="2"/>
      <c r="FK148" s="2"/>
      <c r="FL148" s="2"/>
      <c r="FM148" s="2"/>
      <c r="FN148" s="2"/>
      <c r="FO148" s="2"/>
      <c r="FP148" s="2"/>
      <c r="FQ148" s="2"/>
      <c r="FR148" s="2"/>
      <c r="FS148" s="2"/>
      <c r="FT148" s="2"/>
      <c r="FU148" s="2"/>
      <c r="FV148" s="2"/>
      <c r="FW148" s="2"/>
      <c r="FX148" s="2"/>
      <c r="FY148" s="2"/>
      <c r="FZ148" s="2"/>
      <c r="GA148" s="2"/>
      <c r="GB148" s="2"/>
      <c r="GC148" s="2"/>
      <c r="GD148" s="2"/>
      <c r="GE148" s="2"/>
      <c r="GF148" s="2"/>
      <c r="GG148" s="2"/>
      <c r="GH148" s="2"/>
      <c r="GI148" s="2"/>
      <c r="GJ148" s="2"/>
      <c r="GK148" s="2"/>
      <c r="GL148" s="2"/>
      <c r="GM148" s="2"/>
      <c r="GN148" s="2"/>
      <c r="GO148" s="2"/>
    </row>
    <row r="149" spans="1:197" s="1" customFormat="1" x14ac:dyDescent="0.25">
      <c r="A149"/>
      <c r="B149" s="107"/>
      <c r="C149" s="107"/>
      <c r="D149" s="107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/>
      <c r="Q149"/>
      <c r="R149" s="108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  <c r="EY149" s="2"/>
      <c r="EZ149" s="2"/>
      <c r="FA149" s="2"/>
      <c r="FB149" s="2"/>
      <c r="FC149" s="2"/>
      <c r="FD149" s="2"/>
      <c r="FE149" s="2"/>
      <c r="FF149" s="2"/>
      <c r="FG149" s="2"/>
      <c r="FH149" s="2"/>
      <c r="FI149" s="2"/>
      <c r="FJ149" s="2"/>
      <c r="FK149" s="2"/>
      <c r="FL149" s="2"/>
      <c r="FM149" s="2"/>
      <c r="FN149" s="2"/>
      <c r="FO149" s="2"/>
      <c r="FP149" s="2"/>
      <c r="FQ149" s="2"/>
      <c r="FR149" s="2"/>
      <c r="FS149" s="2"/>
      <c r="FT149" s="2"/>
      <c r="FU149" s="2"/>
      <c r="FV149" s="2"/>
      <c r="FW149" s="2"/>
      <c r="FX149" s="2"/>
      <c r="FY149" s="2"/>
      <c r="FZ149" s="2"/>
      <c r="GA149" s="2"/>
      <c r="GB149" s="2"/>
      <c r="GC149" s="2"/>
      <c r="GD149" s="2"/>
      <c r="GE149" s="2"/>
      <c r="GF149" s="2"/>
      <c r="GG149" s="2"/>
      <c r="GH149" s="2"/>
      <c r="GI149" s="2"/>
      <c r="GJ149" s="2"/>
      <c r="GK149" s="2"/>
      <c r="GL149" s="2"/>
      <c r="GM149" s="2"/>
      <c r="GN149" s="2"/>
      <c r="GO149" s="2"/>
    </row>
    <row r="150" spans="1:197" s="1" customFormat="1" x14ac:dyDescent="0.25">
      <c r="A150"/>
      <c r="B150" s="107"/>
      <c r="C150" s="107"/>
      <c r="D150" s="107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/>
      <c r="Q150"/>
      <c r="R150" s="108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  <c r="EY150" s="2"/>
      <c r="EZ150" s="2"/>
      <c r="FA150" s="2"/>
      <c r="FB150" s="2"/>
      <c r="FC150" s="2"/>
      <c r="FD150" s="2"/>
      <c r="FE150" s="2"/>
      <c r="FF150" s="2"/>
      <c r="FG150" s="2"/>
      <c r="FH150" s="2"/>
      <c r="FI150" s="2"/>
      <c r="FJ150" s="2"/>
      <c r="FK150" s="2"/>
      <c r="FL150" s="2"/>
      <c r="FM150" s="2"/>
      <c r="FN150" s="2"/>
      <c r="FO150" s="2"/>
      <c r="FP150" s="2"/>
      <c r="FQ150" s="2"/>
      <c r="FR150" s="2"/>
      <c r="FS150" s="2"/>
      <c r="FT150" s="2"/>
      <c r="FU150" s="2"/>
      <c r="FV150" s="2"/>
      <c r="FW150" s="2"/>
      <c r="FX150" s="2"/>
      <c r="FY150" s="2"/>
      <c r="FZ150" s="2"/>
      <c r="GA150" s="2"/>
      <c r="GB150" s="2"/>
      <c r="GC150" s="2"/>
      <c r="GD150" s="2"/>
      <c r="GE150" s="2"/>
      <c r="GF150" s="2"/>
      <c r="GG150" s="2"/>
      <c r="GH150" s="2"/>
      <c r="GI150" s="2"/>
      <c r="GJ150" s="2"/>
      <c r="GK150" s="2"/>
      <c r="GL150" s="2"/>
      <c r="GM150" s="2"/>
      <c r="GN150" s="2"/>
      <c r="GO150" s="2"/>
    </row>
    <row r="151" spans="1:197" s="1" customFormat="1" x14ac:dyDescent="0.25">
      <c r="A151"/>
      <c r="B151" s="107"/>
      <c r="C151" s="107"/>
      <c r="D151" s="107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/>
      <c r="Q151"/>
      <c r="R151" s="108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  <c r="EY151" s="2"/>
      <c r="EZ151" s="2"/>
      <c r="FA151" s="2"/>
      <c r="FB151" s="2"/>
      <c r="FC151" s="2"/>
      <c r="FD151" s="2"/>
      <c r="FE151" s="2"/>
      <c r="FF151" s="2"/>
      <c r="FG151" s="2"/>
      <c r="FH151" s="2"/>
      <c r="FI151" s="2"/>
      <c r="FJ151" s="2"/>
      <c r="FK151" s="2"/>
      <c r="FL151" s="2"/>
      <c r="FM151" s="2"/>
      <c r="FN151" s="2"/>
      <c r="FO151" s="2"/>
      <c r="FP151" s="2"/>
      <c r="FQ151" s="2"/>
      <c r="FR151" s="2"/>
      <c r="FS151" s="2"/>
      <c r="FT151" s="2"/>
      <c r="FU151" s="2"/>
      <c r="FV151" s="2"/>
      <c r="FW151" s="2"/>
      <c r="FX151" s="2"/>
      <c r="FY151" s="2"/>
      <c r="FZ151" s="2"/>
      <c r="GA151" s="2"/>
      <c r="GB151" s="2"/>
      <c r="GC151" s="2"/>
      <c r="GD151" s="2"/>
      <c r="GE151" s="2"/>
      <c r="GF151" s="2"/>
      <c r="GG151" s="2"/>
      <c r="GH151" s="2"/>
      <c r="GI151" s="2"/>
      <c r="GJ151" s="2"/>
      <c r="GK151" s="2"/>
      <c r="GL151" s="2"/>
      <c r="GM151" s="2"/>
      <c r="GN151" s="2"/>
      <c r="GO151" s="2"/>
    </row>
    <row r="152" spans="1:197" s="1" customFormat="1" x14ac:dyDescent="0.25">
      <c r="A152"/>
      <c r="B152" s="107"/>
      <c r="C152" s="107"/>
      <c r="D152" s="107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/>
      <c r="Q152"/>
      <c r="R152" s="108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  <c r="EY152" s="2"/>
      <c r="EZ152" s="2"/>
      <c r="FA152" s="2"/>
      <c r="FB152" s="2"/>
      <c r="FC152" s="2"/>
      <c r="FD152" s="2"/>
      <c r="FE152" s="2"/>
      <c r="FF152" s="2"/>
      <c r="FG152" s="2"/>
      <c r="FH152" s="2"/>
      <c r="FI152" s="2"/>
      <c r="FJ152" s="2"/>
      <c r="FK152" s="2"/>
      <c r="FL152" s="2"/>
      <c r="FM152" s="2"/>
      <c r="FN152" s="2"/>
      <c r="FO152" s="2"/>
      <c r="FP152" s="2"/>
      <c r="FQ152" s="2"/>
      <c r="FR152" s="2"/>
      <c r="FS152" s="2"/>
      <c r="FT152" s="2"/>
      <c r="FU152" s="2"/>
      <c r="FV152" s="2"/>
      <c r="FW152" s="2"/>
      <c r="FX152" s="2"/>
      <c r="FY152" s="2"/>
      <c r="FZ152" s="2"/>
      <c r="GA152" s="2"/>
      <c r="GB152" s="2"/>
      <c r="GC152" s="2"/>
      <c r="GD152" s="2"/>
      <c r="GE152" s="2"/>
      <c r="GF152" s="2"/>
      <c r="GG152" s="2"/>
      <c r="GH152" s="2"/>
      <c r="GI152" s="2"/>
      <c r="GJ152" s="2"/>
      <c r="GK152" s="2"/>
      <c r="GL152" s="2"/>
      <c r="GM152" s="2"/>
      <c r="GN152" s="2"/>
      <c r="GO152" s="2"/>
    </row>
    <row r="153" spans="1:197" s="1" customFormat="1" x14ac:dyDescent="0.25">
      <c r="A153"/>
      <c r="B153" s="107"/>
      <c r="C153" s="107"/>
      <c r="D153" s="107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/>
      <c r="Q153"/>
      <c r="R153" s="108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  <c r="EY153" s="2"/>
      <c r="EZ153" s="2"/>
      <c r="FA153" s="2"/>
      <c r="FB153" s="2"/>
      <c r="FC153" s="2"/>
      <c r="FD153" s="2"/>
      <c r="FE153" s="2"/>
      <c r="FF153" s="2"/>
      <c r="FG153" s="2"/>
      <c r="FH153" s="2"/>
      <c r="FI153" s="2"/>
      <c r="FJ153" s="2"/>
      <c r="FK153" s="2"/>
      <c r="FL153" s="2"/>
      <c r="FM153" s="2"/>
      <c r="FN153" s="2"/>
      <c r="FO153" s="2"/>
      <c r="FP153" s="2"/>
      <c r="FQ153" s="2"/>
      <c r="FR153" s="2"/>
      <c r="FS153" s="2"/>
      <c r="FT153" s="2"/>
      <c r="FU153" s="2"/>
      <c r="FV153" s="2"/>
      <c r="FW153" s="2"/>
      <c r="FX153" s="2"/>
      <c r="FY153" s="2"/>
      <c r="FZ153" s="2"/>
      <c r="GA153" s="2"/>
      <c r="GB153" s="2"/>
      <c r="GC153" s="2"/>
      <c r="GD153" s="2"/>
      <c r="GE153" s="2"/>
      <c r="GF153" s="2"/>
      <c r="GG153" s="2"/>
      <c r="GH153" s="2"/>
      <c r="GI153" s="2"/>
      <c r="GJ153" s="2"/>
      <c r="GK153" s="2"/>
      <c r="GL153" s="2"/>
      <c r="GM153" s="2"/>
      <c r="GN153" s="2"/>
      <c r="GO153" s="2"/>
    </row>
    <row r="154" spans="1:197" s="1" customFormat="1" x14ac:dyDescent="0.25">
      <c r="A154"/>
      <c r="B154" s="107"/>
      <c r="C154" s="107"/>
      <c r="D154" s="107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/>
      <c r="Q154"/>
      <c r="R154" s="108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  <c r="EY154" s="2"/>
      <c r="EZ154" s="2"/>
      <c r="FA154" s="2"/>
      <c r="FB154" s="2"/>
      <c r="FC154" s="2"/>
      <c r="FD154" s="2"/>
      <c r="FE154" s="2"/>
      <c r="FF154" s="2"/>
      <c r="FG154" s="2"/>
      <c r="FH154" s="2"/>
      <c r="FI154" s="2"/>
      <c r="FJ154" s="2"/>
      <c r="FK154" s="2"/>
      <c r="FL154" s="2"/>
      <c r="FM154" s="2"/>
      <c r="FN154" s="2"/>
      <c r="FO154" s="2"/>
      <c r="FP154" s="2"/>
      <c r="FQ154" s="2"/>
      <c r="FR154" s="2"/>
      <c r="FS154" s="2"/>
      <c r="FT154" s="2"/>
      <c r="FU154" s="2"/>
      <c r="FV154" s="2"/>
      <c r="FW154" s="2"/>
      <c r="FX154" s="2"/>
      <c r="FY154" s="2"/>
      <c r="FZ154" s="2"/>
      <c r="GA154" s="2"/>
      <c r="GB154" s="2"/>
      <c r="GC154" s="2"/>
      <c r="GD154" s="2"/>
      <c r="GE154" s="2"/>
      <c r="GF154" s="2"/>
      <c r="GG154" s="2"/>
      <c r="GH154" s="2"/>
      <c r="GI154" s="2"/>
      <c r="GJ154" s="2"/>
      <c r="GK154" s="2"/>
      <c r="GL154" s="2"/>
      <c r="GM154" s="2"/>
      <c r="GN154" s="2"/>
      <c r="GO154" s="2"/>
    </row>
    <row r="155" spans="1:197" s="1" customFormat="1" x14ac:dyDescent="0.25">
      <c r="A155"/>
      <c r="B155" s="107"/>
      <c r="C155" s="107"/>
      <c r="D155" s="107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/>
      <c r="Q155"/>
      <c r="R155" s="108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  <c r="EY155" s="2"/>
      <c r="EZ155" s="2"/>
      <c r="FA155" s="2"/>
      <c r="FB155" s="2"/>
      <c r="FC155" s="2"/>
      <c r="FD155" s="2"/>
      <c r="FE155" s="2"/>
      <c r="FF155" s="2"/>
      <c r="FG155" s="2"/>
      <c r="FH155" s="2"/>
      <c r="FI155" s="2"/>
      <c r="FJ155" s="2"/>
      <c r="FK155" s="2"/>
      <c r="FL155" s="2"/>
      <c r="FM155" s="2"/>
      <c r="FN155" s="2"/>
      <c r="FO155" s="2"/>
      <c r="FP155" s="2"/>
      <c r="FQ155" s="2"/>
      <c r="FR155" s="2"/>
      <c r="FS155" s="2"/>
      <c r="FT155" s="2"/>
      <c r="FU155" s="2"/>
      <c r="FV155" s="2"/>
      <c r="FW155" s="2"/>
      <c r="FX155" s="2"/>
      <c r="FY155" s="2"/>
      <c r="FZ155" s="2"/>
      <c r="GA155" s="2"/>
      <c r="GB155" s="2"/>
      <c r="GC155" s="2"/>
      <c r="GD155" s="2"/>
      <c r="GE155" s="2"/>
      <c r="GF155" s="2"/>
      <c r="GG155" s="2"/>
      <c r="GH155" s="2"/>
      <c r="GI155" s="2"/>
      <c r="GJ155" s="2"/>
      <c r="GK155" s="2"/>
      <c r="GL155" s="2"/>
      <c r="GM155" s="2"/>
      <c r="GN155" s="2"/>
      <c r="GO155" s="2"/>
    </row>
    <row r="156" spans="1:197" s="1" customFormat="1" x14ac:dyDescent="0.25">
      <c r="A156"/>
      <c r="B156" s="107"/>
      <c r="C156" s="107"/>
      <c r="D156" s="107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/>
      <c r="Q156"/>
      <c r="R156" s="108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  <c r="EY156" s="2"/>
      <c r="EZ156" s="2"/>
      <c r="FA156" s="2"/>
      <c r="FB156" s="2"/>
      <c r="FC156" s="2"/>
      <c r="FD156" s="2"/>
      <c r="FE156" s="2"/>
      <c r="FF156" s="2"/>
      <c r="FG156" s="2"/>
      <c r="FH156" s="2"/>
      <c r="FI156" s="2"/>
      <c r="FJ156" s="2"/>
      <c r="FK156" s="2"/>
      <c r="FL156" s="2"/>
      <c r="FM156" s="2"/>
      <c r="FN156" s="2"/>
      <c r="FO156" s="2"/>
      <c r="FP156" s="2"/>
      <c r="FQ156" s="2"/>
      <c r="FR156" s="2"/>
      <c r="FS156" s="2"/>
      <c r="FT156" s="2"/>
      <c r="FU156" s="2"/>
      <c r="FV156" s="2"/>
      <c r="FW156" s="2"/>
      <c r="FX156" s="2"/>
      <c r="FY156" s="2"/>
      <c r="FZ156" s="2"/>
      <c r="GA156" s="2"/>
      <c r="GB156" s="2"/>
      <c r="GC156" s="2"/>
      <c r="GD156" s="2"/>
      <c r="GE156" s="2"/>
      <c r="GF156" s="2"/>
      <c r="GG156" s="2"/>
      <c r="GH156" s="2"/>
      <c r="GI156" s="2"/>
      <c r="GJ156" s="2"/>
      <c r="GK156" s="2"/>
      <c r="GL156" s="2"/>
      <c r="GM156" s="2"/>
      <c r="GN156" s="2"/>
      <c r="GO156" s="2"/>
    </row>
    <row r="157" spans="1:197" s="1" customFormat="1" x14ac:dyDescent="0.25">
      <c r="A157"/>
      <c r="B157" s="107"/>
      <c r="C157" s="107"/>
      <c r="D157" s="107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/>
      <c r="Q157"/>
      <c r="R157" s="108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  <c r="EY157" s="2"/>
      <c r="EZ157" s="2"/>
      <c r="FA157" s="2"/>
      <c r="FB157" s="2"/>
      <c r="FC157" s="2"/>
      <c r="FD157" s="2"/>
      <c r="FE157" s="2"/>
      <c r="FF157" s="2"/>
      <c r="FG157" s="2"/>
      <c r="FH157" s="2"/>
      <c r="FI157" s="2"/>
      <c r="FJ157" s="2"/>
      <c r="FK157" s="2"/>
      <c r="FL157" s="2"/>
      <c r="FM157" s="2"/>
      <c r="FN157" s="2"/>
      <c r="FO157" s="2"/>
      <c r="FP157" s="2"/>
      <c r="FQ157" s="2"/>
      <c r="FR157" s="2"/>
      <c r="FS157" s="2"/>
      <c r="FT157" s="2"/>
      <c r="FU157" s="2"/>
      <c r="FV157" s="2"/>
      <c r="FW157" s="2"/>
      <c r="FX157" s="2"/>
      <c r="FY157" s="2"/>
      <c r="FZ157" s="2"/>
      <c r="GA157" s="2"/>
      <c r="GB157" s="2"/>
      <c r="GC157" s="2"/>
      <c r="GD157" s="2"/>
      <c r="GE157" s="2"/>
      <c r="GF157" s="2"/>
      <c r="GG157" s="2"/>
      <c r="GH157" s="2"/>
      <c r="GI157" s="2"/>
      <c r="GJ157" s="2"/>
      <c r="GK157" s="2"/>
      <c r="GL157" s="2"/>
      <c r="GM157" s="2"/>
      <c r="GN157" s="2"/>
      <c r="GO157" s="2"/>
    </row>
    <row r="158" spans="1:197" s="1" customFormat="1" x14ac:dyDescent="0.25">
      <c r="A158"/>
      <c r="B158" s="107"/>
      <c r="C158" s="107"/>
      <c r="D158" s="107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/>
      <c r="Q158"/>
      <c r="R158" s="108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  <c r="EY158" s="2"/>
      <c r="EZ158" s="2"/>
      <c r="FA158" s="2"/>
      <c r="FB158" s="2"/>
      <c r="FC158" s="2"/>
      <c r="FD158" s="2"/>
      <c r="FE158" s="2"/>
      <c r="FF158" s="2"/>
      <c r="FG158" s="2"/>
      <c r="FH158" s="2"/>
      <c r="FI158" s="2"/>
      <c r="FJ158" s="2"/>
      <c r="FK158" s="2"/>
      <c r="FL158" s="2"/>
      <c r="FM158" s="2"/>
      <c r="FN158" s="2"/>
      <c r="FO158" s="2"/>
      <c r="FP158" s="2"/>
      <c r="FQ158" s="2"/>
      <c r="FR158" s="2"/>
      <c r="FS158" s="2"/>
      <c r="FT158" s="2"/>
      <c r="FU158" s="2"/>
      <c r="FV158" s="2"/>
      <c r="FW158" s="2"/>
      <c r="FX158" s="2"/>
      <c r="FY158" s="2"/>
      <c r="FZ158" s="2"/>
      <c r="GA158" s="2"/>
      <c r="GB158" s="2"/>
      <c r="GC158" s="2"/>
      <c r="GD158" s="2"/>
      <c r="GE158" s="2"/>
      <c r="GF158" s="2"/>
      <c r="GG158" s="2"/>
      <c r="GH158" s="2"/>
      <c r="GI158" s="2"/>
      <c r="GJ158" s="2"/>
      <c r="GK158" s="2"/>
      <c r="GL158" s="2"/>
      <c r="GM158" s="2"/>
      <c r="GN158" s="2"/>
      <c r="GO158" s="2"/>
    </row>
    <row r="159" spans="1:197" s="1" customFormat="1" x14ac:dyDescent="0.25">
      <c r="A159"/>
      <c r="B159" s="107"/>
      <c r="C159" s="107"/>
      <c r="D159" s="107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/>
      <c r="Q159"/>
      <c r="R159" s="108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  <c r="EY159" s="2"/>
      <c r="EZ159" s="2"/>
      <c r="FA159" s="2"/>
      <c r="FB159" s="2"/>
      <c r="FC159" s="2"/>
      <c r="FD159" s="2"/>
      <c r="FE159" s="2"/>
      <c r="FF159" s="2"/>
      <c r="FG159" s="2"/>
      <c r="FH159" s="2"/>
      <c r="FI159" s="2"/>
      <c r="FJ159" s="2"/>
      <c r="FK159" s="2"/>
      <c r="FL159" s="2"/>
      <c r="FM159" s="2"/>
      <c r="FN159" s="2"/>
      <c r="FO159" s="2"/>
      <c r="FP159" s="2"/>
      <c r="FQ159" s="2"/>
      <c r="FR159" s="2"/>
      <c r="FS159" s="2"/>
      <c r="FT159" s="2"/>
      <c r="FU159" s="2"/>
      <c r="FV159" s="2"/>
      <c r="FW159" s="2"/>
      <c r="FX159" s="2"/>
      <c r="FY159" s="2"/>
      <c r="FZ159" s="2"/>
      <c r="GA159" s="2"/>
      <c r="GB159" s="2"/>
      <c r="GC159" s="2"/>
      <c r="GD159" s="2"/>
      <c r="GE159" s="2"/>
      <c r="GF159" s="2"/>
      <c r="GG159" s="2"/>
      <c r="GH159" s="2"/>
      <c r="GI159" s="2"/>
      <c r="GJ159" s="2"/>
      <c r="GK159" s="2"/>
      <c r="GL159" s="2"/>
      <c r="GM159" s="2"/>
      <c r="GN159" s="2"/>
      <c r="GO159" s="2"/>
    </row>
    <row r="160" spans="1:197" s="1" customFormat="1" x14ac:dyDescent="0.25">
      <c r="A160"/>
      <c r="B160" s="107"/>
      <c r="C160" s="107"/>
      <c r="D160" s="107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/>
      <c r="Q160"/>
      <c r="R160" s="108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  <c r="EY160" s="2"/>
      <c r="EZ160" s="2"/>
      <c r="FA160" s="2"/>
      <c r="FB160" s="2"/>
      <c r="FC160" s="2"/>
      <c r="FD160" s="2"/>
      <c r="FE160" s="2"/>
      <c r="FF160" s="2"/>
      <c r="FG160" s="2"/>
      <c r="FH160" s="2"/>
      <c r="FI160" s="2"/>
      <c r="FJ160" s="2"/>
      <c r="FK160" s="2"/>
      <c r="FL160" s="2"/>
      <c r="FM160" s="2"/>
      <c r="FN160" s="2"/>
      <c r="FO160" s="2"/>
      <c r="FP160" s="2"/>
      <c r="FQ160" s="2"/>
      <c r="FR160" s="2"/>
      <c r="FS160" s="2"/>
      <c r="FT160" s="2"/>
      <c r="FU160" s="2"/>
      <c r="FV160" s="2"/>
      <c r="FW160" s="2"/>
      <c r="FX160" s="2"/>
      <c r="FY160" s="2"/>
      <c r="FZ160" s="2"/>
      <c r="GA160" s="2"/>
      <c r="GB160" s="2"/>
      <c r="GC160" s="2"/>
      <c r="GD160" s="2"/>
      <c r="GE160" s="2"/>
      <c r="GF160" s="2"/>
      <c r="GG160" s="2"/>
      <c r="GH160" s="2"/>
      <c r="GI160" s="2"/>
      <c r="GJ160" s="2"/>
      <c r="GK160" s="2"/>
      <c r="GL160" s="2"/>
      <c r="GM160" s="2"/>
      <c r="GN160" s="2"/>
      <c r="GO160" s="2"/>
    </row>
    <row r="161" spans="1:197" s="1" customFormat="1" x14ac:dyDescent="0.25">
      <c r="A161"/>
      <c r="B161" s="107"/>
      <c r="C161" s="107"/>
      <c r="D161" s="107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/>
      <c r="Q161"/>
      <c r="R161" s="108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  <c r="EY161" s="2"/>
      <c r="EZ161" s="2"/>
      <c r="FA161" s="2"/>
      <c r="FB161" s="2"/>
      <c r="FC161" s="2"/>
      <c r="FD161" s="2"/>
      <c r="FE161" s="2"/>
      <c r="FF161" s="2"/>
      <c r="FG161" s="2"/>
      <c r="FH161" s="2"/>
      <c r="FI161" s="2"/>
      <c r="FJ161" s="2"/>
      <c r="FK161" s="2"/>
      <c r="FL161" s="2"/>
      <c r="FM161" s="2"/>
      <c r="FN161" s="2"/>
      <c r="FO161" s="2"/>
      <c r="FP161" s="2"/>
      <c r="FQ161" s="2"/>
      <c r="FR161" s="2"/>
      <c r="FS161" s="2"/>
      <c r="FT161" s="2"/>
      <c r="FU161" s="2"/>
      <c r="FV161" s="2"/>
      <c r="FW161" s="2"/>
      <c r="FX161" s="2"/>
      <c r="FY161" s="2"/>
      <c r="FZ161" s="2"/>
      <c r="GA161" s="2"/>
      <c r="GB161" s="2"/>
      <c r="GC161" s="2"/>
      <c r="GD161" s="2"/>
      <c r="GE161" s="2"/>
      <c r="GF161" s="2"/>
      <c r="GG161" s="2"/>
      <c r="GH161" s="2"/>
      <c r="GI161" s="2"/>
      <c r="GJ161" s="2"/>
      <c r="GK161" s="2"/>
      <c r="GL161" s="2"/>
      <c r="GM161" s="2"/>
      <c r="GN161" s="2"/>
      <c r="GO161" s="2"/>
    </row>
    <row r="162" spans="1:197" s="1" customFormat="1" x14ac:dyDescent="0.25">
      <c r="A162"/>
      <c r="B162" s="107"/>
      <c r="C162" s="107"/>
      <c r="D162" s="107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/>
      <c r="Q162"/>
      <c r="R162" s="108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  <c r="EY162" s="2"/>
      <c r="EZ162" s="2"/>
      <c r="FA162" s="2"/>
      <c r="FB162" s="2"/>
      <c r="FC162" s="2"/>
      <c r="FD162" s="2"/>
      <c r="FE162" s="2"/>
      <c r="FF162" s="2"/>
      <c r="FG162" s="2"/>
      <c r="FH162" s="2"/>
      <c r="FI162" s="2"/>
      <c r="FJ162" s="2"/>
      <c r="FK162" s="2"/>
      <c r="FL162" s="2"/>
      <c r="FM162" s="2"/>
      <c r="FN162" s="2"/>
      <c r="FO162" s="2"/>
      <c r="FP162" s="2"/>
      <c r="FQ162" s="2"/>
      <c r="FR162" s="2"/>
      <c r="FS162" s="2"/>
      <c r="FT162" s="2"/>
      <c r="FU162" s="2"/>
      <c r="FV162" s="2"/>
      <c r="FW162" s="2"/>
      <c r="FX162" s="2"/>
      <c r="FY162" s="2"/>
      <c r="FZ162" s="2"/>
      <c r="GA162" s="2"/>
      <c r="GB162" s="2"/>
      <c r="GC162" s="2"/>
      <c r="GD162" s="2"/>
      <c r="GE162" s="2"/>
      <c r="GF162" s="2"/>
      <c r="GG162" s="2"/>
      <c r="GH162" s="2"/>
      <c r="GI162" s="2"/>
      <c r="GJ162" s="2"/>
      <c r="GK162" s="2"/>
      <c r="GL162" s="2"/>
      <c r="GM162" s="2"/>
      <c r="GN162" s="2"/>
      <c r="GO162" s="2"/>
    </row>
    <row r="163" spans="1:197" s="1" customFormat="1" x14ac:dyDescent="0.25">
      <c r="A163"/>
      <c r="B163" s="107"/>
      <c r="C163" s="107"/>
      <c r="D163" s="107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/>
      <c r="Q163"/>
      <c r="R163" s="108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  <c r="EY163" s="2"/>
      <c r="EZ163" s="2"/>
      <c r="FA163" s="2"/>
      <c r="FB163" s="2"/>
      <c r="FC163" s="2"/>
      <c r="FD163" s="2"/>
      <c r="FE163" s="2"/>
      <c r="FF163" s="2"/>
      <c r="FG163" s="2"/>
      <c r="FH163" s="2"/>
      <c r="FI163" s="2"/>
      <c r="FJ163" s="2"/>
      <c r="FK163" s="2"/>
      <c r="FL163" s="2"/>
      <c r="FM163" s="2"/>
      <c r="FN163" s="2"/>
      <c r="FO163" s="2"/>
      <c r="FP163" s="2"/>
      <c r="FQ163" s="2"/>
      <c r="FR163" s="2"/>
      <c r="FS163" s="2"/>
      <c r="FT163" s="2"/>
      <c r="FU163" s="2"/>
      <c r="FV163" s="2"/>
      <c r="FW163" s="2"/>
      <c r="FX163" s="2"/>
      <c r="FY163" s="2"/>
      <c r="FZ163" s="2"/>
      <c r="GA163" s="2"/>
      <c r="GB163" s="2"/>
      <c r="GC163" s="2"/>
      <c r="GD163" s="2"/>
      <c r="GE163" s="2"/>
      <c r="GF163" s="2"/>
      <c r="GG163" s="2"/>
      <c r="GH163" s="2"/>
      <c r="GI163" s="2"/>
      <c r="GJ163" s="2"/>
      <c r="GK163" s="2"/>
      <c r="GL163" s="2"/>
      <c r="GM163" s="2"/>
      <c r="GN163" s="2"/>
      <c r="GO163" s="2"/>
    </row>
    <row r="164" spans="1:197" s="1" customFormat="1" x14ac:dyDescent="0.25">
      <c r="A164"/>
      <c r="B164" s="107"/>
      <c r="C164" s="107"/>
      <c r="D164" s="107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/>
      <c r="Q164"/>
      <c r="R164" s="108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  <c r="EY164" s="2"/>
      <c r="EZ164" s="2"/>
      <c r="FA164" s="2"/>
      <c r="FB164" s="2"/>
      <c r="FC164" s="2"/>
      <c r="FD164" s="2"/>
      <c r="FE164" s="2"/>
      <c r="FF164" s="2"/>
      <c r="FG164" s="2"/>
      <c r="FH164" s="2"/>
      <c r="FI164" s="2"/>
      <c r="FJ164" s="2"/>
      <c r="FK164" s="2"/>
      <c r="FL164" s="2"/>
      <c r="FM164" s="2"/>
      <c r="FN164" s="2"/>
      <c r="FO164" s="2"/>
      <c r="FP164" s="2"/>
      <c r="FQ164" s="2"/>
      <c r="FR164" s="2"/>
      <c r="FS164" s="2"/>
      <c r="FT164" s="2"/>
      <c r="FU164" s="2"/>
      <c r="FV164" s="2"/>
      <c r="FW164" s="2"/>
      <c r="FX164" s="2"/>
      <c r="FY164" s="2"/>
      <c r="FZ164" s="2"/>
      <c r="GA164" s="2"/>
      <c r="GB164" s="2"/>
      <c r="GC164" s="2"/>
      <c r="GD164" s="2"/>
      <c r="GE164" s="2"/>
      <c r="GF164" s="2"/>
      <c r="GG164" s="2"/>
      <c r="GH164" s="2"/>
      <c r="GI164" s="2"/>
      <c r="GJ164" s="2"/>
      <c r="GK164" s="2"/>
      <c r="GL164" s="2"/>
      <c r="GM164" s="2"/>
      <c r="GN164" s="2"/>
      <c r="GO164" s="2"/>
    </row>
    <row r="165" spans="1:197" s="1" customFormat="1" x14ac:dyDescent="0.25">
      <c r="A165"/>
      <c r="B165" s="107"/>
      <c r="C165" s="107"/>
      <c r="D165" s="107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/>
      <c r="Q165"/>
      <c r="R165" s="108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  <c r="EY165" s="2"/>
      <c r="EZ165" s="2"/>
      <c r="FA165" s="2"/>
      <c r="FB165" s="2"/>
      <c r="FC165" s="2"/>
      <c r="FD165" s="2"/>
      <c r="FE165" s="2"/>
      <c r="FF165" s="2"/>
      <c r="FG165" s="2"/>
      <c r="FH165" s="2"/>
      <c r="FI165" s="2"/>
      <c r="FJ165" s="2"/>
      <c r="FK165" s="2"/>
      <c r="FL165" s="2"/>
      <c r="FM165" s="2"/>
      <c r="FN165" s="2"/>
      <c r="FO165" s="2"/>
      <c r="FP165" s="2"/>
      <c r="FQ165" s="2"/>
      <c r="FR165" s="2"/>
      <c r="FS165" s="2"/>
      <c r="FT165" s="2"/>
      <c r="FU165" s="2"/>
      <c r="FV165" s="2"/>
      <c r="FW165" s="2"/>
      <c r="FX165" s="2"/>
      <c r="FY165" s="2"/>
      <c r="FZ165" s="2"/>
      <c r="GA165" s="2"/>
      <c r="GB165" s="2"/>
      <c r="GC165" s="2"/>
      <c r="GD165" s="2"/>
      <c r="GE165" s="2"/>
      <c r="GF165" s="2"/>
      <c r="GG165" s="2"/>
      <c r="GH165" s="2"/>
      <c r="GI165" s="2"/>
      <c r="GJ165" s="2"/>
      <c r="GK165" s="2"/>
      <c r="GL165" s="2"/>
      <c r="GM165" s="2"/>
      <c r="GN165" s="2"/>
      <c r="GO165" s="2"/>
    </row>
    <row r="166" spans="1:197" s="1" customFormat="1" x14ac:dyDescent="0.25">
      <c r="A166"/>
      <c r="B166" s="107"/>
      <c r="C166" s="107"/>
      <c r="D166" s="107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/>
      <c r="Q166"/>
      <c r="R166" s="108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  <c r="EY166" s="2"/>
      <c r="EZ166" s="2"/>
      <c r="FA166" s="2"/>
      <c r="FB166" s="2"/>
      <c r="FC166" s="2"/>
      <c r="FD166" s="2"/>
      <c r="FE166" s="2"/>
      <c r="FF166" s="2"/>
      <c r="FG166" s="2"/>
      <c r="FH166" s="2"/>
      <c r="FI166" s="2"/>
      <c r="FJ166" s="2"/>
      <c r="FK166" s="2"/>
      <c r="FL166" s="2"/>
      <c r="FM166" s="2"/>
      <c r="FN166" s="2"/>
      <c r="FO166" s="2"/>
      <c r="FP166" s="2"/>
      <c r="FQ166" s="2"/>
      <c r="FR166" s="2"/>
      <c r="FS166" s="2"/>
      <c r="FT166" s="2"/>
      <c r="FU166" s="2"/>
      <c r="FV166" s="2"/>
      <c r="FW166" s="2"/>
      <c r="FX166" s="2"/>
      <c r="FY166" s="2"/>
      <c r="FZ166" s="2"/>
      <c r="GA166" s="2"/>
      <c r="GB166" s="2"/>
      <c r="GC166" s="2"/>
      <c r="GD166" s="2"/>
      <c r="GE166" s="2"/>
      <c r="GF166" s="2"/>
      <c r="GG166" s="2"/>
      <c r="GH166" s="2"/>
      <c r="GI166" s="2"/>
      <c r="GJ166" s="2"/>
      <c r="GK166" s="2"/>
      <c r="GL166" s="2"/>
      <c r="GM166" s="2"/>
      <c r="GN166" s="2"/>
      <c r="GO166" s="2"/>
    </row>
    <row r="167" spans="1:197" s="1" customFormat="1" x14ac:dyDescent="0.25">
      <c r="A167"/>
      <c r="B167" s="107"/>
      <c r="C167" s="107"/>
      <c r="D167" s="107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/>
      <c r="Q167"/>
      <c r="R167" s="108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  <c r="EY167" s="2"/>
      <c r="EZ167" s="2"/>
      <c r="FA167" s="2"/>
      <c r="FB167" s="2"/>
      <c r="FC167" s="2"/>
      <c r="FD167" s="2"/>
      <c r="FE167" s="2"/>
      <c r="FF167" s="2"/>
      <c r="FG167" s="2"/>
      <c r="FH167" s="2"/>
      <c r="FI167" s="2"/>
      <c r="FJ167" s="2"/>
      <c r="FK167" s="2"/>
      <c r="FL167" s="2"/>
      <c r="FM167" s="2"/>
      <c r="FN167" s="2"/>
      <c r="FO167" s="2"/>
      <c r="FP167" s="2"/>
      <c r="FQ167" s="2"/>
      <c r="FR167" s="2"/>
      <c r="FS167" s="2"/>
      <c r="FT167" s="2"/>
      <c r="FU167" s="2"/>
      <c r="FV167" s="2"/>
      <c r="FW167" s="2"/>
      <c r="FX167" s="2"/>
      <c r="FY167" s="2"/>
      <c r="FZ167" s="2"/>
      <c r="GA167" s="2"/>
      <c r="GB167" s="2"/>
      <c r="GC167" s="2"/>
      <c r="GD167" s="2"/>
      <c r="GE167" s="2"/>
      <c r="GF167" s="2"/>
      <c r="GG167" s="2"/>
      <c r="GH167" s="2"/>
      <c r="GI167" s="2"/>
      <c r="GJ167" s="2"/>
      <c r="GK167" s="2"/>
      <c r="GL167" s="2"/>
      <c r="GM167" s="2"/>
      <c r="GN167" s="2"/>
      <c r="GO167" s="2"/>
    </row>
    <row r="168" spans="1:197" s="1" customFormat="1" x14ac:dyDescent="0.25">
      <c r="A168"/>
      <c r="B168" s="107"/>
      <c r="C168" s="107"/>
      <c r="D168" s="107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/>
      <c r="Q168"/>
      <c r="R168" s="108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  <c r="EY168" s="2"/>
      <c r="EZ168" s="2"/>
      <c r="FA168" s="2"/>
      <c r="FB168" s="2"/>
      <c r="FC168" s="2"/>
      <c r="FD168" s="2"/>
      <c r="FE168" s="2"/>
      <c r="FF168" s="2"/>
      <c r="FG168" s="2"/>
      <c r="FH168" s="2"/>
      <c r="FI168" s="2"/>
      <c r="FJ168" s="2"/>
      <c r="FK168" s="2"/>
      <c r="FL168" s="2"/>
      <c r="FM168" s="2"/>
      <c r="FN168" s="2"/>
      <c r="FO168" s="2"/>
      <c r="FP168" s="2"/>
      <c r="FQ168" s="2"/>
      <c r="FR168" s="2"/>
      <c r="FS168" s="2"/>
      <c r="FT168" s="2"/>
      <c r="FU168" s="2"/>
      <c r="FV168" s="2"/>
      <c r="FW168" s="2"/>
      <c r="FX168" s="2"/>
      <c r="FY168" s="2"/>
      <c r="FZ168" s="2"/>
      <c r="GA168" s="2"/>
      <c r="GB168" s="2"/>
      <c r="GC168" s="2"/>
      <c r="GD168" s="2"/>
      <c r="GE168" s="2"/>
      <c r="GF168" s="2"/>
      <c r="GG168" s="2"/>
      <c r="GH168" s="2"/>
      <c r="GI168" s="2"/>
      <c r="GJ168" s="2"/>
      <c r="GK168" s="2"/>
      <c r="GL168" s="2"/>
      <c r="GM168" s="2"/>
      <c r="GN168" s="2"/>
      <c r="GO168" s="2"/>
    </row>
    <row r="169" spans="1:197" s="1" customFormat="1" x14ac:dyDescent="0.25">
      <c r="A169"/>
      <c r="B169" s="107"/>
      <c r="C169" s="107"/>
      <c r="D169" s="107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/>
      <c r="Q169"/>
      <c r="R169" s="108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  <c r="EY169" s="2"/>
      <c r="EZ169" s="2"/>
      <c r="FA169" s="2"/>
      <c r="FB169" s="2"/>
      <c r="FC169" s="2"/>
      <c r="FD169" s="2"/>
      <c r="FE169" s="2"/>
      <c r="FF169" s="2"/>
      <c r="FG169" s="2"/>
      <c r="FH169" s="2"/>
      <c r="FI169" s="2"/>
      <c r="FJ169" s="2"/>
      <c r="FK169" s="2"/>
      <c r="FL169" s="2"/>
      <c r="FM169" s="2"/>
      <c r="FN169" s="2"/>
      <c r="FO169" s="2"/>
      <c r="FP169" s="2"/>
      <c r="FQ169" s="2"/>
      <c r="FR169" s="2"/>
      <c r="FS169" s="2"/>
      <c r="FT169" s="2"/>
      <c r="FU169" s="2"/>
      <c r="FV169" s="2"/>
      <c r="FW169" s="2"/>
      <c r="FX169" s="2"/>
      <c r="FY169" s="2"/>
      <c r="FZ169" s="2"/>
      <c r="GA169" s="2"/>
      <c r="GB169" s="2"/>
      <c r="GC169" s="2"/>
      <c r="GD169" s="2"/>
      <c r="GE169" s="2"/>
      <c r="GF169" s="2"/>
      <c r="GG169" s="2"/>
      <c r="GH169" s="2"/>
      <c r="GI169" s="2"/>
      <c r="GJ169" s="2"/>
      <c r="GK169" s="2"/>
      <c r="GL169" s="2"/>
      <c r="GM169" s="2"/>
      <c r="GN169" s="2"/>
      <c r="GO169" s="2"/>
    </row>
    <row r="170" spans="1:197" s="1" customFormat="1" x14ac:dyDescent="0.25">
      <c r="A170"/>
      <c r="B170" s="107"/>
      <c r="C170" s="107"/>
      <c r="D170" s="107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/>
      <c r="Q170"/>
      <c r="R170" s="108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  <c r="EY170" s="2"/>
      <c r="EZ170" s="2"/>
      <c r="FA170" s="2"/>
      <c r="FB170" s="2"/>
      <c r="FC170" s="2"/>
      <c r="FD170" s="2"/>
      <c r="FE170" s="2"/>
      <c r="FF170" s="2"/>
      <c r="FG170" s="2"/>
      <c r="FH170" s="2"/>
      <c r="FI170" s="2"/>
      <c r="FJ170" s="2"/>
      <c r="FK170" s="2"/>
      <c r="FL170" s="2"/>
      <c r="FM170" s="2"/>
      <c r="FN170" s="2"/>
      <c r="FO170" s="2"/>
      <c r="FP170" s="2"/>
      <c r="FQ170" s="2"/>
      <c r="FR170" s="2"/>
      <c r="FS170" s="2"/>
      <c r="FT170" s="2"/>
      <c r="FU170" s="2"/>
      <c r="FV170" s="2"/>
      <c r="FW170" s="2"/>
      <c r="FX170" s="2"/>
      <c r="FY170" s="2"/>
      <c r="FZ170" s="2"/>
      <c r="GA170" s="2"/>
      <c r="GB170" s="2"/>
      <c r="GC170" s="2"/>
      <c r="GD170" s="2"/>
      <c r="GE170" s="2"/>
      <c r="GF170" s="2"/>
      <c r="GG170" s="2"/>
      <c r="GH170" s="2"/>
      <c r="GI170" s="2"/>
      <c r="GJ170" s="2"/>
      <c r="GK170" s="2"/>
      <c r="GL170" s="2"/>
      <c r="GM170" s="2"/>
      <c r="GN170" s="2"/>
      <c r="GO170" s="2"/>
    </row>
    <row r="171" spans="1:197" s="1" customFormat="1" x14ac:dyDescent="0.25">
      <c r="A171"/>
      <c r="B171" s="107"/>
      <c r="C171" s="107"/>
      <c r="D171" s="107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/>
      <c r="Q171"/>
      <c r="R171" s="108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  <c r="EY171" s="2"/>
      <c r="EZ171" s="2"/>
      <c r="FA171" s="2"/>
      <c r="FB171" s="2"/>
      <c r="FC171" s="2"/>
      <c r="FD171" s="2"/>
      <c r="FE171" s="2"/>
      <c r="FF171" s="2"/>
      <c r="FG171" s="2"/>
      <c r="FH171" s="2"/>
      <c r="FI171" s="2"/>
      <c r="FJ171" s="2"/>
      <c r="FK171" s="2"/>
      <c r="FL171" s="2"/>
      <c r="FM171" s="2"/>
      <c r="FN171" s="2"/>
      <c r="FO171" s="2"/>
      <c r="FP171" s="2"/>
      <c r="FQ171" s="2"/>
      <c r="FR171" s="2"/>
      <c r="FS171" s="2"/>
      <c r="FT171" s="2"/>
      <c r="FU171" s="2"/>
      <c r="FV171" s="2"/>
      <c r="FW171" s="2"/>
      <c r="FX171" s="2"/>
      <c r="FY171" s="2"/>
      <c r="FZ171" s="2"/>
      <c r="GA171" s="2"/>
      <c r="GB171" s="2"/>
      <c r="GC171" s="2"/>
      <c r="GD171" s="2"/>
      <c r="GE171" s="2"/>
      <c r="GF171" s="2"/>
      <c r="GG171" s="2"/>
      <c r="GH171" s="2"/>
      <c r="GI171" s="2"/>
      <c r="GJ171" s="2"/>
      <c r="GK171" s="2"/>
      <c r="GL171" s="2"/>
      <c r="GM171" s="2"/>
      <c r="GN171" s="2"/>
      <c r="GO171" s="2"/>
    </row>
    <row r="172" spans="1:197" s="1" customFormat="1" x14ac:dyDescent="0.25">
      <c r="A172"/>
      <c r="B172" s="107"/>
      <c r="C172" s="107"/>
      <c r="D172" s="107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/>
      <c r="Q172"/>
      <c r="R172" s="108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  <c r="EY172" s="2"/>
      <c r="EZ172" s="2"/>
      <c r="FA172" s="2"/>
      <c r="FB172" s="2"/>
      <c r="FC172" s="2"/>
      <c r="FD172" s="2"/>
      <c r="FE172" s="2"/>
      <c r="FF172" s="2"/>
      <c r="FG172" s="2"/>
      <c r="FH172" s="2"/>
      <c r="FI172" s="2"/>
      <c r="FJ172" s="2"/>
      <c r="FK172" s="2"/>
      <c r="FL172" s="2"/>
      <c r="FM172" s="2"/>
      <c r="FN172" s="2"/>
      <c r="FO172" s="2"/>
      <c r="FP172" s="2"/>
      <c r="FQ172" s="2"/>
      <c r="FR172" s="2"/>
      <c r="FS172" s="2"/>
      <c r="FT172" s="2"/>
      <c r="FU172" s="2"/>
      <c r="FV172" s="2"/>
      <c r="FW172" s="2"/>
      <c r="FX172" s="2"/>
      <c r="FY172" s="2"/>
      <c r="FZ172" s="2"/>
      <c r="GA172" s="2"/>
      <c r="GB172" s="2"/>
      <c r="GC172" s="2"/>
      <c r="GD172" s="2"/>
      <c r="GE172" s="2"/>
      <c r="GF172" s="2"/>
      <c r="GG172" s="2"/>
      <c r="GH172" s="2"/>
      <c r="GI172" s="2"/>
      <c r="GJ172" s="2"/>
      <c r="GK172" s="2"/>
      <c r="GL172" s="2"/>
      <c r="GM172" s="2"/>
      <c r="GN172" s="2"/>
      <c r="GO172" s="2"/>
    </row>
    <row r="173" spans="1:197" s="1" customFormat="1" x14ac:dyDescent="0.25">
      <c r="A173"/>
      <c r="B173" s="107"/>
      <c r="C173" s="107"/>
      <c r="D173" s="107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/>
      <c r="Q173"/>
      <c r="R173" s="108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  <c r="EY173" s="2"/>
      <c r="EZ173" s="2"/>
      <c r="FA173" s="2"/>
      <c r="FB173" s="2"/>
      <c r="FC173" s="2"/>
      <c r="FD173" s="2"/>
      <c r="FE173" s="2"/>
      <c r="FF173" s="2"/>
      <c r="FG173" s="2"/>
      <c r="FH173" s="2"/>
      <c r="FI173" s="2"/>
      <c r="FJ173" s="2"/>
      <c r="FK173" s="2"/>
      <c r="FL173" s="2"/>
      <c r="FM173" s="2"/>
      <c r="FN173" s="2"/>
      <c r="FO173" s="2"/>
      <c r="FP173" s="2"/>
      <c r="FQ173" s="2"/>
      <c r="FR173" s="2"/>
      <c r="FS173" s="2"/>
      <c r="FT173" s="2"/>
      <c r="FU173" s="2"/>
      <c r="FV173" s="2"/>
      <c r="FW173" s="2"/>
      <c r="FX173" s="2"/>
      <c r="FY173" s="2"/>
      <c r="FZ173" s="2"/>
      <c r="GA173" s="2"/>
      <c r="GB173" s="2"/>
      <c r="GC173" s="2"/>
      <c r="GD173" s="2"/>
      <c r="GE173" s="2"/>
      <c r="GF173" s="2"/>
      <c r="GG173" s="2"/>
      <c r="GH173" s="2"/>
      <c r="GI173" s="2"/>
      <c r="GJ173" s="2"/>
      <c r="GK173" s="2"/>
      <c r="GL173" s="2"/>
      <c r="GM173" s="2"/>
      <c r="GN173" s="2"/>
      <c r="GO173" s="2"/>
    </row>
    <row r="174" spans="1:197" s="1" customFormat="1" x14ac:dyDescent="0.25">
      <c r="A174"/>
      <c r="B174" s="107"/>
      <c r="C174" s="107"/>
      <c r="D174" s="107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/>
      <c r="Q174"/>
      <c r="R174" s="108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  <c r="EX174" s="2"/>
      <c r="EY174" s="2"/>
      <c r="EZ174" s="2"/>
      <c r="FA174" s="2"/>
      <c r="FB174" s="2"/>
      <c r="FC174" s="2"/>
      <c r="FD174" s="2"/>
      <c r="FE174" s="2"/>
      <c r="FF174" s="2"/>
      <c r="FG174" s="2"/>
      <c r="FH174" s="2"/>
      <c r="FI174" s="2"/>
      <c r="FJ174" s="2"/>
      <c r="FK174" s="2"/>
      <c r="FL174" s="2"/>
      <c r="FM174" s="2"/>
      <c r="FN174" s="2"/>
      <c r="FO174" s="2"/>
      <c r="FP174" s="2"/>
      <c r="FQ174" s="2"/>
      <c r="FR174" s="2"/>
      <c r="FS174" s="2"/>
      <c r="FT174" s="2"/>
      <c r="FU174" s="2"/>
      <c r="FV174" s="2"/>
      <c r="FW174" s="2"/>
      <c r="FX174" s="2"/>
      <c r="FY174" s="2"/>
      <c r="FZ174" s="2"/>
      <c r="GA174" s="2"/>
      <c r="GB174" s="2"/>
      <c r="GC174" s="2"/>
      <c r="GD174" s="2"/>
      <c r="GE174" s="2"/>
      <c r="GF174" s="2"/>
      <c r="GG174" s="2"/>
      <c r="GH174" s="2"/>
      <c r="GI174" s="2"/>
      <c r="GJ174" s="2"/>
      <c r="GK174" s="2"/>
      <c r="GL174" s="2"/>
      <c r="GM174" s="2"/>
      <c r="GN174" s="2"/>
      <c r="GO174" s="2"/>
    </row>
    <row r="175" spans="1:197" s="1" customFormat="1" x14ac:dyDescent="0.25">
      <c r="A175"/>
      <c r="B175" s="107"/>
      <c r="C175" s="107"/>
      <c r="D175" s="107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/>
      <c r="Q175"/>
      <c r="R175" s="108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  <c r="EY175" s="2"/>
      <c r="EZ175" s="2"/>
      <c r="FA175" s="2"/>
      <c r="FB175" s="2"/>
      <c r="FC175" s="2"/>
      <c r="FD175" s="2"/>
      <c r="FE175" s="2"/>
      <c r="FF175" s="2"/>
      <c r="FG175" s="2"/>
      <c r="FH175" s="2"/>
      <c r="FI175" s="2"/>
      <c r="FJ175" s="2"/>
      <c r="FK175" s="2"/>
      <c r="FL175" s="2"/>
      <c r="FM175" s="2"/>
      <c r="FN175" s="2"/>
      <c r="FO175" s="2"/>
      <c r="FP175" s="2"/>
      <c r="FQ175" s="2"/>
      <c r="FR175" s="2"/>
      <c r="FS175" s="2"/>
      <c r="FT175" s="2"/>
      <c r="FU175" s="2"/>
      <c r="FV175" s="2"/>
      <c r="FW175" s="2"/>
      <c r="FX175" s="2"/>
      <c r="FY175" s="2"/>
      <c r="FZ175" s="2"/>
      <c r="GA175" s="2"/>
      <c r="GB175" s="2"/>
      <c r="GC175" s="2"/>
      <c r="GD175" s="2"/>
      <c r="GE175" s="2"/>
      <c r="GF175" s="2"/>
      <c r="GG175" s="2"/>
      <c r="GH175" s="2"/>
      <c r="GI175" s="2"/>
      <c r="GJ175" s="2"/>
      <c r="GK175" s="2"/>
      <c r="GL175" s="2"/>
      <c r="GM175" s="2"/>
      <c r="GN175" s="2"/>
      <c r="GO175" s="2"/>
    </row>
    <row r="176" spans="1:197" s="1" customFormat="1" x14ac:dyDescent="0.25">
      <c r="A176"/>
      <c r="B176" s="107"/>
      <c r="C176" s="107"/>
      <c r="D176" s="107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/>
      <c r="Q176"/>
      <c r="R176" s="108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  <c r="EX176" s="2"/>
      <c r="EY176" s="2"/>
      <c r="EZ176" s="2"/>
      <c r="FA176" s="2"/>
      <c r="FB176" s="2"/>
      <c r="FC176" s="2"/>
      <c r="FD176" s="2"/>
      <c r="FE176" s="2"/>
      <c r="FF176" s="2"/>
      <c r="FG176" s="2"/>
      <c r="FH176" s="2"/>
      <c r="FI176" s="2"/>
      <c r="FJ176" s="2"/>
      <c r="FK176" s="2"/>
      <c r="FL176" s="2"/>
      <c r="FM176" s="2"/>
      <c r="FN176" s="2"/>
      <c r="FO176" s="2"/>
      <c r="FP176" s="2"/>
      <c r="FQ176" s="2"/>
      <c r="FR176" s="2"/>
      <c r="FS176" s="2"/>
      <c r="FT176" s="2"/>
      <c r="FU176" s="2"/>
      <c r="FV176" s="2"/>
      <c r="FW176" s="2"/>
      <c r="FX176" s="2"/>
      <c r="FY176" s="2"/>
      <c r="FZ176" s="2"/>
      <c r="GA176" s="2"/>
      <c r="GB176" s="2"/>
      <c r="GC176" s="2"/>
      <c r="GD176" s="2"/>
      <c r="GE176" s="2"/>
      <c r="GF176" s="2"/>
      <c r="GG176" s="2"/>
      <c r="GH176" s="2"/>
      <c r="GI176" s="2"/>
      <c r="GJ176" s="2"/>
      <c r="GK176" s="2"/>
      <c r="GL176" s="2"/>
      <c r="GM176" s="2"/>
      <c r="GN176" s="2"/>
      <c r="GO176" s="2"/>
    </row>
    <row r="177" spans="1:197" s="1" customFormat="1" x14ac:dyDescent="0.25">
      <c r="A177"/>
      <c r="B177" s="107"/>
      <c r="C177" s="107"/>
      <c r="D177" s="107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/>
      <c r="Q177"/>
      <c r="R177" s="108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  <c r="EX177" s="2"/>
      <c r="EY177" s="2"/>
      <c r="EZ177" s="2"/>
      <c r="FA177" s="2"/>
      <c r="FB177" s="2"/>
      <c r="FC177" s="2"/>
      <c r="FD177" s="2"/>
      <c r="FE177" s="2"/>
      <c r="FF177" s="2"/>
      <c r="FG177" s="2"/>
      <c r="FH177" s="2"/>
      <c r="FI177" s="2"/>
      <c r="FJ177" s="2"/>
      <c r="FK177" s="2"/>
      <c r="FL177" s="2"/>
      <c r="FM177" s="2"/>
      <c r="FN177" s="2"/>
      <c r="FO177" s="2"/>
      <c r="FP177" s="2"/>
      <c r="FQ177" s="2"/>
      <c r="FR177" s="2"/>
      <c r="FS177" s="2"/>
      <c r="FT177" s="2"/>
      <c r="FU177" s="2"/>
      <c r="FV177" s="2"/>
      <c r="FW177" s="2"/>
      <c r="FX177" s="2"/>
      <c r="FY177" s="2"/>
      <c r="FZ177" s="2"/>
      <c r="GA177" s="2"/>
      <c r="GB177" s="2"/>
      <c r="GC177" s="2"/>
      <c r="GD177" s="2"/>
      <c r="GE177" s="2"/>
      <c r="GF177" s="2"/>
      <c r="GG177" s="2"/>
      <c r="GH177" s="2"/>
      <c r="GI177" s="2"/>
      <c r="GJ177" s="2"/>
      <c r="GK177" s="2"/>
      <c r="GL177" s="2"/>
      <c r="GM177" s="2"/>
      <c r="GN177" s="2"/>
      <c r="GO177" s="2"/>
    </row>
    <row r="178" spans="1:197" s="1" customFormat="1" x14ac:dyDescent="0.25">
      <c r="A178"/>
      <c r="B178" s="107"/>
      <c r="C178" s="107"/>
      <c r="D178" s="107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/>
      <c r="Q178"/>
      <c r="R178" s="108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  <c r="EX178" s="2"/>
      <c r="EY178" s="2"/>
      <c r="EZ178" s="2"/>
      <c r="FA178" s="2"/>
      <c r="FB178" s="2"/>
      <c r="FC178" s="2"/>
      <c r="FD178" s="2"/>
      <c r="FE178" s="2"/>
      <c r="FF178" s="2"/>
      <c r="FG178" s="2"/>
      <c r="FH178" s="2"/>
      <c r="FI178" s="2"/>
      <c r="FJ178" s="2"/>
      <c r="FK178" s="2"/>
      <c r="FL178" s="2"/>
      <c r="FM178" s="2"/>
      <c r="FN178" s="2"/>
      <c r="FO178" s="2"/>
      <c r="FP178" s="2"/>
      <c r="FQ178" s="2"/>
      <c r="FR178" s="2"/>
      <c r="FS178" s="2"/>
      <c r="FT178" s="2"/>
      <c r="FU178" s="2"/>
      <c r="FV178" s="2"/>
      <c r="FW178" s="2"/>
      <c r="FX178" s="2"/>
      <c r="FY178" s="2"/>
      <c r="FZ178" s="2"/>
      <c r="GA178" s="2"/>
      <c r="GB178" s="2"/>
      <c r="GC178" s="2"/>
      <c r="GD178" s="2"/>
      <c r="GE178" s="2"/>
      <c r="GF178" s="2"/>
      <c r="GG178" s="2"/>
      <c r="GH178" s="2"/>
      <c r="GI178" s="2"/>
      <c r="GJ178" s="2"/>
      <c r="GK178" s="2"/>
      <c r="GL178" s="2"/>
      <c r="GM178" s="2"/>
      <c r="GN178" s="2"/>
      <c r="GO178" s="2"/>
    </row>
    <row r="179" spans="1:197" s="1" customFormat="1" x14ac:dyDescent="0.25">
      <c r="A179"/>
      <c r="B179" s="107"/>
      <c r="C179" s="107"/>
      <c r="D179" s="107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/>
      <c r="Q179"/>
      <c r="R179" s="108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  <c r="EX179" s="2"/>
      <c r="EY179" s="2"/>
      <c r="EZ179" s="2"/>
      <c r="FA179" s="2"/>
      <c r="FB179" s="2"/>
      <c r="FC179" s="2"/>
      <c r="FD179" s="2"/>
      <c r="FE179" s="2"/>
      <c r="FF179" s="2"/>
      <c r="FG179" s="2"/>
      <c r="FH179" s="2"/>
      <c r="FI179" s="2"/>
      <c r="FJ179" s="2"/>
      <c r="FK179" s="2"/>
      <c r="FL179" s="2"/>
      <c r="FM179" s="2"/>
      <c r="FN179" s="2"/>
      <c r="FO179" s="2"/>
      <c r="FP179" s="2"/>
      <c r="FQ179" s="2"/>
      <c r="FR179" s="2"/>
      <c r="FS179" s="2"/>
      <c r="FT179" s="2"/>
      <c r="FU179" s="2"/>
      <c r="FV179" s="2"/>
      <c r="FW179" s="2"/>
      <c r="FX179" s="2"/>
      <c r="FY179" s="2"/>
      <c r="FZ179" s="2"/>
      <c r="GA179" s="2"/>
      <c r="GB179" s="2"/>
      <c r="GC179" s="2"/>
      <c r="GD179" s="2"/>
      <c r="GE179" s="2"/>
      <c r="GF179" s="2"/>
      <c r="GG179" s="2"/>
      <c r="GH179" s="2"/>
      <c r="GI179" s="2"/>
      <c r="GJ179" s="2"/>
      <c r="GK179" s="2"/>
      <c r="GL179" s="2"/>
      <c r="GM179" s="2"/>
      <c r="GN179" s="2"/>
      <c r="GO179" s="2"/>
    </row>
    <row r="180" spans="1:197" s="1" customFormat="1" x14ac:dyDescent="0.25">
      <c r="A180"/>
      <c r="B180" s="107"/>
      <c r="C180" s="107"/>
      <c r="D180" s="107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/>
      <c r="Q180"/>
      <c r="R180" s="108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  <c r="EX180" s="2"/>
      <c r="EY180" s="2"/>
      <c r="EZ180" s="2"/>
      <c r="FA180" s="2"/>
      <c r="FB180" s="2"/>
      <c r="FC180" s="2"/>
      <c r="FD180" s="2"/>
      <c r="FE180" s="2"/>
      <c r="FF180" s="2"/>
      <c r="FG180" s="2"/>
      <c r="FH180" s="2"/>
      <c r="FI180" s="2"/>
      <c r="FJ180" s="2"/>
      <c r="FK180" s="2"/>
      <c r="FL180" s="2"/>
      <c r="FM180" s="2"/>
      <c r="FN180" s="2"/>
      <c r="FO180" s="2"/>
      <c r="FP180" s="2"/>
      <c r="FQ180" s="2"/>
      <c r="FR180" s="2"/>
      <c r="FS180" s="2"/>
      <c r="FT180" s="2"/>
      <c r="FU180" s="2"/>
      <c r="FV180" s="2"/>
      <c r="FW180" s="2"/>
      <c r="FX180" s="2"/>
      <c r="FY180" s="2"/>
      <c r="FZ180" s="2"/>
      <c r="GA180" s="2"/>
      <c r="GB180" s="2"/>
      <c r="GC180" s="2"/>
      <c r="GD180" s="2"/>
      <c r="GE180" s="2"/>
      <c r="GF180" s="2"/>
      <c r="GG180" s="2"/>
      <c r="GH180" s="2"/>
      <c r="GI180" s="2"/>
      <c r="GJ180" s="2"/>
      <c r="GK180" s="2"/>
      <c r="GL180" s="2"/>
      <c r="GM180" s="2"/>
      <c r="GN180" s="2"/>
      <c r="GO180" s="2"/>
    </row>
    <row r="181" spans="1:197" s="1" customFormat="1" x14ac:dyDescent="0.25">
      <c r="A181"/>
      <c r="B181" s="107"/>
      <c r="C181" s="107"/>
      <c r="D181" s="107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/>
      <c r="Q181"/>
      <c r="R181" s="108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  <c r="EX181" s="2"/>
      <c r="EY181" s="2"/>
      <c r="EZ181" s="2"/>
      <c r="FA181" s="2"/>
      <c r="FB181" s="2"/>
      <c r="FC181" s="2"/>
      <c r="FD181" s="2"/>
      <c r="FE181" s="2"/>
      <c r="FF181" s="2"/>
      <c r="FG181" s="2"/>
      <c r="FH181" s="2"/>
      <c r="FI181" s="2"/>
      <c r="FJ181" s="2"/>
      <c r="FK181" s="2"/>
      <c r="FL181" s="2"/>
      <c r="FM181" s="2"/>
      <c r="FN181" s="2"/>
      <c r="FO181" s="2"/>
      <c r="FP181" s="2"/>
      <c r="FQ181" s="2"/>
      <c r="FR181" s="2"/>
      <c r="FS181" s="2"/>
      <c r="FT181" s="2"/>
      <c r="FU181" s="2"/>
      <c r="FV181" s="2"/>
      <c r="FW181" s="2"/>
      <c r="FX181" s="2"/>
      <c r="FY181" s="2"/>
      <c r="FZ181" s="2"/>
      <c r="GA181" s="2"/>
      <c r="GB181" s="2"/>
      <c r="GC181" s="2"/>
      <c r="GD181" s="2"/>
      <c r="GE181" s="2"/>
      <c r="GF181" s="2"/>
      <c r="GG181" s="2"/>
      <c r="GH181" s="2"/>
      <c r="GI181" s="2"/>
      <c r="GJ181" s="2"/>
      <c r="GK181" s="2"/>
      <c r="GL181" s="2"/>
      <c r="GM181" s="2"/>
      <c r="GN181" s="2"/>
      <c r="GO181" s="2"/>
    </row>
    <row r="182" spans="1:197" s="1" customFormat="1" x14ac:dyDescent="0.25">
      <c r="A182"/>
      <c r="B182" s="107"/>
      <c r="C182" s="107"/>
      <c r="D182" s="107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/>
      <c r="Q182"/>
      <c r="R182" s="108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  <c r="EX182" s="2"/>
      <c r="EY182" s="2"/>
      <c r="EZ182" s="2"/>
      <c r="FA182" s="2"/>
      <c r="FB182" s="2"/>
      <c r="FC182" s="2"/>
      <c r="FD182" s="2"/>
      <c r="FE182" s="2"/>
      <c r="FF182" s="2"/>
      <c r="FG182" s="2"/>
      <c r="FH182" s="2"/>
      <c r="FI182" s="2"/>
      <c r="FJ182" s="2"/>
      <c r="FK182" s="2"/>
      <c r="FL182" s="2"/>
      <c r="FM182" s="2"/>
      <c r="FN182" s="2"/>
      <c r="FO182" s="2"/>
      <c r="FP182" s="2"/>
      <c r="FQ182" s="2"/>
      <c r="FR182" s="2"/>
      <c r="FS182" s="2"/>
      <c r="FT182" s="2"/>
      <c r="FU182" s="2"/>
      <c r="FV182" s="2"/>
      <c r="FW182" s="2"/>
      <c r="FX182" s="2"/>
      <c r="FY182" s="2"/>
      <c r="FZ182" s="2"/>
      <c r="GA182" s="2"/>
      <c r="GB182" s="2"/>
      <c r="GC182" s="2"/>
      <c r="GD182" s="2"/>
      <c r="GE182" s="2"/>
      <c r="GF182" s="2"/>
      <c r="GG182" s="2"/>
      <c r="GH182" s="2"/>
      <c r="GI182" s="2"/>
      <c r="GJ182" s="2"/>
      <c r="GK182" s="2"/>
      <c r="GL182" s="2"/>
      <c r="GM182" s="2"/>
      <c r="GN182" s="2"/>
      <c r="GO182" s="2"/>
    </row>
    <row r="183" spans="1:197" s="1" customFormat="1" x14ac:dyDescent="0.25">
      <c r="A183"/>
      <c r="B183" s="107"/>
      <c r="C183" s="107"/>
      <c r="D183" s="107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/>
      <c r="Q183"/>
      <c r="R183" s="108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  <c r="EX183" s="2"/>
      <c r="EY183" s="2"/>
      <c r="EZ183" s="2"/>
      <c r="FA183" s="2"/>
      <c r="FB183" s="2"/>
      <c r="FC183" s="2"/>
      <c r="FD183" s="2"/>
      <c r="FE183" s="2"/>
      <c r="FF183" s="2"/>
      <c r="FG183" s="2"/>
      <c r="FH183" s="2"/>
      <c r="FI183" s="2"/>
      <c r="FJ183" s="2"/>
      <c r="FK183" s="2"/>
      <c r="FL183" s="2"/>
      <c r="FM183" s="2"/>
      <c r="FN183" s="2"/>
      <c r="FO183" s="2"/>
      <c r="FP183" s="2"/>
      <c r="FQ183" s="2"/>
      <c r="FR183" s="2"/>
      <c r="FS183" s="2"/>
      <c r="FT183" s="2"/>
      <c r="FU183" s="2"/>
      <c r="FV183" s="2"/>
      <c r="FW183" s="2"/>
      <c r="FX183" s="2"/>
      <c r="FY183" s="2"/>
      <c r="FZ183" s="2"/>
      <c r="GA183" s="2"/>
      <c r="GB183" s="2"/>
      <c r="GC183" s="2"/>
      <c r="GD183" s="2"/>
      <c r="GE183" s="2"/>
      <c r="GF183" s="2"/>
      <c r="GG183" s="2"/>
      <c r="GH183" s="2"/>
      <c r="GI183" s="2"/>
      <c r="GJ183" s="2"/>
      <c r="GK183" s="2"/>
      <c r="GL183" s="2"/>
      <c r="GM183" s="2"/>
      <c r="GN183" s="2"/>
      <c r="GO183" s="2"/>
    </row>
    <row r="184" spans="1:197" s="1" customFormat="1" x14ac:dyDescent="0.25">
      <c r="A184"/>
      <c r="B184" s="107"/>
      <c r="C184" s="107"/>
      <c r="D184" s="107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/>
      <c r="Q184"/>
      <c r="R184" s="108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  <c r="EX184" s="2"/>
      <c r="EY184" s="2"/>
      <c r="EZ184" s="2"/>
      <c r="FA184" s="2"/>
      <c r="FB184" s="2"/>
      <c r="FC184" s="2"/>
      <c r="FD184" s="2"/>
      <c r="FE184" s="2"/>
      <c r="FF184" s="2"/>
      <c r="FG184" s="2"/>
      <c r="FH184" s="2"/>
      <c r="FI184" s="2"/>
      <c r="FJ184" s="2"/>
      <c r="FK184" s="2"/>
      <c r="FL184" s="2"/>
      <c r="FM184" s="2"/>
      <c r="FN184" s="2"/>
      <c r="FO184" s="2"/>
      <c r="FP184" s="2"/>
      <c r="FQ184" s="2"/>
      <c r="FR184" s="2"/>
      <c r="FS184" s="2"/>
      <c r="FT184" s="2"/>
      <c r="FU184" s="2"/>
      <c r="FV184" s="2"/>
      <c r="FW184" s="2"/>
      <c r="FX184" s="2"/>
      <c r="FY184" s="2"/>
      <c r="FZ184" s="2"/>
      <c r="GA184" s="2"/>
      <c r="GB184" s="2"/>
      <c r="GC184" s="2"/>
      <c r="GD184" s="2"/>
      <c r="GE184" s="2"/>
      <c r="GF184" s="2"/>
      <c r="GG184" s="2"/>
      <c r="GH184" s="2"/>
      <c r="GI184" s="2"/>
      <c r="GJ184" s="2"/>
      <c r="GK184" s="2"/>
      <c r="GL184" s="2"/>
      <c r="GM184" s="2"/>
      <c r="GN184" s="2"/>
      <c r="GO184" s="2"/>
    </row>
    <row r="185" spans="1:197" s="1" customFormat="1" x14ac:dyDescent="0.25">
      <c r="A185"/>
      <c r="B185" s="107"/>
      <c r="C185" s="107"/>
      <c r="D185" s="107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/>
      <c r="Q185"/>
      <c r="R185" s="108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  <c r="EY185" s="2"/>
      <c r="EZ185" s="2"/>
      <c r="FA185" s="2"/>
      <c r="FB185" s="2"/>
      <c r="FC185" s="2"/>
      <c r="FD185" s="2"/>
      <c r="FE185" s="2"/>
      <c r="FF185" s="2"/>
      <c r="FG185" s="2"/>
      <c r="FH185" s="2"/>
      <c r="FI185" s="2"/>
      <c r="FJ185" s="2"/>
      <c r="FK185" s="2"/>
      <c r="FL185" s="2"/>
      <c r="FM185" s="2"/>
      <c r="FN185" s="2"/>
      <c r="FO185" s="2"/>
      <c r="FP185" s="2"/>
      <c r="FQ185" s="2"/>
      <c r="FR185" s="2"/>
      <c r="FS185" s="2"/>
      <c r="FT185" s="2"/>
      <c r="FU185" s="2"/>
      <c r="FV185" s="2"/>
      <c r="FW185" s="2"/>
      <c r="FX185" s="2"/>
      <c r="FY185" s="2"/>
      <c r="FZ185" s="2"/>
      <c r="GA185" s="2"/>
      <c r="GB185" s="2"/>
      <c r="GC185" s="2"/>
      <c r="GD185" s="2"/>
      <c r="GE185" s="2"/>
      <c r="GF185" s="2"/>
      <c r="GG185" s="2"/>
      <c r="GH185" s="2"/>
      <c r="GI185" s="2"/>
      <c r="GJ185" s="2"/>
      <c r="GK185" s="2"/>
      <c r="GL185" s="2"/>
      <c r="GM185" s="2"/>
      <c r="GN185" s="2"/>
      <c r="GO185" s="2"/>
    </row>
    <row r="186" spans="1:197" s="1" customFormat="1" x14ac:dyDescent="0.25">
      <c r="A186"/>
      <c r="B186" s="107"/>
      <c r="C186" s="107"/>
      <c r="D186" s="107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/>
      <c r="Q186"/>
      <c r="R186" s="108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  <c r="EX186" s="2"/>
      <c r="EY186" s="2"/>
      <c r="EZ186" s="2"/>
      <c r="FA186" s="2"/>
      <c r="FB186" s="2"/>
      <c r="FC186" s="2"/>
      <c r="FD186" s="2"/>
      <c r="FE186" s="2"/>
      <c r="FF186" s="2"/>
      <c r="FG186" s="2"/>
      <c r="FH186" s="2"/>
      <c r="FI186" s="2"/>
      <c r="FJ186" s="2"/>
      <c r="FK186" s="2"/>
      <c r="FL186" s="2"/>
      <c r="FM186" s="2"/>
      <c r="FN186" s="2"/>
      <c r="FO186" s="2"/>
      <c r="FP186" s="2"/>
      <c r="FQ186" s="2"/>
      <c r="FR186" s="2"/>
      <c r="FS186" s="2"/>
      <c r="FT186" s="2"/>
      <c r="FU186" s="2"/>
      <c r="FV186" s="2"/>
      <c r="FW186" s="2"/>
      <c r="FX186" s="2"/>
      <c r="FY186" s="2"/>
      <c r="FZ186" s="2"/>
      <c r="GA186" s="2"/>
      <c r="GB186" s="2"/>
      <c r="GC186" s="2"/>
      <c r="GD186" s="2"/>
      <c r="GE186" s="2"/>
      <c r="GF186" s="2"/>
      <c r="GG186" s="2"/>
      <c r="GH186" s="2"/>
      <c r="GI186" s="2"/>
      <c r="GJ186" s="2"/>
      <c r="GK186" s="2"/>
      <c r="GL186" s="2"/>
      <c r="GM186" s="2"/>
      <c r="GN186" s="2"/>
      <c r="GO186" s="2"/>
    </row>
    <row r="187" spans="1:197" s="1" customFormat="1" x14ac:dyDescent="0.25">
      <c r="A187"/>
      <c r="B187" s="107"/>
      <c r="C187" s="107"/>
      <c r="D187" s="107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/>
      <c r="Q187"/>
      <c r="R187" s="108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  <c r="EX187" s="2"/>
      <c r="EY187" s="2"/>
      <c r="EZ187" s="2"/>
      <c r="FA187" s="2"/>
      <c r="FB187" s="2"/>
      <c r="FC187" s="2"/>
      <c r="FD187" s="2"/>
      <c r="FE187" s="2"/>
      <c r="FF187" s="2"/>
      <c r="FG187" s="2"/>
      <c r="FH187" s="2"/>
      <c r="FI187" s="2"/>
      <c r="FJ187" s="2"/>
      <c r="FK187" s="2"/>
      <c r="FL187" s="2"/>
      <c r="FM187" s="2"/>
      <c r="FN187" s="2"/>
      <c r="FO187" s="2"/>
      <c r="FP187" s="2"/>
      <c r="FQ187" s="2"/>
      <c r="FR187" s="2"/>
      <c r="FS187" s="2"/>
      <c r="FT187" s="2"/>
      <c r="FU187" s="2"/>
      <c r="FV187" s="2"/>
      <c r="FW187" s="2"/>
      <c r="FX187" s="2"/>
      <c r="FY187" s="2"/>
      <c r="FZ187" s="2"/>
      <c r="GA187" s="2"/>
      <c r="GB187" s="2"/>
      <c r="GC187" s="2"/>
      <c r="GD187" s="2"/>
      <c r="GE187" s="2"/>
      <c r="GF187" s="2"/>
      <c r="GG187" s="2"/>
      <c r="GH187" s="2"/>
      <c r="GI187" s="2"/>
      <c r="GJ187" s="2"/>
      <c r="GK187" s="2"/>
      <c r="GL187" s="2"/>
      <c r="GM187" s="2"/>
      <c r="GN187" s="2"/>
      <c r="GO187" s="2"/>
    </row>
    <row r="188" spans="1:197" s="1" customFormat="1" x14ac:dyDescent="0.25">
      <c r="A188"/>
      <c r="B188" s="107"/>
      <c r="C188" s="107"/>
      <c r="D188" s="107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/>
      <c r="Q188"/>
      <c r="R188" s="108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  <c r="EX188" s="2"/>
      <c r="EY188" s="2"/>
      <c r="EZ188" s="2"/>
      <c r="FA188" s="2"/>
      <c r="FB188" s="2"/>
      <c r="FC188" s="2"/>
      <c r="FD188" s="2"/>
      <c r="FE188" s="2"/>
      <c r="FF188" s="2"/>
      <c r="FG188" s="2"/>
      <c r="FH188" s="2"/>
      <c r="FI188" s="2"/>
      <c r="FJ188" s="2"/>
      <c r="FK188" s="2"/>
      <c r="FL188" s="2"/>
      <c r="FM188" s="2"/>
      <c r="FN188" s="2"/>
      <c r="FO188" s="2"/>
      <c r="FP188" s="2"/>
      <c r="FQ188" s="2"/>
      <c r="FR188" s="2"/>
      <c r="FS188" s="2"/>
      <c r="FT188" s="2"/>
      <c r="FU188" s="2"/>
      <c r="FV188" s="2"/>
      <c r="FW188" s="2"/>
      <c r="FX188" s="2"/>
      <c r="FY188" s="2"/>
      <c r="FZ188" s="2"/>
      <c r="GA188" s="2"/>
      <c r="GB188" s="2"/>
      <c r="GC188" s="2"/>
      <c r="GD188" s="2"/>
      <c r="GE188" s="2"/>
      <c r="GF188" s="2"/>
      <c r="GG188" s="2"/>
      <c r="GH188" s="2"/>
      <c r="GI188" s="2"/>
      <c r="GJ188" s="2"/>
      <c r="GK188" s="2"/>
      <c r="GL188" s="2"/>
      <c r="GM188" s="2"/>
      <c r="GN188" s="2"/>
      <c r="GO188" s="2"/>
    </row>
    <row r="189" spans="1:197" s="1" customFormat="1" x14ac:dyDescent="0.25">
      <c r="A189"/>
      <c r="B189" s="107"/>
      <c r="C189" s="107"/>
      <c r="D189" s="107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/>
      <c r="Q189"/>
      <c r="R189" s="108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  <c r="EX189" s="2"/>
      <c r="EY189" s="2"/>
      <c r="EZ189" s="2"/>
      <c r="FA189" s="2"/>
      <c r="FB189" s="2"/>
      <c r="FC189" s="2"/>
      <c r="FD189" s="2"/>
      <c r="FE189" s="2"/>
      <c r="FF189" s="2"/>
      <c r="FG189" s="2"/>
      <c r="FH189" s="2"/>
      <c r="FI189" s="2"/>
      <c r="FJ189" s="2"/>
      <c r="FK189" s="2"/>
      <c r="FL189" s="2"/>
      <c r="FM189" s="2"/>
      <c r="FN189" s="2"/>
      <c r="FO189" s="2"/>
      <c r="FP189" s="2"/>
      <c r="FQ189" s="2"/>
      <c r="FR189" s="2"/>
      <c r="FS189" s="2"/>
      <c r="FT189" s="2"/>
      <c r="FU189" s="2"/>
      <c r="FV189" s="2"/>
      <c r="FW189" s="2"/>
      <c r="FX189" s="2"/>
      <c r="FY189" s="2"/>
      <c r="FZ189" s="2"/>
      <c r="GA189" s="2"/>
      <c r="GB189" s="2"/>
      <c r="GC189" s="2"/>
      <c r="GD189" s="2"/>
      <c r="GE189" s="2"/>
      <c r="GF189" s="2"/>
      <c r="GG189" s="2"/>
      <c r="GH189" s="2"/>
      <c r="GI189" s="2"/>
      <c r="GJ189" s="2"/>
      <c r="GK189" s="2"/>
      <c r="GL189" s="2"/>
      <c r="GM189" s="2"/>
      <c r="GN189" s="2"/>
      <c r="GO189" s="2"/>
    </row>
    <row r="190" spans="1:197" s="1" customFormat="1" x14ac:dyDescent="0.25">
      <c r="A190"/>
      <c r="B190" s="107"/>
      <c r="C190" s="107"/>
      <c r="D190" s="107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/>
      <c r="Q190"/>
      <c r="R190" s="108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  <c r="EX190" s="2"/>
      <c r="EY190" s="2"/>
      <c r="EZ190" s="2"/>
      <c r="FA190" s="2"/>
      <c r="FB190" s="2"/>
      <c r="FC190" s="2"/>
      <c r="FD190" s="2"/>
      <c r="FE190" s="2"/>
      <c r="FF190" s="2"/>
      <c r="FG190" s="2"/>
      <c r="FH190" s="2"/>
      <c r="FI190" s="2"/>
      <c r="FJ190" s="2"/>
      <c r="FK190" s="2"/>
      <c r="FL190" s="2"/>
      <c r="FM190" s="2"/>
      <c r="FN190" s="2"/>
      <c r="FO190" s="2"/>
      <c r="FP190" s="2"/>
      <c r="FQ190" s="2"/>
      <c r="FR190" s="2"/>
      <c r="FS190" s="2"/>
      <c r="FT190" s="2"/>
      <c r="FU190" s="2"/>
      <c r="FV190" s="2"/>
      <c r="FW190" s="2"/>
      <c r="FX190" s="2"/>
      <c r="FY190" s="2"/>
      <c r="FZ190" s="2"/>
      <c r="GA190" s="2"/>
      <c r="GB190" s="2"/>
      <c r="GC190" s="2"/>
      <c r="GD190" s="2"/>
      <c r="GE190" s="2"/>
      <c r="GF190" s="2"/>
      <c r="GG190" s="2"/>
      <c r="GH190" s="2"/>
      <c r="GI190" s="2"/>
      <c r="GJ190" s="2"/>
      <c r="GK190" s="2"/>
      <c r="GL190" s="2"/>
      <c r="GM190" s="2"/>
      <c r="GN190" s="2"/>
      <c r="GO190" s="2"/>
    </row>
    <row r="191" spans="1:197" s="1" customFormat="1" x14ac:dyDescent="0.25">
      <c r="A191"/>
      <c r="B191" s="107"/>
      <c r="C191" s="107"/>
      <c r="D191" s="107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/>
      <c r="Q191"/>
      <c r="R191" s="108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  <c r="EX191" s="2"/>
      <c r="EY191" s="2"/>
      <c r="EZ191" s="2"/>
      <c r="FA191" s="2"/>
      <c r="FB191" s="2"/>
      <c r="FC191" s="2"/>
      <c r="FD191" s="2"/>
      <c r="FE191" s="2"/>
      <c r="FF191" s="2"/>
      <c r="FG191" s="2"/>
      <c r="FH191" s="2"/>
      <c r="FI191" s="2"/>
      <c r="FJ191" s="2"/>
      <c r="FK191" s="2"/>
      <c r="FL191" s="2"/>
      <c r="FM191" s="2"/>
      <c r="FN191" s="2"/>
      <c r="FO191" s="2"/>
      <c r="FP191" s="2"/>
      <c r="FQ191" s="2"/>
      <c r="FR191" s="2"/>
      <c r="FS191" s="2"/>
      <c r="FT191" s="2"/>
      <c r="FU191" s="2"/>
      <c r="FV191" s="2"/>
      <c r="FW191" s="2"/>
      <c r="FX191" s="2"/>
      <c r="FY191" s="2"/>
      <c r="FZ191" s="2"/>
      <c r="GA191" s="2"/>
      <c r="GB191" s="2"/>
      <c r="GC191" s="2"/>
      <c r="GD191" s="2"/>
      <c r="GE191" s="2"/>
      <c r="GF191" s="2"/>
      <c r="GG191" s="2"/>
      <c r="GH191" s="2"/>
      <c r="GI191" s="2"/>
      <c r="GJ191" s="2"/>
      <c r="GK191" s="2"/>
      <c r="GL191" s="2"/>
      <c r="GM191" s="2"/>
      <c r="GN191" s="2"/>
      <c r="GO191" s="2"/>
    </row>
    <row r="192" spans="1:197" s="1" customFormat="1" x14ac:dyDescent="0.25">
      <c r="A192"/>
      <c r="B192" s="107"/>
      <c r="C192" s="107"/>
      <c r="D192" s="107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/>
      <c r="Q192"/>
      <c r="R192" s="108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  <c r="EX192" s="2"/>
      <c r="EY192" s="2"/>
      <c r="EZ192" s="2"/>
      <c r="FA192" s="2"/>
      <c r="FB192" s="2"/>
      <c r="FC192" s="2"/>
      <c r="FD192" s="2"/>
      <c r="FE192" s="2"/>
      <c r="FF192" s="2"/>
      <c r="FG192" s="2"/>
      <c r="FH192" s="2"/>
      <c r="FI192" s="2"/>
      <c r="FJ192" s="2"/>
      <c r="FK192" s="2"/>
      <c r="FL192" s="2"/>
      <c r="FM192" s="2"/>
      <c r="FN192" s="2"/>
      <c r="FO192" s="2"/>
      <c r="FP192" s="2"/>
      <c r="FQ192" s="2"/>
      <c r="FR192" s="2"/>
      <c r="FS192" s="2"/>
      <c r="FT192" s="2"/>
      <c r="FU192" s="2"/>
      <c r="FV192" s="2"/>
      <c r="FW192" s="2"/>
      <c r="FX192" s="2"/>
      <c r="FY192" s="2"/>
      <c r="FZ192" s="2"/>
      <c r="GA192" s="2"/>
      <c r="GB192" s="2"/>
      <c r="GC192" s="2"/>
      <c r="GD192" s="2"/>
      <c r="GE192" s="2"/>
      <c r="GF192" s="2"/>
      <c r="GG192" s="2"/>
      <c r="GH192" s="2"/>
      <c r="GI192" s="2"/>
      <c r="GJ192" s="2"/>
      <c r="GK192" s="2"/>
      <c r="GL192" s="2"/>
      <c r="GM192" s="2"/>
      <c r="GN192" s="2"/>
      <c r="GO192" s="2"/>
    </row>
    <row r="193" spans="1:197" s="1" customFormat="1" x14ac:dyDescent="0.25">
      <c r="A193"/>
      <c r="B193" s="107"/>
      <c r="C193" s="107"/>
      <c r="D193" s="107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/>
      <c r="Q193"/>
      <c r="R193" s="108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  <c r="EX193" s="2"/>
      <c r="EY193" s="2"/>
      <c r="EZ193" s="2"/>
      <c r="FA193" s="2"/>
      <c r="FB193" s="2"/>
      <c r="FC193" s="2"/>
      <c r="FD193" s="2"/>
      <c r="FE193" s="2"/>
      <c r="FF193" s="2"/>
      <c r="FG193" s="2"/>
      <c r="FH193" s="2"/>
      <c r="FI193" s="2"/>
      <c r="FJ193" s="2"/>
      <c r="FK193" s="2"/>
      <c r="FL193" s="2"/>
      <c r="FM193" s="2"/>
      <c r="FN193" s="2"/>
      <c r="FO193" s="2"/>
      <c r="FP193" s="2"/>
      <c r="FQ193" s="2"/>
      <c r="FR193" s="2"/>
      <c r="FS193" s="2"/>
      <c r="FT193" s="2"/>
      <c r="FU193" s="2"/>
      <c r="FV193" s="2"/>
      <c r="FW193" s="2"/>
      <c r="FX193" s="2"/>
      <c r="FY193" s="2"/>
      <c r="FZ193" s="2"/>
      <c r="GA193" s="2"/>
      <c r="GB193" s="2"/>
      <c r="GC193" s="2"/>
      <c r="GD193" s="2"/>
      <c r="GE193" s="2"/>
      <c r="GF193" s="2"/>
      <c r="GG193" s="2"/>
      <c r="GH193" s="2"/>
      <c r="GI193" s="2"/>
      <c r="GJ193" s="2"/>
      <c r="GK193" s="2"/>
      <c r="GL193" s="2"/>
      <c r="GM193" s="2"/>
      <c r="GN193" s="2"/>
      <c r="GO193" s="2"/>
    </row>
    <row r="194" spans="1:197" s="1" customFormat="1" x14ac:dyDescent="0.25">
      <c r="A194"/>
      <c r="B194" s="107"/>
      <c r="C194" s="107"/>
      <c r="D194" s="107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/>
      <c r="Q194"/>
      <c r="R194" s="108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  <c r="DV194" s="2"/>
      <c r="DW194" s="2"/>
      <c r="DX194" s="2"/>
      <c r="DY194" s="2"/>
      <c r="DZ194" s="2"/>
      <c r="EA194" s="2"/>
      <c r="EB194" s="2"/>
      <c r="EC194" s="2"/>
      <c r="ED194" s="2"/>
      <c r="EE194" s="2"/>
      <c r="EF194" s="2"/>
      <c r="EG194" s="2"/>
      <c r="EH194" s="2"/>
      <c r="EI194" s="2"/>
      <c r="EJ194" s="2"/>
      <c r="EK194" s="2"/>
      <c r="EL194" s="2"/>
      <c r="EM194" s="2"/>
      <c r="EN194" s="2"/>
      <c r="EO194" s="2"/>
      <c r="EP194" s="2"/>
      <c r="EQ194" s="2"/>
      <c r="ER194" s="2"/>
      <c r="ES194" s="2"/>
      <c r="ET194" s="2"/>
      <c r="EU194" s="2"/>
      <c r="EV194" s="2"/>
      <c r="EW194" s="2"/>
      <c r="EX194" s="2"/>
      <c r="EY194" s="2"/>
      <c r="EZ194" s="2"/>
      <c r="FA194" s="2"/>
      <c r="FB194" s="2"/>
      <c r="FC194" s="2"/>
      <c r="FD194" s="2"/>
      <c r="FE194" s="2"/>
      <c r="FF194" s="2"/>
      <c r="FG194" s="2"/>
      <c r="FH194" s="2"/>
      <c r="FI194" s="2"/>
      <c r="FJ194" s="2"/>
      <c r="FK194" s="2"/>
      <c r="FL194" s="2"/>
      <c r="FM194" s="2"/>
      <c r="FN194" s="2"/>
      <c r="FO194" s="2"/>
      <c r="FP194" s="2"/>
      <c r="FQ194" s="2"/>
      <c r="FR194" s="2"/>
      <c r="FS194" s="2"/>
      <c r="FT194" s="2"/>
      <c r="FU194" s="2"/>
      <c r="FV194" s="2"/>
      <c r="FW194" s="2"/>
      <c r="FX194" s="2"/>
      <c r="FY194" s="2"/>
      <c r="FZ194" s="2"/>
      <c r="GA194" s="2"/>
      <c r="GB194" s="2"/>
      <c r="GC194" s="2"/>
      <c r="GD194" s="2"/>
      <c r="GE194" s="2"/>
      <c r="GF194" s="2"/>
      <c r="GG194" s="2"/>
      <c r="GH194" s="2"/>
      <c r="GI194" s="2"/>
      <c r="GJ194" s="2"/>
      <c r="GK194" s="2"/>
      <c r="GL194" s="2"/>
      <c r="GM194" s="2"/>
      <c r="GN194" s="2"/>
      <c r="GO194" s="2"/>
    </row>
    <row r="195" spans="1:197" s="1" customFormat="1" x14ac:dyDescent="0.25">
      <c r="A195"/>
      <c r="B195" s="107"/>
      <c r="C195" s="107"/>
      <c r="D195" s="107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/>
      <c r="Q195"/>
      <c r="R195" s="108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  <c r="EX195" s="2"/>
      <c r="EY195" s="2"/>
      <c r="EZ195" s="2"/>
      <c r="FA195" s="2"/>
      <c r="FB195" s="2"/>
      <c r="FC195" s="2"/>
      <c r="FD195" s="2"/>
      <c r="FE195" s="2"/>
      <c r="FF195" s="2"/>
      <c r="FG195" s="2"/>
      <c r="FH195" s="2"/>
      <c r="FI195" s="2"/>
      <c r="FJ195" s="2"/>
      <c r="FK195" s="2"/>
      <c r="FL195" s="2"/>
      <c r="FM195" s="2"/>
      <c r="FN195" s="2"/>
      <c r="FO195" s="2"/>
      <c r="FP195" s="2"/>
      <c r="FQ195" s="2"/>
      <c r="FR195" s="2"/>
      <c r="FS195" s="2"/>
      <c r="FT195" s="2"/>
      <c r="FU195" s="2"/>
      <c r="FV195" s="2"/>
      <c r="FW195" s="2"/>
      <c r="FX195" s="2"/>
      <c r="FY195" s="2"/>
      <c r="FZ195" s="2"/>
      <c r="GA195" s="2"/>
      <c r="GB195" s="2"/>
      <c r="GC195" s="2"/>
      <c r="GD195" s="2"/>
      <c r="GE195" s="2"/>
      <c r="GF195" s="2"/>
      <c r="GG195" s="2"/>
      <c r="GH195" s="2"/>
      <c r="GI195" s="2"/>
      <c r="GJ195" s="2"/>
      <c r="GK195" s="2"/>
      <c r="GL195" s="2"/>
      <c r="GM195" s="2"/>
      <c r="GN195" s="2"/>
      <c r="GO195" s="2"/>
    </row>
    <row r="196" spans="1:197" s="1" customFormat="1" x14ac:dyDescent="0.25">
      <c r="A196"/>
      <c r="B196" s="107"/>
      <c r="C196" s="107"/>
      <c r="D196" s="107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/>
      <c r="Q196"/>
      <c r="R196" s="108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  <c r="EX196" s="2"/>
      <c r="EY196" s="2"/>
      <c r="EZ196" s="2"/>
      <c r="FA196" s="2"/>
      <c r="FB196" s="2"/>
      <c r="FC196" s="2"/>
      <c r="FD196" s="2"/>
      <c r="FE196" s="2"/>
      <c r="FF196" s="2"/>
      <c r="FG196" s="2"/>
      <c r="FH196" s="2"/>
      <c r="FI196" s="2"/>
      <c r="FJ196" s="2"/>
      <c r="FK196" s="2"/>
      <c r="FL196" s="2"/>
      <c r="FM196" s="2"/>
      <c r="FN196" s="2"/>
      <c r="FO196" s="2"/>
      <c r="FP196" s="2"/>
      <c r="FQ196" s="2"/>
      <c r="FR196" s="2"/>
      <c r="FS196" s="2"/>
      <c r="FT196" s="2"/>
      <c r="FU196" s="2"/>
      <c r="FV196" s="2"/>
      <c r="FW196" s="2"/>
      <c r="FX196" s="2"/>
      <c r="FY196" s="2"/>
      <c r="FZ196" s="2"/>
      <c r="GA196" s="2"/>
      <c r="GB196" s="2"/>
      <c r="GC196" s="2"/>
      <c r="GD196" s="2"/>
      <c r="GE196" s="2"/>
      <c r="GF196" s="2"/>
      <c r="GG196" s="2"/>
      <c r="GH196" s="2"/>
      <c r="GI196" s="2"/>
      <c r="GJ196" s="2"/>
      <c r="GK196" s="2"/>
      <c r="GL196" s="2"/>
      <c r="GM196" s="2"/>
      <c r="GN196" s="2"/>
      <c r="GO196" s="2"/>
    </row>
    <row r="197" spans="1:197" s="1" customFormat="1" x14ac:dyDescent="0.25">
      <c r="A197"/>
      <c r="B197" s="107"/>
      <c r="C197" s="107"/>
      <c r="D197" s="107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/>
      <c r="Q197"/>
      <c r="R197" s="108"/>
      <c r="DH197" s="2"/>
      <c r="DI197" s="2"/>
      <c r="DJ197" s="2"/>
      <c r="DK197" s="2"/>
      <c r="DL197" s="2"/>
      <c r="DM197" s="2"/>
      <c r="DN197" s="2"/>
      <c r="DO197" s="2"/>
      <c r="DP197" s="2"/>
      <c r="DQ197" s="2"/>
      <c r="DR197" s="2"/>
      <c r="DS197" s="2"/>
      <c r="DT197" s="2"/>
      <c r="DU197" s="2"/>
      <c r="DV197" s="2"/>
      <c r="DW197" s="2"/>
      <c r="DX197" s="2"/>
      <c r="DY197" s="2"/>
      <c r="DZ197" s="2"/>
      <c r="EA197" s="2"/>
      <c r="EB197" s="2"/>
      <c r="EC197" s="2"/>
      <c r="ED197" s="2"/>
      <c r="EE197" s="2"/>
      <c r="EF197" s="2"/>
      <c r="EG197" s="2"/>
      <c r="EH197" s="2"/>
      <c r="EI197" s="2"/>
      <c r="EJ197" s="2"/>
      <c r="EK197" s="2"/>
      <c r="EL197" s="2"/>
      <c r="EM197" s="2"/>
      <c r="EN197" s="2"/>
      <c r="EO197" s="2"/>
      <c r="EP197" s="2"/>
      <c r="EQ197" s="2"/>
      <c r="ER197" s="2"/>
      <c r="ES197" s="2"/>
      <c r="ET197" s="2"/>
      <c r="EU197" s="2"/>
      <c r="EV197" s="2"/>
      <c r="EW197" s="2"/>
      <c r="EX197" s="2"/>
      <c r="EY197" s="2"/>
      <c r="EZ197" s="2"/>
      <c r="FA197" s="2"/>
      <c r="FB197" s="2"/>
      <c r="FC197" s="2"/>
      <c r="FD197" s="2"/>
      <c r="FE197" s="2"/>
      <c r="FF197" s="2"/>
      <c r="FG197" s="2"/>
      <c r="FH197" s="2"/>
      <c r="FI197" s="2"/>
      <c r="FJ197" s="2"/>
      <c r="FK197" s="2"/>
      <c r="FL197" s="2"/>
      <c r="FM197" s="2"/>
      <c r="FN197" s="2"/>
      <c r="FO197" s="2"/>
      <c r="FP197" s="2"/>
      <c r="FQ197" s="2"/>
      <c r="FR197" s="2"/>
      <c r="FS197" s="2"/>
      <c r="FT197" s="2"/>
      <c r="FU197" s="2"/>
      <c r="FV197" s="2"/>
      <c r="FW197" s="2"/>
      <c r="FX197" s="2"/>
      <c r="FY197" s="2"/>
      <c r="FZ197" s="2"/>
      <c r="GA197" s="2"/>
      <c r="GB197" s="2"/>
      <c r="GC197" s="2"/>
      <c r="GD197" s="2"/>
      <c r="GE197" s="2"/>
      <c r="GF197" s="2"/>
      <c r="GG197" s="2"/>
      <c r="GH197" s="2"/>
      <c r="GI197" s="2"/>
      <c r="GJ197" s="2"/>
      <c r="GK197" s="2"/>
      <c r="GL197" s="2"/>
      <c r="GM197" s="2"/>
      <c r="GN197" s="2"/>
      <c r="GO197" s="2"/>
    </row>
    <row r="198" spans="1:197" s="1" customFormat="1" x14ac:dyDescent="0.25">
      <c r="A198"/>
      <c r="B198" s="107"/>
      <c r="C198" s="107"/>
      <c r="D198" s="107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/>
      <c r="Q198"/>
      <c r="R198" s="108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  <c r="EX198" s="2"/>
      <c r="EY198" s="2"/>
      <c r="EZ198" s="2"/>
      <c r="FA198" s="2"/>
      <c r="FB198" s="2"/>
      <c r="FC198" s="2"/>
      <c r="FD198" s="2"/>
      <c r="FE198" s="2"/>
      <c r="FF198" s="2"/>
      <c r="FG198" s="2"/>
      <c r="FH198" s="2"/>
      <c r="FI198" s="2"/>
      <c r="FJ198" s="2"/>
      <c r="FK198" s="2"/>
      <c r="FL198" s="2"/>
      <c r="FM198" s="2"/>
      <c r="FN198" s="2"/>
      <c r="FO198" s="2"/>
      <c r="FP198" s="2"/>
      <c r="FQ198" s="2"/>
      <c r="FR198" s="2"/>
      <c r="FS198" s="2"/>
      <c r="FT198" s="2"/>
      <c r="FU198" s="2"/>
      <c r="FV198" s="2"/>
      <c r="FW198" s="2"/>
      <c r="FX198" s="2"/>
      <c r="FY198" s="2"/>
      <c r="FZ198" s="2"/>
      <c r="GA198" s="2"/>
      <c r="GB198" s="2"/>
      <c r="GC198" s="2"/>
      <c r="GD198" s="2"/>
      <c r="GE198" s="2"/>
      <c r="GF198" s="2"/>
      <c r="GG198" s="2"/>
      <c r="GH198" s="2"/>
      <c r="GI198" s="2"/>
      <c r="GJ198" s="2"/>
      <c r="GK198" s="2"/>
      <c r="GL198" s="2"/>
      <c r="GM198" s="2"/>
      <c r="GN198" s="2"/>
      <c r="GO198" s="2"/>
    </row>
    <row r="199" spans="1:197" s="1" customFormat="1" x14ac:dyDescent="0.25">
      <c r="A199"/>
      <c r="B199" s="107"/>
      <c r="C199" s="107"/>
      <c r="D199" s="107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/>
      <c r="Q199"/>
      <c r="R199" s="108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  <c r="EX199" s="2"/>
      <c r="EY199" s="2"/>
      <c r="EZ199" s="2"/>
      <c r="FA199" s="2"/>
      <c r="FB199" s="2"/>
      <c r="FC199" s="2"/>
      <c r="FD199" s="2"/>
      <c r="FE199" s="2"/>
      <c r="FF199" s="2"/>
      <c r="FG199" s="2"/>
      <c r="FH199" s="2"/>
      <c r="FI199" s="2"/>
      <c r="FJ199" s="2"/>
      <c r="FK199" s="2"/>
      <c r="FL199" s="2"/>
      <c r="FM199" s="2"/>
      <c r="FN199" s="2"/>
      <c r="FO199" s="2"/>
      <c r="FP199" s="2"/>
      <c r="FQ199" s="2"/>
      <c r="FR199" s="2"/>
      <c r="FS199" s="2"/>
      <c r="FT199" s="2"/>
      <c r="FU199" s="2"/>
      <c r="FV199" s="2"/>
      <c r="FW199" s="2"/>
      <c r="FX199" s="2"/>
      <c r="FY199" s="2"/>
      <c r="FZ199" s="2"/>
      <c r="GA199" s="2"/>
      <c r="GB199" s="2"/>
      <c r="GC199" s="2"/>
      <c r="GD199" s="2"/>
      <c r="GE199" s="2"/>
      <c r="GF199" s="2"/>
      <c r="GG199" s="2"/>
      <c r="GH199" s="2"/>
      <c r="GI199" s="2"/>
      <c r="GJ199" s="2"/>
      <c r="GK199" s="2"/>
      <c r="GL199" s="2"/>
      <c r="GM199" s="2"/>
      <c r="GN199" s="2"/>
      <c r="GO199" s="2"/>
    </row>
    <row r="200" spans="1:197" s="1" customFormat="1" x14ac:dyDescent="0.25">
      <c r="A200"/>
      <c r="B200" s="107"/>
      <c r="C200" s="107"/>
      <c r="D200" s="107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/>
      <c r="Q200"/>
      <c r="R200" s="108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  <c r="EX200" s="2"/>
      <c r="EY200" s="2"/>
      <c r="EZ200" s="2"/>
      <c r="FA200" s="2"/>
      <c r="FB200" s="2"/>
      <c r="FC200" s="2"/>
      <c r="FD200" s="2"/>
      <c r="FE200" s="2"/>
      <c r="FF200" s="2"/>
      <c r="FG200" s="2"/>
      <c r="FH200" s="2"/>
      <c r="FI200" s="2"/>
      <c r="FJ200" s="2"/>
      <c r="FK200" s="2"/>
      <c r="FL200" s="2"/>
      <c r="FM200" s="2"/>
      <c r="FN200" s="2"/>
      <c r="FO200" s="2"/>
      <c r="FP200" s="2"/>
      <c r="FQ200" s="2"/>
      <c r="FR200" s="2"/>
      <c r="FS200" s="2"/>
      <c r="FT200" s="2"/>
      <c r="FU200" s="2"/>
      <c r="FV200" s="2"/>
      <c r="FW200" s="2"/>
      <c r="FX200" s="2"/>
      <c r="FY200" s="2"/>
      <c r="FZ200" s="2"/>
      <c r="GA200" s="2"/>
      <c r="GB200" s="2"/>
      <c r="GC200" s="2"/>
      <c r="GD200" s="2"/>
      <c r="GE200" s="2"/>
      <c r="GF200" s="2"/>
      <c r="GG200" s="2"/>
      <c r="GH200" s="2"/>
      <c r="GI200" s="2"/>
      <c r="GJ200" s="2"/>
      <c r="GK200" s="2"/>
      <c r="GL200" s="2"/>
      <c r="GM200" s="2"/>
      <c r="GN200" s="2"/>
      <c r="GO200" s="2"/>
    </row>
    <row r="201" spans="1:197" s="1" customFormat="1" x14ac:dyDescent="0.25">
      <c r="A201"/>
      <c r="B201" s="107"/>
      <c r="C201" s="107"/>
      <c r="D201" s="107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/>
      <c r="Q201"/>
      <c r="R201" s="108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  <c r="EX201" s="2"/>
      <c r="EY201" s="2"/>
      <c r="EZ201" s="2"/>
      <c r="FA201" s="2"/>
      <c r="FB201" s="2"/>
      <c r="FC201" s="2"/>
      <c r="FD201" s="2"/>
      <c r="FE201" s="2"/>
      <c r="FF201" s="2"/>
      <c r="FG201" s="2"/>
      <c r="FH201" s="2"/>
      <c r="FI201" s="2"/>
      <c r="FJ201" s="2"/>
      <c r="FK201" s="2"/>
      <c r="FL201" s="2"/>
      <c r="FM201" s="2"/>
      <c r="FN201" s="2"/>
      <c r="FO201" s="2"/>
      <c r="FP201" s="2"/>
      <c r="FQ201" s="2"/>
      <c r="FR201" s="2"/>
      <c r="FS201" s="2"/>
      <c r="FT201" s="2"/>
      <c r="FU201" s="2"/>
      <c r="FV201" s="2"/>
      <c r="FW201" s="2"/>
      <c r="FX201" s="2"/>
      <c r="FY201" s="2"/>
      <c r="FZ201" s="2"/>
      <c r="GA201" s="2"/>
      <c r="GB201" s="2"/>
      <c r="GC201" s="2"/>
      <c r="GD201" s="2"/>
      <c r="GE201" s="2"/>
      <c r="GF201" s="2"/>
      <c r="GG201" s="2"/>
      <c r="GH201" s="2"/>
      <c r="GI201" s="2"/>
      <c r="GJ201" s="2"/>
      <c r="GK201" s="2"/>
      <c r="GL201" s="2"/>
      <c r="GM201" s="2"/>
      <c r="GN201" s="2"/>
      <c r="GO201" s="2"/>
    </row>
    <row r="202" spans="1:197" s="1" customFormat="1" x14ac:dyDescent="0.25">
      <c r="A202"/>
      <c r="B202" s="107"/>
      <c r="C202" s="107"/>
      <c r="D202" s="107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/>
      <c r="Q202"/>
      <c r="R202" s="108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  <c r="EX202" s="2"/>
      <c r="EY202" s="2"/>
      <c r="EZ202" s="2"/>
      <c r="FA202" s="2"/>
      <c r="FB202" s="2"/>
      <c r="FC202" s="2"/>
      <c r="FD202" s="2"/>
      <c r="FE202" s="2"/>
      <c r="FF202" s="2"/>
      <c r="FG202" s="2"/>
      <c r="FH202" s="2"/>
      <c r="FI202" s="2"/>
      <c r="FJ202" s="2"/>
      <c r="FK202" s="2"/>
      <c r="FL202" s="2"/>
      <c r="FM202" s="2"/>
      <c r="FN202" s="2"/>
      <c r="FO202" s="2"/>
      <c r="FP202" s="2"/>
      <c r="FQ202" s="2"/>
      <c r="FR202" s="2"/>
      <c r="FS202" s="2"/>
      <c r="FT202" s="2"/>
      <c r="FU202" s="2"/>
      <c r="FV202" s="2"/>
      <c r="FW202" s="2"/>
      <c r="FX202" s="2"/>
      <c r="FY202" s="2"/>
      <c r="FZ202" s="2"/>
      <c r="GA202" s="2"/>
      <c r="GB202" s="2"/>
      <c r="GC202" s="2"/>
      <c r="GD202" s="2"/>
      <c r="GE202" s="2"/>
      <c r="GF202" s="2"/>
      <c r="GG202" s="2"/>
      <c r="GH202" s="2"/>
      <c r="GI202" s="2"/>
      <c r="GJ202" s="2"/>
      <c r="GK202" s="2"/>
      <c r="GL202" s="2"/>
      <c r="GM202" s="2"/>
      <c r="GN202" s="2"/>
      <c r="GO202" s="2"/>
    </row>
    <row r="203" spans="1:197" s="1" customFormat="1" x14ac:dyDescent="0.25">
      <c r="A203"/>
      <c r="B203" s="107"/>
      <c r="C203" s="107"/>
      <c r="D203" s="107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/>
      <c r="Q203"/>
      <c r="R203" s="108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  <c r="EX203" s="2"/>
      <c r="EY203" s="2"/>
      <c r="EZ203" s="2"/>
      <c r="FA203" s="2"/>
      <c r="FB203" s="2"/>
      <c r="FC203" s="2"/>
      <c r="FD203" s="2"/>
      <c r="FE203" s="2"/>
      <c r="FF203" s="2"/>
      <c r="FG203" s="2"/>
      <c r="FH203" s="2"/>
      <c r="FI203" s="2"/>
      <c r="FJ203" s="2"/>
      <c r="FK203" s="2"/>
      <c r="FL203" s="2"/>
      <c r="FM203" s="2"/>
      <c r="FN203" s="2"/>
      <c r="FO203" s="2"/>
      <c r="FP203" s="2"/>
      <c r="FQ203" s="2"/>
      <c r="FR203" s="2"/>
      <c r="FS203" s="2"/>
      <c r="FT203" s="2"/>
      <c r="FU203" s="2"/>
      <c r="FV203" s="2"/>
      <c r="FW203" s="2"/>
      <c r="FX203" s="2"/>
      <c r="FY203" s="2"/>
      <c r="FZ203" s="2"/>
      <c r="GA203" s="2"/>
      <c r="GB203" s="2"/>
      <c r="GC203" s="2"/>
      <c r="GD203" s="2"/>
      <c r="GE203" s="2"/>
      <c r="GF203" s="2"/>
      <c r="GG203" s="2"/>
      <c r="GH203" s="2"/>
      <c r="GI203" s="2"/>
      <c r="GJ203" s="2"/>
      <c r="GK203" s="2"/>
      <c r="GL203" s="2"/>
      <c r="GM203" s="2"/>
      <c r="GN203" s="2"/>
      <c r="GO203" s="2"/>
    </row>
    <row r="204" spans="1:197" s="1" customFormat="1" x14ac:dyDescent="0.25">
      <c r="A204"/>
      <c r="B204" s="107"/>
      <c r="C204" s="107"/>
      <c r="D204" s="107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/>
      <c r="Q204"/>
      <c r="R204" s="108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  <c r="EY204" s="2"/>
      <c r="EZ204" s="2"/>
      <c r="FA204" s="2"/>
      <c r="FB204" s="2"/>
      <c r="FC204" s="2"/>
      <c r="FD204" s="2"/>
      <c r="FE204" s="2"/>
      <c r="FF204" s="2"/>
      <c r="FG204" s="2"/>
      <c r="FH204" s="2"/>
      <c r="FI204" s="2"/>
      <c r="FJ204" s="2"/>
      <c r="FK204" s="2"/>
      <c r="FL204" s="2"/>
      <c r="FM204" s="2"/>
      <c r="FN204" s="2"/>
      <c r="FO204" s="2"/>
      <c r="FP204" s="2"/>
      <c r="FQ204" s="2"/>
      <c r="FR204" s="2"/>
      <c r="FS204" s="2"/>
      <c r="FT204" s="2"/>
      <c r="FU204" s="2"/>
      <c r="FV204" s="2"/>
      <c r="FW204" s="2"/>
      <c r="FX204" s="2"/>
      <c r="FY204" s="2"/>
      <c r="FZ204" s="2"/>
      <c r="GA204" s="2"/>
      <c r="GB204" s="2"/>
      <c r="GC204" s="2"/>
      <c r="GD204" s="2"/>
      <c r="GE204" s="2"/>
      <c r="GF204" s="2"/>
      <c r="GG204" s="2"/>
      <c r="GH204" s="2"/>
      <c r="GI204" s="2"/>
      <c r="GJ204" s="2"/>
      <c r="GK204" s="2"/>
      <c r="GL204" s="2"/>
      <c r="GM204" s="2"/>
      <c r="GN204" s="2"/>
      <c r="GO204" s="2"/>
    </row>
    <row r="205" spans="1:197" s="1" customFormat="1" x14ac:dyDescent="0.25">
      <c r="A205"/>
      <c r="B205" s="107"/>
      <c r="C205" s="107"/>
      <c r="D205" s="107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/>
      <c r="Q205"/>
      <c r="R205" s="108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  <c r="EX205" s="2"/>
      <c r="EY205" s="2"/>
      <c r="EZ205" s="2"/>
      <c r="FA205" s="2"/>
      <c r="FB205" s="2"/>
      <c r="FC205" s="2"/>
      <c r="FD205" s="2"/>
      <c r="FE205" s="2"/>
      <c r="FF205" s="2"/>
      <c r="FG205" s="2"/>
      <c r="FH205" s="2"/>
      <c r="FI205" s="2"/>
      <c r="FJ205" s="2"/>
      <c r="FK205" s="2"/>
      <c r="FL205" s="2"/>
      <c r="FM205" s="2"/>
      <c r="FN205" s="2"/>
      <c r="FO205" s="2"/>
      <c r="FP205" s="2"/>
      <c r="FQ205" s="2"/>
      <c r="FR205" s="2"/>
      <c r="FS205" s="2"/>
      <c r="FT205" s="2"/>
      <c r="FU205" s="2"/>
      <c r="FV205" s="2"/>
      <c r="FW205" s="2"/>
      <c r="FX205" s="2"/>
      <c r="FY205" s="2"/>
      <c r="FZ205" s="2"/>
      <c r="GA205" s="2"/>
      <c r="GB205" s="2"/>
      <c r="GC205" s="2"/>
      <c r="GD205" s="2"/>
      <c r="GE205" s="2"/>
      <c r="GF205" s="2"/>
      <c r="GG205" s="2"/>
      <c r="GH205" s="2"/>
      <c r="GI205" s="2"/>
      <c r="GJ205" s="2"/>
      <c r="GK205" s="2"/>
      <c r="GL205" s="2"/>
      <c r="GM205" s="2"/>
      <c r="GN205" s="2"/>
      <c r="GO205" s="2"/>
    </row>
    <row r="206" spans="1:197" s="1" customFormat="1" x14ac:dyDescent="0.25">
      <c r="A206"/>
      <c r="B206" s="107"/>
      <c r="C206" s="107"/>
      <c r="D206" s="107"/>
      <c r="E206" s="107"/>
      <c r="F206" s="107"/>
      <c r="G206" s="107"/>
      <c r="H206" s="107"/>
      <c r="I206" s="107"/>
      <c r="J206" s="107"/>
      <c r="K206" s="107"/>
      <c r="L206" s="107"/>
      <c r="M206" s="107"/>
      <c r="N206" s="107"/>
      <c r="O206" s="107"/>
      <c r="P206"/>
      <c r="Q206"/>
      <c r="R206" s="108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  <c r="EX206" s="2"/>
      <c r="EY206" s="2"/>
      <c r="EZ206" s="2"/>
      <c r="FA206" s="2"/>
      <c r="FB206" s="2"/>
      <c r="FC206" s="2"/>
      <c r="FD206" s="2"/>
      <c r="FE206" s="2"/>
      <c r="FF206" s="2"/>
      <c r="FG206" s="2"/>
      <c r="FH206" s="2"/>
      <c r="FI206" s="2"/>
      <c r="FJ206" s="2"/>
      <c r="FK206" s="2"/>
      <c r="FL206" s="2"/>
      <c r="FM206" s="2"/>
      <c r="FN206" s="2"/>
      <c r="FO206" s="2"/>
      <c r="FP206" s="2"/>
      <c r="FQ206" s="2"/>
      <c r="FR206" s="2"/>
      <c r="FS206" s="2"/>
      <c r="FT206" s="2"/>
      <c r="FU206" s="2"/>
      <c r="FV206" s="2"/>
      <c r="FW206" s="2"/>
      <c r="FX206" s="2"/>
      <c r="FY206" s="2"/>
      <c r="FZ206" s="2"/>
      <c r="GA206" s="2"/>
      <c r="GB206" s="2"/>
      <c r="GC206" s="2"/>
      <c r="GD206" s="2"/>
      <c r="GE206" s="2"/>
      <c r="GF206" s="2"/>
      <c r="GG206" s="2"/>
      <c r="GH206" s="2"/>
      <c r="GI206" s="2"/>
      <c r="GJ206" s="2"/>
      <c r="GK206" s="2"/>
      <c r="GL206" s="2"/>
      <c r="GM206" s="2"/>
      <c r="GN206" s="2"/>
      <c r="GO206" s="2"/>
    </row>
    <row r="207" spans="1:197" s="1" customFormat="1" x14ac:dyDescent="0.25">
      <c r="A207"/>
      <c r="B207" s="107"/>
      <c r="C207" s="107"/>
      <c r="D207" s="107"/>
      <c r="E207" s="107"/>
      <c r="F207" s="107"/>
      <c r="G207" s="107"/>
      <c r="H207" s="107"/>
      <c r="I207" s="107"/>
      <c r="J207" s="107"/>
      <c r="K207" s="107"/>
      <c r="L207" s="107"/>
      <c r="M207" s="107"/>
      <c r="N207" s="107"/>
      <c r="O207" s="107"/>
      <c r="P207"/>
      <c r="Q207"/>
      <c r="R207" s="108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  <c r="EX207" s="2"/>
      <c r="EY207" s="2"/>
      <c r="EZ207" s="2"/>
      <c r="FA207" s="2"/>
      <c r="FB207" s="2"/>
      <c r="FC207" s="2"/>
      <c r="FD207" s="2"/>
      <c r="FE207" s="2"/>
      <c r="FF207" s="2"/>
      <c r="FG207" s="2"/>
      <c r="FH207" s="2"/>
      <c r="FI207" s="2"/>
      <c r="FJ207" s="2"/>
      <c r="FK207" s="2"/>
      <c r="FL207" s="2"/>
      <c r="FM207" s="2"/>
      <c r="FN207" s="2"/>
      <c r="FO207" s="2"/>
      <c r="FP207" s="2"/>
      <c r="FQ207" s="2"/>
      <c r="FR207" s="2"/>
      <c r="FS207" s="2"/>
      <c r="FT207" s="2"/>
      <c r="FU207" s="2"/>
      <c r="FV207" s="2"/>
      <c r="FW207" s="2"/>
      <c r="FX207" s="2"/>
      <c r="FY207" s="2"/>
      <c r="FZ207" s="2"/>
      <c r="GA207" s="2"/>
      <c r="GB207" s="2"/>
      <c r="GC207" s="2"/>
      <c r="GD207" s="2"/>
      <c r="GE207" s="2"/>
      <c r="GF207" s="2"/>
      <c r="GG207" s="2"/>
      <c r="GH207" s="2"/>
      <c r="GI207" s="2"/>
      <c r="GJ207" s="2"/>
      <c r="GK207" s="2"/>
      <c r="GL207" s="2"/>
      <c r="GM207" s="2"/>
      <c r="GN207" s="2"/>
      <c r="GO207" s="2"/>
    </row>
    <row r="208" spans="1:197" s="1" customFormat="1" x14ac:dyDescent="0.25">
      <c r="A208"/>
      <c r="B208" s="107"/>
      <c r="C208" s="107"/>
      <c r="D208" s="107"/>
      <c r="E208" s="107"/>
      <c r="F208" s="107"/>
      <c r="G208" s="107"/>
      <c r="H208" s="107"/>
      <c r="I208" s="107"/>
      <c r="J208" s="107"/>
      <c r="K208" s="107"/>
      <c r="L208" s="107"/>
      <c r="M208" s="107"/>
      <c r="N208" s="107"/>
      <c r="O208" s="107"/>
      <c r="P208"/>
      <c r="Q208"/>
      <c r="R208" s="108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  <c r="EX208" s="2"/>
      <c r="EY208" s="2"/>
      <c r="EZ208" s="2"/>
      <c r="FA208" s="2"/>
      <c r="FB208" s="2"/>
      <c r="FC208" s="2"/>
      <c r="FD208" s="2"/>
      <c r="FE208" s="2"/>
      <c r="FF208" s="2"/>
      <c r="FG208" s="2"/>
      <c r="FH208" s="2"/>
      <c r="FI208" s="2"/>
      <c r="FJ208" s="2"/>
      <c r="FK208" s="2"/>
      <c r="FL208" s="2"/>
      <c r="FM208" s="2"/>
      <c r="FN208" s="2"/>
      <c r="FO208" s="2"/>
      <c r="FP208" s="2"/>
      <c r="FQ208" s="2"/>
      <c r="FR208" s="2"/>
      <c r="FS208" s="2"/>
      <c r="FT208" s="2"/>
      <c r="FU208" s="2"/>
      <c r="FV208" s="2"/>
      <c r="FW208" s="2"/>
      <c r="FX208" s="2"/>
      <c r="FY208" s="2"/>
      <c r="FZ208" s="2"/>
      <c r="GA208" s="2"/>
      <c r="GB208" s="2"/>
      <c r="GC208" s="2"/>
      <c r="GD208" s="2"/>
      <c r="GE208" s="2"/>
      <c r="GF208" s="2"/>
      <c r="GG208" s="2"/>
      <c r="GH208" s="2"/>
      <c r="GI208" s="2"/>
      <c r="GJ208" s="2"/>
      <c r="GK208" s="2"/>
      <c r="GL208" s="2"/>
      <c r="GM208" s="2"/>
      <c r="GN208" s="2"/>
      <c r="GO208" s="2"/>
    </row>
    <row r="209" spans="1:197" s="1" customFormat="1" x14ac:dyDescent="0.25">
      <c r="A209"/>
      <c r="B209" s="107"/>
      <c r="C209" s="107"/>
      <c r="D209" s="107"/>
      <c r="E209" s="107"/>
      <c r="F209" s="107"/>
      <c r="G209" s="107"/>
      <c r="H209" s="107"/>
      <c r="I209" s="107"/>
      <c r="J209" s="107"/>
      <c r="K209" s="107"/>
      <c r="L209" s="107"/>
      <c r="M209" s="107"/>
      <c r="N209" s="107"/>
      <c r="O209" s="107"/>
      <c r="P209"/>
      <c r="Q209"/>
      <c r="R209" s="108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  <c r="EX209" s="2"/>
      <c r="EY209" s="2"/>
      <c r="EZ209" s="2"/>
      <c r="FA209" s="2"/>
      <c r="FB209" s="2"/>
      <c r="FC209" s="2"/>
      <c r="FD209" s="2"/>
      <c r="FE209" s="2"/>
      <c r="FF209" s="2"/>
      <c r="FG209" s="2"/>
      <c r="FH209" s="2"/>
      <c r="FI209" s="2"/>
      <c r="FJ209" s="2"/>
      <c r="FK209" s="2"/>
      <c r="FL209" s="2"/>
      <c r="FM209" s="2"/>
      <c r="FN209" s="2"/>
      <c r="FO209" s="2"/>
      <c r="FP209" s="2"/>
      <c r="FQ209" s="2"/>
      <c r="FR209" s="2"/>
      <c r="FS209" s="2"/>
      <c r="FT209" s="2"/>
      <c r="FU209" s="2"/>
      <c r="FV209" s="2"/>
      <c r="FW209" s="2"/>
      <c r="FX209" s="2"/>
      <c r="FY209" s="2"/>
      <c r="FZ209" s="2"/>
      <c r="GA209" s="2"/>
      <c r="GB209" s="2"/>
      <c r="GC209" s="2"/>
      <c r="GD209" s="2"/>
      <c r="GE209" s="2"/>
      <c r="GF209" s="2"/>
      <c r="GG209" s="2"/>
      <c r="GH209" s="2"/>
      <c r="GI209" s="2"/>
      <c r="GJ209" s="2"/>
      <c r="GK209" s="2"/>
      <c r="GL209" s="2"/>
      <c r="GM209" s="2"/>
      <c r="GN209" s="2"/>
      <c r="GO209" s="2"/>
    </row>
    <row r="210" spans="1:197" s="1" customFormat="1" x14ac:dyDescent="0.25">
      <c r="A210"/>
      <c r="B210" s="107"/>
      <c r="C210" s="107"/>
      <c r="D210" s="107"/>
      <c r="E210" s="107"/>
      <c r="F210" s="107"/>
      <c r="G210" s="107"/>
      <c r="H210" s="107"/>
      <c r="I210" s="107"/>
      <c r="J210" s="107"/>
      <c r="K210" s="107"/>
      <c r="L210" s="107"/>
      <c r="M210" s="107"/>
      <c r="N210" s="107"/>
      <c r="O210" s="107"/>
      <c r="P210"/>
      <c r="Q210"/>
      <c r="R210" s="108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  <c r="EX210" s="2"/>
      <c r="EY210" s="2"/>
      <c r="EZ210" s="2"/>
      <c r="FA210" s="2"/>
      <c r="FB210" s="2"/>
      <c r="FC210" s="2"/>
      <c r="FD210" s="2"/>
      <c r="FE210" s="2"/>
      <c r="FF210" s="2"/>
      <c r="FG210" s="2"/>
      <c r="FH210" s="2"/>
      <c r="FI210" s="2"/>
      <c r="FJ210" s="2"/>
      <c r="FK210" s="2"/>
      <c r="FL210" s="2"/>
      <c r="FM210" s="2"/>
      <c r="FN210" s="2"/>
      <c r="FO210" s="2"/>
      <c r="FP210" s="2"/>
      <c r="FQ210" s="2"/>
      <c r="FR210" s="2"/>
      <c r="FS210" s="2"/>
      <c r="FT210" s="2"/>
      <c r="FU210" s="2"/>
      <c r="FV210" s="2"/>
      <c r="FW210" s="2"/>
      <c r="FX210" s="2"/>
      <c r="FY210" s="2"/>
      <c r="FZ210" s="2"/>
      <c r="GA210" s="2"/>
      <c r="GB210" s="2"/>
      <c r="GC210" s="2"/>
      <c r="GD210" s="2"/>
      <c r="GE210" s="2"/>
      <c r="GF210" s="2"/>
      <c r="GG210" s="2"/>
      <c r="GH210" s="2"/>
      <c r="GI210" s="2"/>
      <c r="GJ210" s="2"/>
      <c r="GK210" s="2"/>
      <c r="GL210" s="2"/>
      <c r="GM210" s="2"/>
      <c r="GN210" s="2"/>
      <c r="GO210" s="2"/>
    </row>
    <row r="211" spans="1:197" s="1" customFormat="1" x14ac:dyDescent="0.25">
      <c r="A211"/>
      <c r="B211" s="107"/>
      <c r="C211" s="107"/>
      <c r="D211" s="107"/>
      <c r="E211" s="107"/>
      <c r="F211" s="107"/>
      <c r="G211" s="107"/>
      <c r="H211" s="107"/>
      <c r="I211" s="107"/>
      <c r="J211" s="107"/>
      <c r="K211" s="107"/>
      <c r="L211" s="107"/>
      <c r="M211" s="107"/>
      <c r="N211" s="107"/>
      <c r="O211" s="107"/>
      <c r="P211"/>
      <c r="Q211"/>
      <c r="R211" s="108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  <c r="EX211" s="2"/>
      <c r="EY211" s="2"/>
      <c r="EZ211" s="2"/>
      <c r="FA211" s="2"/>
      <c r="FB211" s="2"/>
      <c r="FC211" s="2"/>
      <c r="FD211" s="2"/>
      <c r="FE211" s="2"/>
      <c r="FF211" s="2"/>
      <c r="FG211" s="2"/>
      <c r="FH211" s="2"/>
      <c r="FI211" s="2"/>
      <c r="FJ211" s="2"/>
      <c r="FK211" s="2"/>
      <c r="FL211" s="2"/>
      <c r="FM211" s="2"/>
      <c r="FN211" s="2"/>
      <c r="FO211" s="2"/>
      <c r="FP211" s="2"/>
      <c r="FQ211" s="2"/>
      <c r="FR211" s="2"/>
      <c r="FS211" s="2"/>
      <c r="FT211" s="2"/>
      <c r="FU211" s="2"/>
      <c r="FV211" s="2"/>
      <c r="FW211" s="2"/>
      <c r="FX211" s="2"/>
      <c r="FY211" s="2"/>
      <c r="FZ211" s="2"/>
      <c r="GA211" s="2"/>
      <c r="GB211" s="2"/>
      <c r="GC211" s="2"/>
      <c r="GD211" s="2"/>
      <c r="GE211" s="2"/>
      <c r="GF211" s="2"/>
      <c r="GG211" s="2"/>
      <c r="GH211" s="2"/>
      <c r="GI211" s="2"/>
      <c r="GJ211" s="2"/>
      <c r="GK211" s="2"/>
      <c r="GL211" s="2"/>
      <c r="GM211" s="2"/>
      <c r="GN211" s="2"/>
      <c r="GO211" s="2"/>
    </row>
    <row r="212" spans="1:197" s="1" customFormat="1" x14ac:dyDescent="0.25">
      <c r="A212"/>
      <c r="B212" s="107"/>
      <c r="C212" s="107"/>
      <c r="D212" s="107"/>
      <c r="E212" s="107"/>
      <c r="F212" s="107"/>
      <c r="G212" s="107"/>
      <c r="H212" s="107"/>
      <c r="I212" s="107"/>
      <c r="J212" s="107"/>
      <c r="K212" s="107"/>
      <c r="L212" s="107"/>
      <c r="M212" s="107"/>
      <c r="N212" s="107"/>
      <c r="O212" s="107"/>
      <c r="P212"/>
      <c r="Q212"/>
      <c r="R212" s="108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  <c r="EX212" s="2"/>
      <c r="EY212" s="2"/>
      <c r="EZ212" s="2"/>
      <c r="FA212" s="2"/>
      <c r="FB212" s="2"/>
      <c r="FC212" s="2"/>
      <c r="FD212" s="2"/>
      <c r="FE212" s="2"/>
      <c r="FF212" s="2"/>
      <c r="FG212" s="2"/>
      <c r="FH212" s="2"/>
      <c r="FI212" s="2"/>
      <c r="FJ212" s="2"/>
      <c r="FK212" s="2"/>
      <c r="FL212" s="2"/>
      <c r="FM212" s="2"/>
      <c r="FN212" s="2"/>
      <c r="FO212" s="2"/>
      <c r="FP212" s="2"/>
      <c r="FQ212" s="2"/>
      <c r="FR212" s="2"/>
      <c r="FS212" s="2"/>
      <c r="FT212" s="2"/>
      <c r="FU212" s="2"/>
      <c r="FV212" s="2"/>
      <c r="FW212" s="2"/>
      <c r="FX212" s="2"/>
      <c r="FY212" s="2"/>
      <c r="FZ212" s="2"/>
      <c r="GA212" s="2"/>
      <c r="GB212" s="2"/>
      <c r="GC212" s="2"/>
      <c r="GD212" s="2"/>
      <c r="GE212" s="2"/>
      <c r="GF212" s="2"/>
      <c r="GG212" s="2"/>
      <c r="GH212" s="2"/>
      <c r="GI212" s="2"/>
      <c r="GJ212" s="2"/>
      <c r="GK212" s="2"/>
      <c r="GL212" s="2"/>
      <c r="GM212" s="2"/>
      <c r="GN212" s="2"/>
      <c r="GO212" s="2"/>
    </row>
    <row r="213" spans="1:197" s="1" customFormat="1" x14ac:dyDescent="0.25">
      <c r="A213"/>
      <c r="B213" s="107"/>
      <c r="C213" s="107"/>
      <c r="D213" s="107"/>
      <c r="E213" s="107"/>
      <c r="F213" s="107"/>
      <c r="G213" s="107"/>
      <c r="H213" s="107"/>
      <c r="I213" s="107"/>
      <c r="J213" s="107"/>
      <c r="K213" s="107"/>
      <c r="L213" s="107"/>
      <c r="M213" s="107"/>
      <c r="N213" s="107"/>
      <c r="O213" s="107"/>
      <c r="P213"/>
      <c r="Q213"/>
      <c r="R213" s="108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  <c r="EX213" s="2"/>
      <c r="EY213" s="2"/>
      <c r="EZ213" s="2"/>
      <c r="FA213" s="2"/>
      <c r="FB213" s="2"/>
      <c r="FC213" s="2"/>
      <c r="FD213" s="2"/>
      <c r="FE213" s="2"/>
      <c r="FF213" s="2"/>
      <c r="FG213" s="2"/>
      <c r="FH213" s="2"/>
      <c r="FI213" s="2"/>
      <c r="FJ213" s="2"/>
      <c r="FK213" s="2"/>
      <c r="FL213" s="2"/>
      <c r="FM213" s="2"/>
      <c r="FN213" s="2"/>
      <c r="FO213" s="2"/>
      <c r="FP213" s="2"/>
      <c r="FQ213" s="2"/>
      <c r="FR213" s="2"/>
      <c r="FS213" s="2"/>
      <c r="FT213" s="2"/>
      <c r="FU213" s="2"/>
      <c r="FV213" s="2"/>
      <c r="FW213" s="2"/>
      <c r="FX213" s="2"/>
      <c r="FY213" s="2"/>
      <c r="FZ213" s="2"/>
      <c r="GA213" s="2"/>
      <c r="GB213" s="2"/>
      <c r="GC213" s="2"/>
      <c r="GD213" s="2"/>
      <c r="GE213" s="2"/>
      <c r="GF213" s="2"/>
      <c r="GG213" s="2"/>
      <c r="GH213" s="2"/>
      <c r="GI213" s="2"/>
      <c r="GJ213" s="2"/>
      <c r="GK213" s="2"/>
      <c r="GL213" s="2"/>
      <c r="GM213" s="2"/>
      <c r="GN213" s="2"/>
      <c r="GO213" s="2"/>
    </row>
    <row r="214" spans="1:197" s="1" customFormat="1" x14ac:dyDescent="0.25">
      <c r="A214"/>
      <c r="B214" s="107"/>
      <c r="C214" s="107"/>
      <c r="D214" s="107"/>
      <c r="E214" s="107"/>
      <c r="F214" s="107"/>
      <c r="G214" s="107"/>
      <c r="H214" s="107"/>
      <c r="I214" s="107"/>
      <c r="J214" s="107"/>
      <c r="K214" s="107"/>
      <c r="L214" s="107"/>
      <c r="M214" s="107"/>
      <c r="N214" s="107"/>
      <c r="O214" s="107"/>
      <c r="P214"/>
      <c r="Q214"/>
      <c r="R214" s="108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  <c r="EX214" s="2"/>
      <c r="EY214" s="2"/>
      <c r="EZ214" s="2"/>
      <c r="FA214" s="2"/>
      <c r="FB214" s="2"/>
      <c r="FC214" s="2"/>
      <c r="FD214" s="2"/>
      <c r="FE214" s="2"/>
      <c r="FF214" s="2"/>
      <c r="FG214" s="2"/>
      <c r="FH214" s="2"/>
      <c r="FI214" s="2"/>
      <c r="FJ214" s="2"/>
      <c r="FK214" s="2"/>
      <c r="FL214" s="2"/>
      <c r="FM214" s="2"/>
      <c r="FN214" s="2"/>
      <c r="FO214" s="2"/>
      <c r="FP214" s="2"/>
      <c r="FQ214" s="2"/>
      <c r="FR214" s="2"/>
      <c r="FS214" s="2"/>
      <c r="FT214" s="2"/>
      <c r="FU214" s="2"/>
      <c r="FV214" s="2"/>
      <c r="FW214" s="2"/>
      <c r="FX214" s="2"/>
      <c r="FY214" s="2"/>
      <c r="FZ214" s="2"/>
      <c r="GA214" s="2"/>
      <c r="GB214" s="2"/>
      <c r="GC214" s="2"/>
      <c r="GD214" s="2"/>
      <c r="GE214" s="2"/>
      <c r="GF214" s="2"/>
      <c r="GG214" s="2"/>
      <c r="GH214" s="2"/>
      <c r="GI214" s="2"/>
      <c r="GJ214" s="2"/>
      <c r="GK214" s="2"/>
      <c r="GL214" s="2"/>
      <c r="GM214" s="2"/>
      <c r="GN214" s="2"/>
      <c r="GO214" s="2"/>
    </row>
    <row r="215" spans="1:197" s="1" customFormat="1" x14ac:dyDescent="0.25">
      <c r="A215"/>
      <c r="B215" s="107"/>
      <c r="C215" s="107"/>
      <c r="D215" s="107"/>
      <c r="E215" s="107"/>
      <c r="F215" s="107"/>
      <c r="G215" s="107"/>
      <c r="H215" s="107"/>
      <c r="I215" s="107"/>
      <c r="J215" s="107"/>
      <c r="K215" s="107"/>
      <c r="L215" s="107"/>
      <c r="M215" s="107"/>
      <c r="N215" s="107"/>
      <c r="O215" s="107"/>
      <c r="P215"/>
      <c r="Q215"/>
      <c r="R215" s="108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  <c r="EX215" s="2"/>
      <c r="EY215" s="2"/>
      <c r="EZ215" s="2"/>
      <c r="FA215" s="2"/>
      <c r="FB215" s="2"/>
      <c r="FC215" s="2"/>
      <c r="FD215" s="2"/>
      <c r="FE215" s="2"/>
      <c r="FF215" s="2"/>
      <c r="FG215" s="2"/>
      <c r="FH215" s="2"/>
      <c r="FI215" s="2"/>
      <c r="FJ215" s="2"/>
      <c r="FK215" s="2"/>
      <c r="FL215" s="2"/>
      <c r="FM215" s="2"/>
      <c r="FN215" s="2"/>
      <c r="FO215" s="2"/>
      <c r="FP215" s="2"/>
      <c r="FQ215" s="2"/>
      <c r="FR215" s="2"/>
      <c r="FS215" s="2"/>
      <c r="FT215" s="2"/>
      <c r="FU215" s="2"/>
      <c r="FV215" s="2"/>
      <c r="FW215" s="2"/>
      <c r="FX215" s="2"/>
      <c r="FY215" s="2"/>
      <c r="FZ215" s="2"/>
      <c r="GA215" s="2"/>
      <c r="GB215" s="2"/>
      <c r="GC215" s="2"/>
      <c r="GD215" s="2"/>
      <c r="GE215" s="2"/>
      <c r="GF215" s="2"/>
      <c r="GG215" s="2"/>
      <c r="GH215" s="2"/>
      <c r="GI215" s="2"/>
      <c r="GJ215" s="2"/>
      <c r="GK215" s="2"/>
      <c r="GL215" s="2"/>
      <c r="GM215" s="2"/>
      <c r="GN215" s="2"/>
      <c r="GO215" s="2"/>
    </row>
    <row r="216" spans="1:197" s="1" customFormat="1" x14ac:dyDescent="0.25">
      <c r="A216"/>
      <c r="B216" s="107"/>
      <c r="C216" s="107"/>
      <c r="D216" s="107"/>
      <c r="E216" s="107"/>
      <c r="F216" s="107"/>
      <c r="G216" s="107"/>
      <c r="H216" s="107"/>
      <c r="I216" s="107"/>
      <c r="J216" s="107"/>
      <c r="K216" s="107"/>
      <c r="L216" s="107"/>
      <c r="M216" s="107"/>
      <c r="N216" s="107"/>
      <c r="O216" s="107"/>
      <c r="P216"/>
      <c r="Q216"/>
      <c r="R216" s="108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  <c r="EX216" s="2"/>
      <c r="EY216" s="2"/>
      <c r="EZ216" s="2"/>
      <c r="FA216" s="2"/>
      <c r="FB216" s="2"/>
      <c r="FC216" s="2"/>
      <c r="FD216" s="2"/>
      <c r="FE216" s="2"/>
      <c r="FF216" s="2"/>
      <c r="FG216" s="2"/>
      <c r="FH216" s="2"/>
      <c r="FI216" s="2"/>
      <c r="FJ216" s="2"/>
      <c r="FK216" s="2"/>
      <c r="FL216" s="2"/>
      <c r="FM216" s="2"/>
      <c r="FN216" s="2"/>
      <c r="FO216" s="2"/>
      <c r="FP216" s="2"/>
      <c r="FQ216" s="2"/>
      <c r="FR216" s="2"/>
      <c r="FS216" s="2"/>
      <c r="FT216" s="2"/>
      <c r="FU216" s="2"/>
      <c r="FV216" s="2"/>
      <c r="FW216" s="2"/>
      <c r="FX216" s="2"/>
      <c r="FY216" s="2"/>
      <c r="FZ216" s="2"/>
      <c r="GA216" s="2"/>
      <c r="GB216" s="2"/>
      <c r="GC216" s="2"/>
      <c r="GD216" s="2"/>
      <c r="GE216" s="2"/>
      <c r="GF216" s="2"/>
      <c r="GG216" s="2"/>
      <c r="GH216" s="2"/>
      <c r="GI216" s="2"/>
      <c r="GJ216" s="2"/>
      <c r="GK216" s="2"/>
      <c r="GL216" s="2"/>
      <c r="GM216" s="2"/>
      <c r="GN216" s="2"/>
      <c r="GO216" s="2"/>
    </row>
    <row r="217" spans="1:197" s="1" customFormat="1" x14ac:dyDescent="0.25">
      <c r="A217"/>
      <c r="B217" s="107"/>
      <c r="C217" s="107"/>
      <c r="D217" s="107"/>
      <c r="E217" s="107"/>
      <c r="F217" s="107"/>
      <c r="G217" s="107"/>
      <c r="H217" s="107"/>
      <c r="I217" s="107"/>
      <c r="J217" s="107"/>
      <c r="K217" s="107"/>
      <c r="L217" s="107"/>
      <c r="M217" s="107"/>
      <c r="N217" s="107"/>
      <c r="O217" s="107"/>
      <c r="P217"/>
      <c r="Q217"/>
      <c r="R217" s="108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  <c r="EY217" s="2"/>
      <c r="EZ217" s="2"/>
      <c r="FA217" s="2"/>
      <c r="FB217" s="2"/>
      <c r="FC217" s="2"/>
      <c r="FD217" s="2"/>
      <c r="FE217" s="2"/>
      <c r="FF217" s="2"/>
      <c r="FG217" s="2"/>
      <c r="FH217" s="2"/>
      <c r="FI217" s="2"/>
      <c r="FJ217" s="2"/>
      <c r="FK217" s="2"/>
      <c r="FL217" s="2"/>
      <c r="FM217" s="2"/>
      <c r="FN217" s="2"/>
      <c r="FO217" s="2"/>
      <c r="FP217" s="2"/>
      <c r="FQ217" s="2"/>
      <c r="FR217" s="2"/>
      <c r="FS217" s="2"/>
      <c r="FT217" s="2"/>
      <c r="FU217" s="2"/>
      <c r="FV217" s="2"/>
      <c r="FW217" s="2"/>
      <c r="FX217" s="2"/>
      <c r="FY217" s="2"/>
      <c r="FZ217" s="2"/>
      <c r="GA217" s="2"/>
      <c r="GB217" s="2"/>
      <c r="GC217" s="2"/>
      <c r="GD217" s="2"/>
      <c r="GE217" s="2"/>
      <c r="GF217" s="2"/>
      <c r="GG217" s="2"/>
      <c r="GH217" s="2"/>
      <c r="GI217" s="2"/>
      <c r="GJ217" s="2"/>
      <c r="GK217" s="2"/>
      <c r="GL217" s="2"/>
      <c r="GM217" s="2"/>
      <c r="GN217" s="2"/>
      <c r="GO217" s="2"/>
    </row>
    <row r="218" spans="1:197" s="1" customFormat="1" x14ac:dyDescent="0.25">
      <c r="A218"/>
      <c r="B218" s="107"/>
      <c r="C218" s="107"/>
      <c r="D218" s="107"/>
      <c r="E218" s="107"/>
      <c r="F218" s="107"/>
      <c r="G218" s="107"/>
      <c r="H218" s="107"/>
      <c r="I218" s="107"/>
      <c r="J218" s="107"/>
      <c r="K218" s="107"/>
      <c r="L218" s="107"/>
      <c r="M218" s="107"/>
      <c r="N218" s="107"/>
      <c r="O218" s="107"/>
      <c r="P218"/>
      <c r="Q218"/>
      <c r="R218" s="108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  <c r="EX218" s="2"/>
      <c r="EY218" s="2"/>
      <c r="EZ218" s="2"/>
      <c r="FA218" s="2"/>
      <c r="FB218" s="2"/>
      <c r="FC218" s="2"/>
      <c r="FD218" s="2"/>
      <c r="FE218" s="2"/>
      <c r="FF218" s="2"/>
      <c r="FG218" s="2"/>
      <c r="FH218" s="2"/>
      <c r="FI218" s="2"/>
      <c r="FJ218" s="2"/>
      <c r="FK218" s="2"/>
      <c r="FL218" s="2"/>
      <c r="FM218" s="2"/>
      <c r="FN218" s="2"/>
      <c r="FO218" s="2"/>
      <c r="FP218" s="2"/>
      <c r="FQ218" s="2"/>
      <c r="FR218" s="2"/>
      <c r="FS218" s="2"/>
      <c r="FT218" s="2"/>
      <c r="FU218" s="2"/>
      <c r="FV218" s="2"/>
      <c r="FW218" s="2"/>
      <c r="FX218" s="2"/>
      <c r="FY218" s="2"/>
      <c r="FZ218" s="2"/>
      <c r="GA218" s="2"/>
      <c r="GB218" s="2"/>
      <c r="GC218" s="2"/>
      <c r="GD218" s="2"/>
      <c r="GE218" s="2"/>
      <c r="GF218" s="2"/>
      <c r="GG218" s="2"/>
      <c r="GH218" s="2"/>
      <c r="GI218" s="2"/>
      <c r="GJ218" s="2"/>
      <c r="GK218" s="2"/>
      <c r="GL218" s="2"/>
      <c r="GM218" s="2"/>
      <c r="GN218" s="2"/>
      <c r="GO218" s="2"/>
    </row>
    <row r="219" spans="1:197" s="1" customFormat="1" x14ac:dyDescent="0.25">
      <c r="A219"/>
      <c r="B219" s="107"/>
      <c r="C219" s="107"/>
      <c r="D219" s="107"/>
      <c r="E219" s="107"/>
      <c r="F219" s="107"/>
      <c r="G219" s="107"/>
      <c r="H219" s="107"/>
      <c r="I219" s="107"/>
      <c r="J219" s="107"/>
      <c r="K219" s="107"/>
      <c r="L219" s="107"/>
      <c r="M219" s="107"/>
      <c r="N219" s="107"/>
      <c r="O219" s="107"/>
      <c r="P219"/>
      <c r="Q219"/>
      <c r="R219" s="108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  <c r="EX219" s="2"/>
      <c r="EY219" s="2"/>
      <c r="EZ219" s="2"/>
      <c r="FA219" s="2"/>
      <c r="FB219" s="2"/>
      <c r="FC219" s="2"/>
      <c r="FD219" s="2"/>
      <c r="FE219" s="2"/>
      <c r="FF219" s="2"/>
      <c r="FG219" s="2"/>
      <c r="FH219" s="2"/>
      <c r="FI219" s="2"/>
      <c r="FJ219" s="2"/>
      <c r="FK219" s="2"/>
      <c r="FL219" s="2"/>
      <c r="FM219" s="2"/>
      <c r="FN219" s="2"/>
      <c r="FO219" s="2"/>
      <c r="FP219" s="2"/>
      <c r="FQ219" s="2"/>
      <c r="FR219" s="2"/>
      <c r="FS219" s="2"/>
      <c r="FT219" s="2"/>
      <c r="FU219" s="2"/>
      <c r="FV219" s="2"/>
      <c r="FW219" s="2"/>
      <c r="FX219" s="2"/>
      <c r="FY219" s="2"/>
      <c r="FZ219" s="2"/>
      <c r="GA219" s="2"/>
      <c r="GB219" s="2"/>
      <c r="GC219" s="2"/>
      <c r="GD219" s="2"/>
      <c r="GE219" s="2"/>
      <c r="GF219" s="2"/>
      <c r="GG219" s="2"/>
      <c r="GH219" s="2"/>
      <c r="GI219" s="2"/>
      <c r="GJ219" s="2"/>
      <c r="GK219" s="2"/>
      <c r="GL219" s="2"/>
      <c r="GM219" s="2"/>
      <c r="GN219" s="2"/>
      <c r="GO219" s="2"/>
    </row>
    <row r="220" spans="1:197" s="1" customFormat="1" x14ac:dyDescent="0.25">
      <c r="A220"/>
      <c r="B220" s="107"/>
      <c r="C220" s="107"/>
      <c r="D220" s="107"/>
      <c r="E220" s="107"/>
      <c r="F220" s="107"/>
      <c r="G220" s="107"/>
      <c r="H220" s="107"/>
      <c r="I220" s="107"/>
      <c r="J220" s="107"/>
      <c r="K220" s="107"/>
      <c r="L220" s="107"/>
      <c r="M220" s="107"/>
      <c r="N220" s="107"/>
      <c r="O220" s="107"/>
      <c r="P220"/>
      <c r="Q220"/>
      <c r="R220" s="108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  <c r="EX220" s="2"/>
      <c r="EY220" s="2"/>
      <c r="EZ220" s="2"/>
      <c r="FA220" s="2"/>
      <c r="FB220" s="2"/>
      <c r="FC220" s="2"/>
      <c r="FD220" s="2"/>
      <c r="FE220" s="2"/>
      <c r="FF220" s="2"/>
      <c r="FG220" s="2"/>
      <c r="FH220" s="2"/>
      <c r="FI220" s="2"/>
      <c r="FJ220" s="2"/>
      <c r="FK220" s="2"/>
      <c r="FL220" s="2"/>
      <c r="FM220" s="2"/>
      <c r="FN220" s="2"/>
      <c r="FO220" s="2"/>
      <c r="FP220" s="2"/>
      <c r="FQ220" s="2"/>
      <c r="FR220" s="2"/>
      <c r="FS220" s="2"/>
      <c r="FT220" s="2"/>
      <c r="FU220" s="2"/>
      <c r="FV220" s="2"/>
      <c r="FW220" s="2"/>
      <c r="FX220" s="2"/>
      <c r="FY220" s="2"/>
      <c r="FZ220" s="2"/>
      <c r="GA220" s="2"/>
      <c r="GB220" s="2"/>
      <c r="GC220" s="2"/>
      <c r="GD220" s="2"/>
      <c r="GE220" s="2"/>
      <c r="GF220" s="2"/>
      <c r="GG220" s="2"/>
      <c r="GH220" s="2"/>
      <c r="GI220" s="2"/>
      <c r="GJ220" s="2"/>
      <c r="GK220" s="2"/>
      <c r="GL220" s="2"/>
      <c r="GM220" s="2"/>
      <c r="GN220" s="2"/>
      <c r="GO220" s="2"/>
    </row>
    <row r="221" spans="1:197" s="1" customFormat="1" x14ac:dyDescent="0.25">
      <c r="A221"/>
      <c r="B221" s="107"/>
      <c r="C221" s="107"/>
      <c r="D221" s="107"/>
      <c r="E221" s="107"/>
      <c r="F221" s="107"/>
      <c r="G221" s="107"/>
      <c r="H221" s="107"/>
      <c r="I221" s="107"/>
      <c r="J221" s="107"/>
      <c r="K221" s="107"/>
      <c r="L221" s="107"/>
      <c r="M221" s="107"/>
      <c r="N221" s="107"/>
      <c r="O221" s="107"/>
      <c r="P221"/>
      <c r="Q221"/>
      <c r="R221" s="108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  <c r="EX221" s="2"/>
      <c r="EY221" s="2"/>
      <c r="EZ221" s="2"/>
      <c r="FA221" s="2"/>
      <c r="FB221" s="2"/>
      <c r="FC221" s="2"/>
      <c r="FD221" s="2"/>
      <c r="FE221" s="2"/>
      <c r="FF221" s="2"/>
      <c r="FG221" s="2"/>
      <c r="FH221" s="2"/>
      <c r="FI221" s="2"/>
      <c r="FJ221" s="2"/>
      <c r="FK221" s="2"/>
      <c r="FL221" s="2"/>
      <c r="FM221" s="2"/>
      <c r="FN221" s="2"/>
      <c r="FO221" s="2"/>
      <c r="FP221" s="2"/>
      <c r="FQ221" s="2"/>
      <c r="FR221" s="2"/>
      <c r="FS221" s="2"/>
      <c r="FT221" s="2"/>
      <c r="FU221" s="2"/>
      <c r="FV221" s="2"/>
      <c r="FW221" s="2"/>
      <c r="FX221" s="2"/>
      <c r="FY221" s="2"/>
      <c r="FZ221" s="2"/>
      <c r="GA221" s="2"/>
      <c r="GB221" s="2"/>
      <c r="GC221" s="2"/>
      <c r="GD221" s="2"/>
      <c r="GE221" s="2"/>
      <c r="GF221" s="2"/>
      <c r="GG221" s="2"/>
      <c r="GH221" s="2"/>
      <c r="GI221" s="2"/>
      <c r="GJ221" s="2"/>
      <c r="GK221" s="2"/>
      <c r="GL221" s="2"/>
      <c r="GM221" s="2"/>
      <c r="GN221" s="2"/>
      <c r="GO221" s="2"/>
    </row>
    <row r="222" spans="1:197" s="1" customFormat="1" x14ac:dyDescent="0.25">
      <c r="A222"/>
      <c r="B222" s="107"/>
      <c r="C222" s="107"/>
      <c r="D222" s="107"/>
      <c r="E222" s="107"/>
      <c r="F222" s="107"/>
      <c r="G222" s="107"/>
      <c r="H222" s="107"/>
      <c r="I222" s="107"/>
      <c r="J222" s="107"/>
      <c r="K222" s="107"/>
      <c r="L222" s="107"/>
      <c r="M222" s="107"/>
      <c r="N222" s="107"/>
      <c r="O222" s="107"/>
      <c r="P222"/>
      <c r="Q222"/>
      <c r="R222" s="108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  <c r="EX222" s="2"/>
      <c r="EY222" s="2"/>
      <c r="EZ222" s="2"/>
      <c r="FA222" s="2"/>
      <c r="FB222" s="2"/>
      <c r="FC222" s="2"/>
      <c r="FD222" s="2"/>
      <c r="FE222" s="2"/>
      <c r="FF222" s="2"/>
      <c r="FG222" s="2"/>
      <c r="FH222" s="2"/>
      <c r="FI222" s="2"/>
      <c r="FJ222" s="2"/>
      <c r="FK222" s="2"/>
      <c r="FL222" s="2"/>
      <c r="FM222" s="2"/>
      <c r="FN222" s="2"/>
      <c r="FO222" s="2"/>
      <c r="FP222" s="2"/>
      <c r="FQ222" s="2"/>
      <c r="FR222" s="2"/>
      <c r="FS222" s="2"/>
      <c r="FT222" s="2"/>
      <c r="FU222" s="2"/>
      <c r="FV222" s="2"/>
      <c r="FW222" s="2"/>
      <c r="FX222" s="2"/>
      <c r="FY222" s="2"/>
      <c r="FZ222" s="2"/>
      <c r="GA222" s="2"/>
      <c r="GB222" s="2"/>
      <c r="GC222" s="2"/>
      <c r="GD222" s="2"/>
      <c r="GE222" s="2"/>
      <c r="GF222" s="2"/>
      <c r="GG222" s="2"/>
      <c r="GH222" s="2"/>
      <c r="GI222" s="2"/>
      <c r="GJ222" s="2"/>
      <c r="GK222" s="2"/>
      <c r="GL222" s="2"/>
      <c r="GM222" s="2"/>
      <c r="GN222" s="2"/>
      <c r="GO222" s="2"/>
    </row>
    <row r="223" spans="1:197" s="1" customFormat="1" x14ac:dyDescent="0.25">
      <c r="A223"/>
      <c r="B223" s="107"/>
      <c r="C223" s="107"/>
      <c r="D223" s="107"/>
      <c r="E223" s="107"/>
      <c r="F223" s="107"/>
      <c r="G223" s="107"/>
      <c r="H223" s="107"/>
      <c r="I223" s="107"/>
      <c r="J223" s="107"/>
      <c r="K223" s="107"/>
      <c r="L223" s="107"/>
      <c r="M223" s="107"/>
      <c r="N223" s="107"/>
      <c r="O223" s="107"/>
      <c r="P223"/>
      <c r="Q223"/>
      <c r="R223" s="108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  <c r="EX223" s="2"/>
      <c r="EY223" s="2"/>
      <c r="EZ223" s="2"/>
      <c r="FA223" s="2"/>
      <c r="FB223" s="2"/>
      <c r="FC223" s="2"/>
      <c r="FD223" s="2"/>
      <c r="FE223" s="2"/>
      <c r="FF223" s="2"/>
      <c r="FG223" s="2"/>
      <c r="FH223" s="2"/>
      <c r="FI223" s="2"/>
      <c r="FJ223" s="2"/>
      <c r="FK223" s="2"/>
      <c r="FL223" s="2"/>
      <c r="FM223" s="2"/>
      <c r="FN223" s="2"/>
      <c r="FO223" s="2"/>
      <c r="FP223" s="2"/>
      <c r="FQ223" s="2"/>
      <c r="FR223" s="2"/>
      <c r="FS223" s="2"/>
      <c r="FT223" s="2"/>
      <c r="FU223" s="2"/>
      <c r="FV223" s="2"/>
      <c r="FW223" s="2"/>
      <c r="FX223" s="2"/>
      <c r="FY223" s="2"/>
      <c r="FZ223" s="2"/>
      <c r="GA223" s="2"/>
      <c r="GB223" s="2"/>
      <c r="GC223" s="2"/>
      <c r="GD223" s="2"/>
      <c r="GE223" s="2"/>
      <c r="GF223" s="2"/>
      <c r="GG223" s="2"/>
      <c r="GH223" s="2"/>
      <c r="GI223" s="2"/>
      <c r="GJ223" s="2"/>
      <c r="GK223" s="2"/>
      <c r="GL223" s="2"/>
      <c r="GM223" s="2"/>
      <c r="GN223" s="2"/>
      <c r="GO223" s="2"/>
    </row>
    <row r="224" spans="1:197" s="1" customFormat="1" x14ac:dyDescent="0.25">
      <c r="A224"/>
      <c r="B224" s="107"/>
      <c r="C224" s="107"/>
      <c r="D224" s="107"/>
      <c r="E224" s="107"/>
      <c r="F224" s="107"/>
      <c r="G224" s="107"/>
      <c r="H224" s="107"/>
      <c r="I224" s="107"/>
      <c r="J224" s="107"/>
      <c r="K224" s="107"/>
      <c r="L224" s="107"/>
      <c r="M224" s="107"/>
      <c r="N224" s="107"/>
      <c r="O224" s="107"/>
      <c r="P224"/>
      <c r="Q224"/>
      <c r="R224" s="108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  <c r="EY224" s="2"/>
      <c r="EZ224" s="2"/>
      <c r="FA224" s="2"/>
      <c r="FB224" s="2"/>
      <c r="FC224" s="2"/>
      <c r="FD224" s="2"/>
      <c r="FE224" s="2"/>
      <c r="FF224" s="2"/>
      <c r="FG224" s="2"/>
      <c r="FH224" s="2"/>
      <c r="FI224" s="2"/>
      <c r="FJ224" s="2"/>
      <c r="FK224" s="2"/>
      <c r="FL224" s="2"/>
      <c r="FM224" s="2"/>
      <c r="FN224" s="2"/>
      <c r="FO224" s="2"/>
      <c r="FP224" s="2"/>
      <c r="FQ224" s="2"/>
      <c r="FR224" s="2"/>
      <c r="FS224" s="2"/>
      <c r="FT224" s="2"/>
      <c r="FU224" s="2"/>
      <c r="FV224" s="2"/>
      <c r="FW224" s="2"/>
      <c r="FX224" s="2"/>
      <c r="FY224" s="2"/>
      <c r="FZ224" s="2"/>
      <c r="GA224" s="2"/>
      <c r="GB224" s="2"/>
      <c r="GC224" s="2"/>
      <c r="GD224" s="2"/>
      <c r="GE224" s="2"/>
      <c r="GF224" s="2"/>
      <c r="GG224" s="2"/>
      <c r="GH224" s="2"/>
      <c r="GI224" s="2"/>
      <c r="GJ224" s="2"/>
      <c r="GK224" s="2"/>
      <c r="GL224" s="2"/>
      <c r="GM224" s="2"/>
      <c r="GN224" s="2"/>
      <c r="GO224" s="2"/>
    </row>
    <row r="225" spans="1:197" s="1" customFormat="1" x14ac:dyDescent="0.25">
      <c r="A225"/>
      <c r="B225" s="107"/>
      <c r="C225" s="107"/>
      <c r="D225" s="107"/>
      <c r="E225" s="107"/>
      <c r="F225" s="107"/>
      <c r="G225" s="107"/>
      <c r="H225" s="107"/>
      <c r="I225" s="107"/>
      <c r="J225" s="107"/>
      <c r="K225" s="107"/>
      <c r="L225" s="107"/>
      <c r="M225" s="107"/>
      <c r="N225" s="107"/>
      <c r="O225" s="107"/>
      <c r="P225"/>
      <c r="Q225"/>
      <c r="R225" s="108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  <c r="EX225" s="2"/>
      <c r="EY225" s="2"/>
      <c r="EZ225" s="2"/>
      <c r="FA225" s="2"/>
      <c r="FB225" s="2"/>
      <c r="FC225" s="2"/>
      <c r="FD225" s="2"/>
      <c r="FE225" s="2"/>
      <c r="FF225" s="2"/>
      <c r="FG225" s="2"/>
      <c r="FH225" s="2"/>
      <c r="FI225" s="2"/>
      <c r="FJ225" s="2"/>
      <c r="FK225" s="2"/>
      <c r="FL225" s="2"/>
      <c r="FM225" s="2"/>
      <c r="FN225" s="2"/>
      <c r="FO225" s="2"/>
      <c r="FP225" s="2"/>
      <c r="FQ225" s="2"/>
      <c r="FR225" s="2"/>
      <c r="FS225" s="2"/>
      <c r="FT225" s="2"/>
      <c r="FU225" s="2"/>
      <c r="FV225" s="2"/>
      <c r="FW225" s="2"/>
      <c r="FX225" s="2"/>
      <c r="FY225" s="2"/>
      <c r="FZ225" s="2"/>
      <c r="GA225" s="2"/>
      <c r="GB225" s="2"/>
      <c r="GC225" s="2"/>
      <c r="GD225" s="2"/>
      <c r="GE225" s="2"/>
      <c r="GF225" s="2"/>
      <c r="GG225" s="2"/>
      <c r="GH225" s="2"/>
      <c r="GI225" s="2"/>
      <c r="GJ225" s="2"/>
      <c r="GK225" s="2"/>
      <c r="GL225" s="2"/>
      <c r="GM225" s="2"/>
      <c r="GN225" s="2"/>
      <c r="GO225" s="2"/>
    </row>
    <row r="226" spans="1:197" s="1" customFormat="1" x14ac:dyDescent="0.25">
      <c r="A226"/>
      <c r="B226" s="107"/>
      <c r="C226" s="107"/>
      <c r="D226" s="107"/>
      <c r="E226" s="107"/>
      <c r="F226" s="107"/>
      <c r="G226" s="107"/>
      <c r="H226" s="107"/>
      <c r="I226" s="107"/>
      <c r="J226" s="107"/>
      <c r="K226" s="107"/>
      <c r="L226" s="107"/>
      <c r="M226" s="107"/>
      <c r="N226" s="107"/>
      <c r="O226" s="107"/>
      <c r="P226"/>
      <c r="Q226"/>
      <c r="R226" s="108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  <c r="EX226" s="2"/>
      <c r="EY226" s="2"/>
      <c r="EZ226" s="2"/>
      <c r="FA226" s="2"/>
      <c r="FB226" s="2"/>
      <c r="FC226" s="2"/>
      <c r="FD226" s="2"/>
      <c r="FE226" s="2"/>
      <c r="FF226" s="2"/>
      <c r="FG226" s="2"/>
      <c r="FH226" s="2"/>
      <c r="FI226" s="2"/>
      <c r="FJ226" s="2"/>
      <c r="FK226" s="2"/>
      <c r="FL226" s="2"/>
      <c r="FM226" s="2"/>
      <c r="FN226" s="2"/>
      <c r="FO226" s="2"/>
      <c r="FP226" s="2"/>
      <c r="FQ226" s="2"/>
      <c r="FR226" s="2"/>
      <c r="FS226" s="2"/>
      <c r="FT226" s="2"/>
      <c r="FU226" s="2"/>
      <c r="FV226" s="2"/>
      <c r="FW226" s="2"/>
      <c r="FX226" s="2"/>
      <c r="FY226" s="2"/>
      <c r="FZ226" s="2"/>
      <c r="GA226" s="2"/>
      <c r="GB226" s="2"/>
      <c r="GC226" s="2"/>
      <c r="GD226" s="2"/>
      <c r="GE226" s="2"/>
      <c r="GF226" s="2"/>
      <c r="GG226" s="2"/>
      <c r="GH226" s="2"/>
      <c r="GI226" s="2"/>
      <c r="GJ226" s="2"/>
      <c r="GK226" s="2"/>
      <c r="GL226" s="2"/>
      <c r="GM226" s="2"/>
      <c r="GN226" s="2"/>
      <c r="GO226" s="2"/>
    </row>
    <row r="227" spans="1:197" s="1" customFormat="1" x14ac:dyDescent="0.25">
      <c r="A227"/>
      <c r="B227" s="107"/>
      <c r="C227" s="107"/>
      <c r="D227" s="107"/>
      <c r="E227" s="107"/>
      <c r="F227" s="107"/>
      <c r="G227" s="107"/>
      <c r="H227" s="107"/>
      <c r="I227" s="107"/>
      <c r="J227" s="107"/>
      <c r="K227" s="107"/>
      <c r="L227" s="107"/>
      <c r="M227" s="107"/>
      <c r="N227" s="107"/>
      <c r="O227" s="107"/>
      <c r="P227"/>
      <c r="Q227"/>
      <c r="R227" s="108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  <c r="EX227" s="2"/>
      <c r="EY227" s="2"/>
      <c r="EZ227" s="2"/>
      <c r="FA227" s="2"/>
      <c r="FB227" s="2"/>
      <c r="FC227" s="2"/>
      <c r="FD227" s="2"/>
      <c r="FE227" s="2"/>
      <c r="FF227" s="2"/>
      <c r="FG227" s="2"/>
      <c r="FH227" s="2"/>
      <c r="FI227" s="2"/>
      <c r="FJ227" s="2"/>
      <c r="FK227" s="2"/>
      <c r="FL227" s="2"/>
      <c r="FM227" s="2"/>
      <c r="FN227" s="2"/>
      <c r="FO227" s="2"/>
      <c r="FP227" s="2"/>
      <c r="FQ227" s="2"/>
      <c r="FR227" s="2"/>
      <c r="FS227" s="2"/>
      <c r="FT227" s="2"/>
      <c r="FU227" s="2"/>
      <c r="FV227" s="2"/>
      <c r="FW227" s="2"/>
      <c r="FX227" s="2"/>
      <c r="FY227" s="2"/>
      <c r="FZ227" s="2"/>
      <c r="GA227" s="2"/>
      <c r="GB227" s="2"/>
      <c r="GC227" s="2"/>
      <c r="GD227" s="2"/>
      <c r="GE227" s="2"/>
      <c r="GF227" s="2"/>
      <c r="GG227" s="2"/>
      <c r="GH227" s="2"/>
      <c r="GI227" s="2"/>
      <c r="GJ227" s="2"/>
      <c r="GK227" s="2"/>
      <c r="GL227" s="2"/>
      <c r="GM227" s="2"/>
      <c r="GN227" s="2"/>
      <c r="GO227" s="2"/>
    </row>
    <row r="228" spans="1:197" s="1" customFormat="1" x14ac:dyDescent="0.25">
      <c r="A228"/>
      <c r="B228" s="107"/>
      <c r="C228" s="107"/>
      <c r="D228" s="107"/>
      <c r="E228" s="107"/>
      <c r="F228" s="107"/>
      <c r="G228" s="107"/>
      <c r="H228" s="107"/>
      <c r="I228" s="107"/>
      <c r="J228" s="107"/>
      <c r="K228" s="107"/>
      <c r="L228" s="107"/>
      <c r="M228" s="107"/>
      <c r="N228" s="107"/>
      <c r="O228" s="107"/>
      <c r="P228"/>
      <c r="Q228"/>
      <c r="R228" s="108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  <c r="EX228" s="2"/>
      <c r="EY228" s="2"/>
      <c r="EZ228" s="2"/>
      <c r="FA228" s="2"/>
      <c r="FB228" s="2"/>
      <c r="FC228" s="2"/>
      <c r="FD228" s="2"/>
      <c r="FE228" s="2"/>
      <c r="FF228" s="2"/>
      <c r="FG228" s="2"/>
      <c r="FH228" s="2"/>
      <c r="FI228" s="2"/>
      <c r="FJ228" s="2"/>
      <c r="FK228" s="2"/>
      <c r="FL228" s="2"/>
      <c r="FM228" s="2"/>
      <c r="FN228" s="2"/>
      <c r="FO228" s="2"/>
      <c r="FP228" s="2"/>
      <c r="FQ228" s="2"/>
      <c r="FR228" s="2"/>
      <c r="FS228" s="2"/>
      <c r="FT228" s="2"/>
      <c r="FU228" s="2"/>
      <c r="FV228" s="2"/>
      <c r="FW228" s="2"/>
      <c r="FX228" s="2"/>
      <c r="FY228" s="2"/>
      <c r="FZ228" s="2"/>
      <c r="GA228" s="2"/>
      <c r="GB228" s="2"/>
      <c r="GC228" s="2"/>
      <c r="GD228" s="2"/>
      <c r="GE228" s="2"/>
      <c r="GF228" s="2"/>
      <c r="GG228" s="2"/>
      <c r="GH228" s="2"/>
      <c r="GI228" s="2"/>
      <c r="GJ228" s="2"/>
      <c r="GK228" s="2"/>
      <c r="GL228" s="2"/>
      <c r="GM228" s="2"/>
      <c r="GN228" s="2"/>
      <c r="GO228" s="2"/>
    </row>
    <row r="229" spans="1:197" s="1" customFormat="1" x14ac:dyDescent="0.25">
      <c r="A229"/>
      <c r="B229" s="107"/>
      <c r="C229" s="107"/>
      <c r="D229" s="107"/>
      <c r="E229" s="107"/>
      <c r="F229" s="107"/>
      <c r="G229" s="107"/>
      <c r="H229" s="107"/>
      <c r="I229" s="107"/>
      <c r="J229" s="107"/>
      <c r="K229" s="107"/>
      <c r="L229" s="107"/>
      <c r="M229" s="107"/>
      <c r="N229" s="107"/>
      <c r="O229" s="107"/>
      <c r="P229"/>
      <c r="Q229"/>
      <c r="R229" s="108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  <c r="EX229" s="2"/>
      <c r="EY229" s="2"/>
      <c r="EZ229" s="2"/>
      <c r="FA229" s="2"/>
      <c r="FB229" s="2"/>
      <c r="FC229" s="2"/>
      <c r="FD229" s="2"/>
      <c r="FE229" s="2"/>
      <c r="FF229" s="2"/>
      <c r="FG229" s="2"/>
      <c r="FH229" s="2"/>
      <c r="FI229" s="2"/>
      <c r="FJ229" s="2"/>
      <c r="FK229" s="2"/>
      <c r="FL229" s="2"/>
      <c r="FM229" s="2"/>
      <c r="FN229" s="2"/>
      <c r="FO229" s="2"/>
      <c r="FP229" s="2"/>
      <c r="FQ229" s="2"/>
      <c r="FR229" s="2"/>
      <c r="FS229" s="2"/>
      <c r="FT229" s="2"/>
      <c r="FU229" s="2"/>
      <c r="FV229" s="2"/>
      <c r="FW229" s="2"/>
      <c r="FX229" s="2"/>
      <c r="FY229" s="2"/>
      <c r="FZ229" s="2"/>
      <c r="GA229" s="2"/>
      <c r="GB229" s="2"/>
      <c r="GC229" s="2"/>
      <c r="GD229" s="2"/>
      <c r="GE229" s="2"/>
      <c r="GF229" s="2"/>
      <c r="GG229" s="2"/>
      <c r="GH229" s="2"/>
      <c r="GI229" s="2"/>
      <c r="GJ229" s="2"/>
      <c r="GK229" s="2"/>
      <c r="GL229" s="2"/>
      <c r="GM229" s="2"/>
      <c r="GN229" s="2"/>
      <c r="GO229" s="2"/>
    </row>
    <row r="230" spans="1:197" s="1" customFormat="1" x14ac:dyDescent="0.25">
      <c r="A230"/>
      <c r="B230" s="107"/>
      <c r="C230" s="107"/>
      <c r="D230" s="107"/>
      <c r="E230" s="107"/>
      <c r="F230" s="107"/>
      <c r="G230" s="107"/>
      <c r="H230" s="107"/>
      <c r="I230" s="107"/>
      <c r="J230" s="107"/>
      <c r="K230" s="107"/>
      <c r="L230" s="107"/>
      <c r="M230" s="107"/>
      <c r="N230" s="107"/>
      <c r="O230" s="107"/>
      <c r="P230"/>
      <c r="Q230"/>
      <c r="R230" s="108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  <c r="EX230" s="2"/>
      <c r="EY230" s="2"/>
      <c r="EZ230" s="2"/>
      <c r="FA230" s="2"/>
      <c r="FB230" s="2"/>
      <c r="FC230" s="2"/>
      <c r="FD230" s="2"/>
      <c r="FE230" s="2"/>
      <c r="FF230" s="2"/>
      <c r="FG230" s="2"/>
      <c r="FH230" s="2"/>
      <c r="FI230" s="2"/>
      <c r="FJ230" s="2"/>
      <c r="FK230" s="2"/>
      <c r="FL230" s="2"/>
      <c r="FM230" s="2"/>
      <c r="FN230" s="2"/>
      <c r="FO230" s="2"/>
      <c r="FP230" s="2"/>
      <c r="FQ230" s="2"/>
      <c r="FR230" s="2"/>
      <c r="FS230" s="2"/>
      <c r="FT230" s="2"/>
      <c r="FU230" s="2"/>
      <c r="FV230" s="2"/>
      <c r="FW230" s="2"/>
      <c r="FX230" s="2"/>
      <c r="FY230" s="2"/>
      <c r="FZ230" s="2"/>
      <c r="GA230" s="2"/>
      <c r="GB230" s="2"/>
      <c r="GC230" s="2"/>
      <c r="GD230" s="2"/>
      <c r="GE230" s="2"/>
      <c r="GF230" s="2"/>
      <c r="GG230" s="2"/>
      <c r="GH230" s="2"/>
      <c r="GI230" s="2"/>
      <c r="GJ230" s="2"/>
      <c r="GK230" s="2"/>
      <c r="GL230" s="2"/>
      <c r="GM230" s="2"/>
      <c r="GN230" s="2"/>
      <c r="GO230" s="2"/>
    </row>
    <row r="231" spans="1:197" s="1" customFormat="1" x14ac:dyDescent="0.25">
      <c r="A231"/>
      <c r="B231" s="107"/>
      <c r="C231" s="107"/>
      <c r="D231" s="107"/>
      <c r="E231" s="107"/>
      <c r="F231" s="107"/>
      <c r="G231" s="107"/>
      <c r="H231" s="107"/>
      <c r="I231" s="107"/>
      <c r="J231" s="107"/>
      <c r="K231" s="107"/>
      <c r="L231" s="107"/>
      <c r="M231" s="107"/>
      <c r="N231" s="107"/>
      <c r="O231" s="107"/>
      <c r="P231"/>
      <c r="Q231"/>
      <c r="R231" s="108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  <c r="EY231" s="2"/>
      <c r="EZ231" s="2"/>
      <c r="FA231" s="2"/>
      <c r="FB231" s="2"/>
      <c r="FC231" s="2"/>
      <c r="FD231" s="2"/>
      <c r="FE231" s="2"/>
      <c r="FF231" s="2"/>
      <c r="FG231" s="2"/>
      <c r="FH231" s="2"/>
      <c r="FI231" s="2"/>
      <c r="FJ231" s="2"/>
      <c r="FK231" s="2"/>
      <c r="FL231" s="2"/>
      <c r="FM231" s="2"/>
      <c r="FN231" s="2"/>
      <c r="FO231" s="2"/>
      <c r="FP231" s="2"/>
      <c r="FQ231" s="2"/>
      <c r="FR231" s="2"/>
      <c r="FS231" s="2"/>
      <c r="FT231" s="2"/>
      <c r="FU231" s="2"/>
      <c r="FV231" s="2"/>
      <c r="FW231" s="2"/>
      <c r="FX231" s="2"/>
      <c r="FY231" s="2"/>
      <c r="FZ231" s="2"/>
      <c r="GA231" s="2"/>
      <c r="GB231" s="2"/>
      <c r="GC231" s="2"/>
      <c r="GD231" s="2"/>
      <c r="GE231" s="2"/>
      <c r="GF231" s="2"/>
      <c r="GG231" s="2"/>
      <c r="GH231" s="2"/>
      <c r="GI231" s="2"/>
      <c r="GJ231" s="2"/>
      <c r="GK231" s="2"/>
      <c r="GL231" s="2"/>
      <c r="GM231" s="2"/>
      <c r="GN231" s="2"/>
      <c r="GO231" s="2"/>
    </row>
    <row r="232" spans="1:197" s="1" customFormat="1" x14ac:dyDescent="0.25">
      <c r="A232"/>
      <c r="B232" s="107"/>
      <c r="C232" s="107"/>
      <c r="D232" s="107"/>
      <c r="E232" s="107"/>
      <c r="F232" s="107"/>
      <c r="G232" s="107"/>
      <c r="H232" s="107"/>
      <c r="I232" s="107"/>
      <c r="J232" s="107"/>
      <c r="K232" s="107"/>
      <c r="L232" s="107"/>
      <c r="M232" s="107"/>
      <c r="N232" s="107"/>
      <c r="O232" s="107"/>
      <c r="P232"/>
      <c r="Q232"/>
      <c r="R232" s="108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  <c r="EX232" s="2"/>
      <c r="EY232" s="2"/>
      <c r="EZ232" s="2"/>
      <c r="FA232" s="2"/>
      <c r="FB232" s="2"/>
      <c r="FC232" s="2"/>
      <c r="FD232" s="2"/>
      <c r="FE232" s="2"/>
      <c r="FF232" s="2"/>
      <c r="FG232" s="2"/>
      <c r="FH232" s="2"/>
      <c r="FI232" s="2"/>
      <c r="FJ232" s="2"/>
      <c r="FK232" s="2"/>
      <c r="FL232" s="2"/>
      <c r="FM232" s="2"/>
      <c r="FN232" s="2"/>
      <c r="FO232" s="2"/>
      <c r="FP232" s="2"/>
      <c r="FQ232" s="2"/>
      <c r="FR232" s="2"/>
      <c r="FS232" s="2"/>
      <c r="FT232" s="2"/>
      <c r="FU232" s="2"/>
      <c r="FV232" s="2"/>
      <c r="FW232" s="2"/>
      <c r="FX232" s="2"/>
      <c r="FY232" s="2"/>
      <c r="FZ232" s="2"/>
      <c r="GA232" s="2"/>
      <c r="GB232" s="2"/>
      <c r="GC232" s="2"/>
      <c r="GD232" s="2"/>
      <c r="GE232" s="2"/>
      <c r="GF232" s="2"/>
      <c r="GG232" s="2"/>
      <c r="GH232" s="2"/>
      <c r="GI232" s="2"/>
      <c r="GJ232" s="2"/>
      <c r="GK232" s="2"/>
      <c r="GL232" s="2"/>
      <c r="GM232" s="2"/>
      <c r="GN232" s="2"/>
      <c r="GO232" s="2"/>
    </row>
    <row r="233" spans="1:197" s="1" customFormat="1" x14ac:dyDescent="0.25">
      <c r="A233"/>
      <c r="B233" s="107"/>
      <c r="C233" s="107"/>
      <c r="D233" s="107"/>
      <c r="E233" s="107"/>
      <c r="F233" s="107"/>
      <c r="G233" s="107"/>
      <c r="H233" s="107"/>
      <c r="I233" s="107"/>
      <c r="J233" s="107"/>
      <c r="K233" s="107"/>
      <c r="L233" s="107"/>
      <c r="M233" s="107"/>
      <c r="N233" s="107"/>
      <c r="O233" s="107"/>
      <c r="P233"/>
      <c r="Q233"/>
      <c r="R233" s="108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  <c r="EX233" s="2"/>
      <c r="EY233" s="2"/>
      <c r="EZ233" s="2"/>
      <c r="FA233" s="2"/>
      <c r="FB233" s="2"/>
      <c r="FC233" s="2"/>
      <c r="FD233" s="2"/>
      <c r="FE233" s="2"/>
      <c r="FF233" s="2"/>
      <c r="FG233" s="2"/>
      <c r="FH233" s="2"/>
      <c r="FI233" s="2"/>
      <c r="FJ233" s="2"/>
      <c r="FK233" s="2"/>
      <c r="FL233" s="2"/>
      <c r="FM233" s="2"/>
      <c r="FN233" s="2"/>
      <c r="FO233" s="2"/>
      <c r="FP233" s="2"/>
      <c r="FQ233" s="2"/>
      <c r="FR233" s="2"/>
      <c r="FS233" s="2"/>
      <c r="FT233" s="2"/>
      <c r="FU233" s="2"/>
      <c r="FV233" s="2"/>
      <c r="FW233" s="2"/>
      <c r="FX233" s="2"/>
      <c r="FY233" s="2"/>
      <c r="FZ233" s="2"/>
      <c r="GA233" s="2"/>
      <c r="GB233" s="2"/>
      <c r="GC233" s="2"/>
      <c r="GD233" s="2"/>
      <c r="GE233" s="2"/>
      <c r="GF233" s="2"/>
      <c r="GG233" s="2"/>
      <c r="GH233" s="2"/>
      <c r="GI233" s="2"/>
      <c r="GJ233" s="2"/>
      <c r="GK233" s="2"/>
      <c r="GL233" s="2"/>
      <c r="GM233" s="2"/>
      <c r="GN233" s="2"/>
      <c r="GO233" s="2"/>
    </row>
    <row r="234" spans="1:197" s="1" customFormat="1" x14ac:dyDescent="0.25">
      <c r="A234"/>
      <c r="B234" s="107"/>
      <c r="C234" s="107"/>
      <c r="D234" s="107"/>
      <c r="E234" s="107"/>
      <c r="F234" s="107"/>
      <c r="G234" s="107"/>
      <c r="H234" s="107"/>
      <c r="I234" s="107"/>
      <c r="J234" s="107"/>
      <c r="K234" s="107"/>
      <c r="L234" s="107"/>
      <c r="M234" s="107"/>
      <c r="N234" s="107"/>
      <c r="O234" s="107"/>
      <c r="P234"/>
      <c r="Q234"/>
      <c r="R234" s="108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  <c r="EX234" s="2"/>
      <c r="EY234" s="2"/>
      <c r="EZ234" s="2"/>
      <c r="FA234" s="2"/>
      <c r="FB234" s="2"/>
      <c r="FC234" s="2"/>
      <c r="FD234" s="2"/>
      <c r="FE234" s="2"/>
      <c r="FF234" s="2"/>
      <c r="FG234" s="2"/>
      <c r="FH234" s="2"/>
      <c r="FI234" s="2"/>
      <c r="FJ234" s="2"/>
      <c r="FK234" s="2"/>
      <c r="FL234" s="2"/>
      <c r="FM234" s="2"/>
      <c r="FN234" s="2"/>
      <c r="FO234" s="2"/>
      <c r="FP234" s="2"/>
      <c r="FQ234" s="2"/>
      <c r="FR234" s="2"/>
      <c r="FS234" s="2"/>
      <c r="FT234" s="2"/>
      <c r="FU234" s="2"/>
      <c r="FV234" s="2"/>
      <c r="FW234" s="2"/>
      <c r="FX234" s="2"/>
      <c r="FY234" s="2"/>
      <c r="FZ234" s="2"/>
      <c r="GA234" s="2"/>
      <c r="GB234" s="2"/>
      <c r="GC234" s="2"/>
      <c r="GD234" s="2"/>
      <c r="GE234" s="2"/>
      <c r="GF234" s="2"/>
      <c r="GG234" s="2"/>
      <c r="GH234" s="2"/>
      <c r="GI234" s="2"/>
      <c r="GJ234" s="2"/>
      <c r="GK234" s="2"/>
      <c r="GL234" s="2"/>
      <c r="GM234" s="2"/>
      <c r="GN234" s="2"/>
      <c r="GO234" s="2"/>
    </row>
    <row r="235" spans="1:197" s="1" customFormat="1" x14ac:dyDescent="0.25">
      <c r="A235"/>
      <c r="B235" s="107"/>
      <c r="C235" s="107"/>
      <c r="D235" s="107"/>
      <c r="E235" s="107"/>
      <c r="F235" s="107"/>
      <c r="G235" s="107"/>
      <c r="H235" s="107"/>
      <c r="I235" s="107"/>
      <c r="J235" s="107"/>
      <c r="K235" s="107"/>
      <c r="L235" s="107"/>
      <c r="M235" s="107"/>
      <c r="N235" s="107"/>
      <c r="O235" s="107"/>
      <c r="P235"/>
      <c r="Q235"/>
      <c r="R235" s="108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  <c r="EX235" s="2"/>
      <c r="EY235" s="2"/>
      <c r="EZ235" s="2"/>
      <c r="FA235" s="2"/>
      <c r="FB235" s="2"/>
      <c r="FC235" s="2"/>
      <c r="FD235" s="2"/>
      <c r="FE235" s="2"/>
      <c r="FF235" s="2"/>
      <c r="FG235" s="2"/>
      <c r="FH235" s="2"/>
      <c r="FI235" s="2"/>
      <c r="FJ235" s="2"/>
      <c r="FK235" s="2"/>
      <c r="FL235" s="2"/>
      <c r="FM235" s="2"/>
      <c r="FN235" s="2"/>
      <c r="FO235" s="2"/>
      <c r="FP235" s="2"/>
      <c r="FQ235" s="2"/>
      <c r="FR235" s="2"/>
      <c r="FS235" s="2"/>
      <c r="FT235" s="2"/>
      <c r="FU235" s="2"/>
      <c r="FV235" s="2"/>
      <c r="FW235" s="2"/>
      <c r="FX235" s="2"/>
      <c r="FY235" s="2"/>
      <c r="FZ235" s="2"/>
      <c r="GA235" s="2"/>
      <c r="GB235" s="2"/>
      <c r="GC235" s="2"/>
      <c r="GD235" s="2"/>
      <c r="GE235" s="2"/>
      <c r="GF235" s="2"/>
      <c r="GG235" s="2"/>
      <c r="GH235" s="2"/>
      <c r="GI235" s="2"/>
      <c r="GJ235" s="2"/>
      <c r="GK235" s="2"/>
      <c r="GL235" s="2"/>
      <c r="GM235" s="2"/>
      <c r="GN235" s="2"/>
      <c r="GO235" s="2"/>
    </row>
    <row r="236" spans="1:197" s="1" customFormat="1" x14ac:dyDescent="0.25">
      <c r="A236"/>
      <c r="B236" s="107"/>
      <c r="C236" s="107"/>
      <c r="D236" s="107"/>
      <c r="E236" s="107"/>
      <c r="F236" s="107"/>
      <c r="G236" s="107"/>
      <c r="H236" s="107"/>
      <c r="I236" s="107"/>
      <c r="J236" s="107"/>
      <c r="K236" s="107"/>
      <c r="L236" s="107"/>
      <c r="M236" s="107"/>
      <c r="N236" s="107"/>
      <c r="O236" s="107"/>
      <c r="P236"/>
      <c r="Q236"/>
      <c r="R236" s="108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  <c r="EX236" s="2"/>
      <c r="EY236" s="2"/>
      <c r="EZ236" s="2"/>
      <c r="FA236" s="2"/>
      <c r="FB236" s="2"/>
      <c r="FC236" s="2"/>
      <c r="FD236" s="2"/>
      <c r="FE236" s="2"/>
      <c r="FF236" s="2"/>
      <c r="FG236" s="2"/>
      <c r="FH236" s="2"/>
      <c r="FI236" s="2"/>
      <c r="FJ236" s="2"/>
      <c r="FK236" s="2"/>
      <c r="FL236" s="2"/>
      <c r="FM236" s="2"/>
      <c r="FN236" s="2"/>
      <c r="FO236" s="2"/>
      <c r="FP236" s="2"/>
      <c r="FQ236" s="2"/>
      <c r="FR236" s="2"/>
      <c r="FS236" s="2"/>
      <c r="FT236" s="2"/>
      <c r="FU236" s="2"/>
      <c r="FV236" s="2"/>
      <c r="FW236" s="2"/>
      <c r="FX236" s="2"/>
      <c r="FY236" s="2"/>
      <c r="FZ236" s="2"/>
      <c r="GA236" s="2"/>
      <c r="GB236" s="2"/>
      <c r="GC236" s="2"/>
      <c r="GD236" s="2"/>
      <c r="GE236" s="2"/>
      <c r="GF236" s="2"/>
      <c r="GG236" s="2"/>
      <c r="GH236" s="2"/>
      <c r="GI236" s="2"/>
      <c r="GJ236" s="2"/>
      <c r="GK236" s="2"/>
      <c r="GL236" s="2"/>
      <c r="GM236" s="2"/>
      <c r="GN236" s="2"/>
      <c r="GO236" s="2"/>
    </row>
    <row r="237" spans="1:197" s="1" customFormat="1" x14ac:dyDescent="0.25">
      <c r="A237"/>
      <c r="B237" s="107"/>
      <c r="C237" s="107"/>
      <c r="D237" s="107"/>
      <c r="E237" s="107"/>
      <c r="F237" s="107"/>
      <c r="G237" s="107"/>
      <c r="H237" s="107"/>
      <c r="I237" s="107"/>
      <c r="J237" s="107"/>
      <c r="K237" s="107"/>
      <c r="L237" s="107"/>
      <c r="M237" s="107"/>
      <c r="N237" s="107"/>
      <c r="O237" s="107"/>
      <c r="P237"/>
      <c r="Q237"/>
      <c r="R237" s="108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  <c r="EX237" s="2"/>
      <c r="EY237" s="2"/>
      <c r="EZ237" s="2"/>
      <c r="FA237" s="2"/>
      <c r="FB237" s="2"/>
      <c r="FC237" s="2"/>
      <c r="FD237" s="2"/>
      <c r="FE237" s="2"/>
      <c r="FF237" s="2"/>
      <c r="FG237" s="2"/>
      <c r="FH237" s="2"/>
      <c r="FI237" s="2"/>
      <c r="FJ237" s="2"/>
      <c r="FK237" s="2"/>
      <c r="FL237" s="2"/>
      <c r="FM237" s="2"/>
      <c r="FN237" s="2"/>
      <c r="FO237" s="2"/>
      <c r="FP237" s="2"/>
      <c r="FQ237" s="2"/>
      <c r="FR237" s="2"/>
      <c r="FS237" s="2"/>
      <c r="FT237" s="2"/>
      <c r="FU237" s="2"/>
      <c r="FV237" s="2"/>
      <c r="FW237" s="2"/>
      <c r="FX237" s="2"/>
      <c r="FY237" s="2"/>
      <c r="FZ237" s="2"/>
      <c r="GA237" s="2"/>
      <c r="GB237" s="2"/>
      <c r="GC237" s="2"/>
      <c r="GD237" s="2"/>
      <c r="GE237" s="2"/>
      <c r="GF237" s="2"/>
      <c r="GG237" s="2"/>
      <c r="GH237" s="2"/>
      <c r="GI237" s="2"/>
      <c r="GJ237" s="2"/>
      <c r="GK237" s="2"/>
      <c r="GL237" s="2"/>
      <c r="GM237" s="2"/>
      <c r="GN237" s="2"/>
      <c r="GO237" s="2"/>
    </row>
    <row r="238" spans="1:197" s="1" customFormat="1" x14ac:dyDescent="0.25">
      <c r="A238"/>
      <c r="B238" s="107"/>
      <c r="C238" s="107"/>
      <c r="D238" s="107"/>
      <c r="E238" s="107"/>
      <c r="F238" s="107"/>
      <c r="G238" s="107"/>
      <c r="H238" s="107"/>
      <c r="I238" s="107"/>
      <c r="J238" s="107"/>
      <c r="K238" s="107"/>
      <c r="L238" s="107"/>
      <c r="M238" s="107"/>
      <c r="N238" s="107"/>
      <c r="O238" s="107"/>
      <c r="P238"/>
      <c r="Q238"/>
      <c r="R238" s="108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  <c r="EX238" s="2"/>
      <c r="EY238" s="2"/>
      <c r="EZ238" s="2"/>
      <c r="FA238" s="2"/>
      <c r="FB238" s="2"/>
      <c r="FC238" s="2"/>
      <c r="FD238" s="2"/>
      <c r="FE238" s="2"/>
      <c r="FF238" s="2"/>
      <c r="FG238" s="2"/>
      <c r="FH238" s="2"/>
      <c r="FI238" s="2"/>
      <c r="FJ238" s="2"/>
      <c r="FK238" s="2"/>
      <c r="FL238" s="2"/>
      <c r="FM238" s="2"/>
      <c r="FN238" s="2"/>
      <c r="FO238" s="2"/>
      <c r="FP238" s="2"/>
      <c r="FQ238" s="2"/>
      <c r="FR238" s="2"/>
      <c r="FS238" s="2"/>
      <c r="FT238" s="2"/>
      <c r="FU238" s="2"/>
      <c r="FV238" s="2"/>
      <c r="FW238" s="2"/>
      <c r="FX238" s="2"/>
      <c r="FY238" s="2"/>
      <c r="FZ238" s="2"/>
      <c r="GA238" s="2"/>
      <c r="GB238" s="2"/>
      <c r="GC238" s="2"/>
      <c r="GD238" s="2"/>
      <c r="GE238" s="2"/>
      <c r="GF238" s="2"/>
      <c r="GG238" s="2"/>
      <c r="GH238" s="2"/>
      <c r="GI238" s="2"/>
      <c r="GJ238" s="2"/>
      <c r="GK238" s="2"/>
      <c r="GL238" s="2"/>
      <c r="GM238" s="2"/>
      <c r="GN238" s="2"/>
      <c r="GO238" s="2"/>
    </row>
    <row r="239" spans="1:197" s="1" customFormat="1" x14ac:dyDescent="0.25">
      <c r="A239"/>
      <c r="B239" s="107"/>
      <c r="C239" s="107"/>
      <c r="D239" s="107"/>
      <c r="E239" s="107"/>
      <c r="F239" s="107"/>
      <c r="G239" s="107"/>
      <c r="H239" s="107"/>
      <c r="I239" s="107"/>
      <c r="J239" s="107"/>
      <c r="K239" s="107"/>
      <c r="L239" s="107"/>
      <c r="M239" s="107"/>
      <c r="N239" s="107"/>
      <c r="O239" s="107"/>
      <c r="P239"/>
      <c r="Q239"/>
      <c r="R239" s="108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  <c r="EX239" s="2"/>
      <c r="EY239" s="2"/>
      <c r="EZ239" s="2"/>
      <c r="FA239" s="2"/>
      <c r="FB239" s="2"/>
      <c r="FC239" s="2"/>
      <c r="FD239" s="2"/>
      <c r="FE239" s="2"/>
      <c r="FF239" s="2"/>
      <c r="FG239" s="2"/>
      <c r="FH239" s="2"/>
      <c r="FI239" s="2"/>
      <c r="FJ239" s="2"/>
      <c r="FK239" s="2"/>
      <c r="FL239" s="2"/>
      <c r="FM239" s="2"/>
      <c r="FN239" s="2"/>
      <c r="FO239" s="2"/>
      <c r="FP239" s="2"/>
      <c r="FQ239" s="2"/>
      <c r="FR239" s="2"/>
      <c r="FS239" s="2"/>
      <c r="FT239" s="2"/>
      <c r="FU239" s="2"/>
      <c r="FV239" s="2"/>
      <c r="FW239" s="2"/>
      <c r="FX239" s="2"/>
      <c r="FY239" s="2"/>
      <c r="FZ239" s="2"/>
      <c r="GA239" s="2"/>
      <c r="GB239" s="2"/>
      <c r="GC239" s="2"/>
      <c r="GD239" s="2"/>
      <c r="GE239" s="2"/>
      <c r="GF239" s="2"/>
      <c r="GG239" s="2"/>
      <c r="GH239" s="2"/>
      <c r="GI239" s="2"/>
      <c r="GJ239" s="2"/>
      <c r="GK239" s="2"/>
      <c r="GL239" s="2"/>
      <c r="GM239" s="2"/>
      <c r="GN239" s="2"/>
      <c r="GO239" s="2"/>
    </row>
    <row r="240" spans="1:197" s="1" customFormat="1" x14ac:dyDescent="0.25">
      <c r="A240"/>
      <c r="B240" s="107"/>
      <c r="C240" s="107"/>
      <c r="D240" s="107"/>
      <c r="E240" s="107"/>
      <c r="F240" s="107"/>
      <c r="G240" s="107"/>
      <c r="H240" s="107"/>
      <c r="I240" s="107"/>
      <c r="J240" s="107"/>
      <c r="K240" s="107"/>
      <c r="L240" s="107"/>
      <c r="M240" s="107"/>
      <c r="N240" s="107"/>
      <c r="O240" s="107"/>
      <c r="P240"/>
      <c r="Q240"/>
      <c r="R240" s="108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  <c r="EX240" s="2"/>
      <c r="EY240" s="2"/>
      <c r="EZ240" s="2"/>
      <c r="FA240" s="2"/>
      <c r="FB240" s="2"/>
      <c r="FC240" s="2"/>
      <c r="FD240" s="2"/>
      <c r="FE240" s="2"/>
      <c r="FF240" s="2"/>
      <c r="FG240" s="2"/>
      <c r="FH240" s="2"/>
      <c r="FI240" s="2"/>
      <c r="FJ240" s="2"/>
      <c r="FK240" s="2"/>
      <c r="FL240" s="2"/>
      <c r="FM240" s="2"/>
      <c r="FN240" s="2"/>
      <c r="FO240" s="2"/>
      <c r="FP240" s="2"/>
      <c r="FQ240" s="2"/>
      <c r="FR240" s="2"/>
      <c r="FS240" s="2"/>
      <c r="FT240" s="2"/>
      <c r="FU240" s="2"/>
      <c r="FV240" s="2"/>
      <c r="FW240" s="2"/>
      <c r="FX240" s="2"/>
      <c r="FY240" s="2"/>
      <c r="FZ240" s="2"/>
      <c r="GA240" s="2"/>
      <c r="GB240" s="2"/>
      <c r="GC240" s="2"/>
      <c r="GD240" s="2"/>
      <c r="GE240" s="2"/>
      <c r="GF240" s="2"/>
      <c r="GG240" s="2"/>
      <c r="GH240" s="2"/>
      <c r="GI240" s="2"/>
      <c r="GJ240" s="2"/>
      <c r="GK240" s="2"/>
      <c r="GL240" s="2"/>
      <c r="GM240" s="2"/>
      <c r="GN240" s="2"/>
      <c r="GO240" s="2"/>
    </row>
    <row r="241" spans="1:197" s="1" customFormat="1" x14ac:dyDescent="0.25">
      <c r="A241"/>
      <c r="B241" s="107"/>
      <c r="C241" s="107"/>
      <c r="D241" s="107"/>
      <c r="E241" s="107"/>
      <c r="F241" s="107"/>
      <c r="G241" s="107"/>
      <c r="H241" s="107"/>
      <c r="I241" s="107"/>
      <c r="J241" s="107"/>
      <c r="K241" s="107"/>
      <c r="L241" s="107"/>
      <c r="M241" s="107"/>
      <c r="N241" s="107"/>
      <c r="O241" s="107"/>
      <c r="P241"/>
      <c r="Q241"/>
      <c r="R241" s="108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  <c r="EX241" s="2"/>
      <c r="EY241" s="2"/>
      <c r="EZ241" s="2"/>
      <c r="FA241" s="2"/>
      <c r="FB241" s="2"/>
      <c r="FC241" s="2"/>
      <c r="FD241" s="2"/>
      <c r="FE241" s="2"/>
      <c r="FF241" s="2"/>
      <c r="FG241" s="2"/>
      <c r="FH241" s="2"/>
      <c r="FI241" s="2"/>
      <c r="FJ241" s="2"/>
      <c r="FK241" s="2"/>
      <c r="FL241" s="2"/>
      <c r="FM241" s="2"/>
      <c r="FN241" s="2"/>
      <c r="FO241" s="2"/>
      <c r="FP241" s="2"/>
      <c r="FQ241" s="2"/>
      <c r="FR241" s="2"/>
      <c r="FS241" s="2"/>
      <c r="FT241" s="2"/>
      <c r="FU241" s="2"/>
      <c r="FV241" s="2"/>
      <c r="FW241" s="2"/>
      <c r="FX241" s="2"/>
      <c r="FY241" s="2"/>
      <c r="FZ241" s="2"/>
      <c r="GA241" s="2"/>
      <c r="GB241" s="2"/>
      <c r="GC241" s="2"/>
      <c r="GD241" s="2"/>
      <c r="GE241" s="2"/>
      <c r="GF241" s="2"/>
      <c r="GG241" s="2"/>
      <c r="GH241" s="2"/>
      <c r="GI241" s="2"/>
      <c r="GJ241" s="2"/>
      <c r="GK241" s="2"/>
      <c r="GL241" s="2"/>
      <c r="GM241" s="2"/>
      <c r="GN241" s="2"/>
      <c r="GO241" s="2"/>
    </row>
    <row r="242" spans="1:197" s="1" customFormat="1" x14ac:dyDescent="0.25">
      <c r="A242"/>
      <c r="B242" s="107"/>
      <c r="C242" s="107"/>
      <c r="D242" s="107"/>
      <c r="E242" s="107"/>
      <c r="F242" s="107"/>
      <c r="G242" s="107"/>
      <c r="H242" s="107"/>
      <c r="I242" s="107"/>
      <c r="J242" s="107"/>
      <c r="K242" s="107"/>
      <c r="L242" s="107"/>
      <c r="M242" s="107"/>
      <c r="N242" s="107"/>
      <c r="O242" s="107"/>
      <c r="P242"/>
      <c r="Q242"/>
      <c r="R242" s="108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  <c r="EX242" s="2"/>
      <c r="EY242" s="2"/>
      <c r="EZ242" s="2"/>
      <c r="FA242" s="2"/>
      <c r="FB242" s="2"/>
      <c r="FC242" s="2"/>
      <c r="FD242" s="2"/>
      <c r="FE242" s="2"/>
      <c r="FF242" s="2"/>
      <c r="FG242" s="2"/>
      <c r="FH242" s="2"/>
      <c r="FI242" s="2"/>
      <c r="FJ242" s="2"/>
      <c r="FK242" s="2"/>
      <c r="FL242" s="2"/>
      <c r="FM242" s="2"/>
      <c r="FN242" s="2"/>
      <c r="FO242" s="2"/>
      <c r="FP242" s="2"/>
      <c r="FQ242" s="2"/>
      <c r="FR242" s="2"/>
      <c r="FS242" s="2"/>
      <c r="FT242" s="2"/>
      <c r="FU242" s="2"/>
      <c r="FV242" s="2"/>
      <c r="FW242" s="2"/>
      <c r="FX242" s="2"/>
      <c r="FY242" s="2"/>
      <c r="FZ242" s="2"/>
      <c r="GA242" s="2"/>
      <c r="GB242" s="2"/>
      <c r="GC242" s="2"/>
      <c r="GD242" s="2"/>
      <c r="GE242" s="2"/>
      <c r="GF242" s="2"/>
      <c r="GG242" s="2"/>
      <c r="GH242" s="2"/>
      <c r="GI242" s="2"/>
      <c r="GJ242" s="2"/>
      <c r="GK242" s="2"/>
      <c r="GL242" s="2"/>
      <c r="GM242" s="2"/>
      <c r="GN242" s="2"/>
      <c r="GO242" s="2"/>
    </row>
    <row r="243" spans="1:197" s="1" customFormat="1" x14ac:dyDescent="0.25">
      <c r="A243"/>
      <c r="B243" s="107"/>
      <c r="C243" s="107"/>
      <c r="D243" s="107"/>
      <c r="E243" s="107"/>
      <c r="F243" s="107"/>
      <c r="G243" s="107"/>
      <c r="H243" s="107"/>
      <c r="I243" s="107"/>
      <c r="J243" s="107"/>
      <c r="K243" s="107"/>
      <c r="L243" s="107"/>
      <c r="M243" s="107"/>
      <c r="N243" s="107"/>
      <c r="O243" s="107"/>
      <c r="P243"/>
      <c r="Q243"/>
      <c r="R243" s="108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  <c r="EX243" s="2"/>
      <c r="EY243" s="2"/>
      <c r="EZ243" s="2"/>
      <c r="FA243" s="2"/>
      <c r="FB243" s="2"/>
      <c r="FC243" s="2"/>
      <c r="FD243" s="2"/>
      <c r="FE243" s="2"/>
      <c r="FF243" s="2"/>
      <c r="FG243" s="2"/>
      <c r="FH243" s="2"/>
      <c r="FI243" s="2"/>
      <c r="FJ243" s="2"/>
      <c r="FK243" s="2"/>
      <c r="FL243" s="2"/>
      <c r="FM243" s="2"/>
      <c r="FN243" s="2"/>
      <c r="FO243" s="2"/>
      <c r="FP243" s="2"/>
      <c r="FQ243" s="2"/>
      <c r="FR243" s="2"/>
      <c r="FS243" s="2"/>
      <c r="FT243" s="2"/>
      <c r="FU243" s="2"/>
      <c r="FV243" s="2"/>
      <c r="FW243" s="2"/>
      <c r="FX243" s="2"/>
      <c r="FY243" s="2"/>
      <c r="FZ243" s="2"/>
      <c r="GA243" s="2"/>
      <c r="GB243" s="2"/>
      <c r="GC243" s="2"/>
      <c r="GD243" s="2"/>
      <c r="GE243" s="2"/>
      <c r="GF243" s="2"/>
      <c r="GG243" s="2"/>
      <c r="GH243" s="2"/>
      <c r="GI243" s="2"/>
      <c r="GJ243" s="2"/>
      <c r="GK243" s="2"/>
      <c r="GL243" s="2"/>
      <c r="GM243" s="2"/>
      <c r="GN243" s="2"/>
      <c r="GO243" s="2"/>
    </row>
    <row r="244" spans="1:197" s="1" customFormat="1" x14ac:dyDescent="0.25">
      <c r="A244"/>
      <c r="B244" s="107"/>
      <c r="C244" s="107"/>
      <c r="D244" s="107"/>
      <c r="E244" s="107"/>
      <c r="F244" s="107"/>
      <c r="G244" s="107"/>
      <c r="H244" s="107"/>
      <c r="I244" s="107"/>
      <c r="J244" s="107"/>
      <c r="K244" s="107"/>
      <c r="L244" s="107"/>
      <c r="M244" s="107"/>
      <c r="N244" s="107"/>
      <c r="O244" s="107"/>
      <c r="P244"/>
      <c r="Q244"/>
      <c r="R244" s="108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  <c r="EX244" s="2"/>
      <c r="EY244" s="2"/>
      <c r="EZ244" s="2"/>
      <c r="FA244" s="2"/>
      <c r="FB244" s="2"/>
      <c r="FC244" s="2"/>
      <c r="FD244" s="2"/>
      <c r="FE244" s="2"/>
      <c r="FF244" s="2"/>
      <c r="FG244" s="2"/>
      <c r="FH244" s="2"/>
      <c r="FI244" s="2"/>
      <c r="FJ244" s="2"/>
      <c r="FK244" s="2"/>
      <c r="FL244" s="2"/>
      <c r="FM244" s="2"/>
      <c r="FN244" s="2"/>
      <c r="FO244" s="2"/>
      <c r="FP244" s="2"/>
      <c r="FQ244" s="2"/>
      <c r="FR244" s="2"/>
      <c r="FS244" s="2"/>
      <c r="FT244" s="2"/>
      <c r="FU244" s="2"/>
      <c r="FV244" s="2"/>
      <c r="FW244" s="2"/>
      <c r="FX244" s="2"/>
      <c r="FY244" s="2"/>
      <c r="FZ244" s="2"/>
      <c r="GA244" s="2"/>
      <c r="GB244" s="2"/>
      <c r="GC244" s="2"/>
      <c r="GD244" s="2"/>
      <c r="GE244" s="2"/>
      <c r="GF244" s="2"/>
      <c r="GG244" s="2"/>
      <c r="GH244" s="2"/>
      <c r="GI244" s="2"/>
      <c r="GJ244" s="2"/>
      <c r="GK244" s="2"/>
      <c r="GL244" s="2"/>
      <c r="GM244" s="2"/>
      <c r="GN244" s="2"/>
      <c r="GO244" s="2"/>
    </row>
    <row r="245" spans="1:197" s="1" customFormat="1" x14ac:dyDescent="0.25">
      <c r="A245"/>
      <c r="B245" s="107"/>
      <c r="C245" s="107"/>
      <c r="D245" s="107"/>
      <c r="E245" s="107"/>
      <c r="F245" s="107"/>
      <c r="G245" s="107"/>
      <c r="H245" s="107"/>
      <c r="I245" s="107"/>
      <c r="J245" s="107"/>
      <c r="K245" s="107"/>
      <c r="L245" s="107"/>
      <c r="M245" s="107"/>
      <c r="N245" s="107"/>
      <c r="O245" s="107"/>
      <c r="P245"/>
      <c r="Q245"/>
      <c r="R245" s="108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  <c r="EX245" s="2"/>
      <c r="EY245" s="2"/>
      <c r="EZ245" s="2"/>
      <c r="FA245" s="2"/>
      <c r="FB245" s="2"/>
      <c r="FC245" s="2"/>
      <c r="FD245" s="2"/>
      <c r="FE245" s="2"/>
      <c r="FF245" s="2"/>
      <c r="FG245" s="2"/>
      <c r="FH245" s="2"/>
      <c r="FI245" s="2"/>
      <c r="FJ245" s="2"/>
      <c r="FK245" s="2"/>
      <c r="FL245" s="2"/>
      <c r="FM245" s="2"/>
      <c r="FN245" s="2"/>
      <c r="FO245" s="2"/>
      <c r="FP245" s="2"/>
      <c r="FQ245" s="2"/>
      <c r="FR245" s="2"/>
      <c r="FS245" s="2"/>
      <c r="FT245" s="2"/>
      <c r="FU245" s="2"/>
      <c r="FV245" s="2"/>
      <c r="FW245" s="2"/>
      <c r="FX245" s="2"/>
      <c r="FY245" s="2"/>
      <c r="FZ245" s="2"/>
      <c r="GA245" s="2"/>
      <c r="GB245" s="2"/>
      <c r="GC245" s="2"/>
      <c r="GD245" s="2"/>
      <c r="GE245" s="2"/>
      <c r="GF245" s="2"/>
      <c r="GG245" s="2"/>
      <c r="GH245" s="2"/>
      <c r="GI245" s="2"/>
      <c r="GJ245" s="2"/>
      <c r="GK245" s="2"/>
      <c r="GL245" s="2"/>
      <c r="GM245" s="2"/>
      <c r="GN245" s="2"/>
      <c r="GO245" s="2"/>
    </row>
    <row r="246" spans="1:197" s="1" customFormat="1" x14ac:dyDescent="0.25">
      <c r="A246"/>
      <c r="B246" s="107"/>
      <c r="C246" s="107"/>
      <c r="D246" s="107"/>
      <c r="E246" s="107"/>
      <c r="F246" s="107"/>
      <c r="G246" s="107"/>
      <c r="H246" s="107"/>
      <c r="I246" s="107"/>
      <c r="J246" s="107"/>
      <c r="K246" s="107"/>
      <c r="L246" s="107"/>
      <c r="M246" s="107"/>
      <c r="N246" s="107"/>
      <c r="O246" s="107"/>
      <c r="P246"/>
      <c r="Q246"/>
      <c r="R246" s="108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  <c r="EX246" s="2"/>
      <c r="EY246" s="2"/>
      <c r="EZ246" s="2"/>
      <c r="FA246" s="2"/>
      <c r="FB246" s="2"/>
      <c r="FC246" s="2"/>
      <c r="FD246" s="2"/>
      <c r="FE246" s="2"/>
      <c r="FF246" s="2"/>
      <c r="FG246" s="2"/>
      <c r="FH246" s="2"/>
      <c r="FI246" s="2"/>
      <c r="FJ246" s="2"/>
      <c r="FK246" s="2"/>
      <c r="FL246" s="2"/>
      <c r="FM246" s="2"/>
      <c r="FN246" s="2"/>
      <c r="FO246" s="2"/>
      <c r="FP246" s="2"/>
      <c r="FQ246" s="2"/>
      <c r="FR246" s="2"/>
      <c r="FS246" s="2"/>
      <c r="FT246" s="2"/>
      <c r="FU246" s="2"/>
      <c r="FV246" s="2"/>
      <c r="FW246" s="2"/>
      <c r="FX246" s="2"/>
      <c r="FY246" s="2"/>
      <c r="FZ246" s="2"/>
      <c r="GA246" s="2"/>
      <c r="GB246" s="2"/>
      <c r="GC246" s="2"/>
      <c r="GD246" s="2"/>
      <c r="GE246" s="2"/>
      <c r="GF246" s="2"/>
      <c r="GG246" s="2"/>
      <c r="GH246" s="2"/>
      <c r="GI246" s="2"/>
      <c r="GJ246" s="2"/>
      <c r="GK246" s="2"/>
      <c r="GL246" s="2"/>
      <c r="GM246" s="2"/>
      <c r="GN246" s="2"/>
      <c r="GO246" s="2"/>
    </row>
    <row r="247" spans="1:197" s="1" customFormat="1" x14ac:dyDescent="0.25">
      <c r="A247"/>
      <c r="B247" s="107"/>
      <c r="C247" s="107"/>
      <c r="D247" s="107"/>
      <c r="E247" s="107"/>
      <c r="F247" s="107"/>
      <c r="G247" s="107"/>
      <c r="H247" s="107"/>
      <c r="I247" s="107"/>
      <c r="J247" s="107"/>
      <c r="K247" s="107"/>
      <c r="L247" s="107"/>
      <c r="M247" s="107"/>
      <c r="N247" s="107"/>
      <c r="O247" s="107"/>
      <c r="P247"/>
      <c r="Q247"/>
      <c r="R247" s="108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  <c r="EX247" s="2"/>
      <c r="EY247" s="2"/>
      <c r="EZ247" s="2"/>
      <c r="FA247" s="2"/>
      <c r="FB247" s="2"/>
      <c r="FC247" s="2"/>
      <c r="FD247" s="2"/>
      <c r="FE247" s="2"/>
      <c r="FF247" s="2"/>
      <c r="FG247" s="2"/>
      <c r="FH247" s="2"/>
      <c r="FI247" s="2"/>
      <c r="FJ247" s="2"/>
      <c r="FK247" s="2"/>
      <c r="FL247" s="2"/>
      <c r="FM247" s="2"/>
      <c r="FN247" s="2"/>
      <c r="FO247" s="2"/>
      <c r="FP247" s="2"/>
      <c r="FQ247" s="2"/>
      <c r="FR247" s="2"/>
      <c r="FS247" s="2"/>
      <c r="FT247" s="2"/>
      <c r="FU247" s="2"/>
      <c r="FV247" s="2"/>
      <c r="FW247" s="2"/>
      <c r="FX247" s="2"/>
      <c r="FY247" s="2"/>
      <c r="FZ247" s="2"/>
      <c r="GA247" s="2"/>
      <c r="GB247" s="2"/>
      <c r="GC247" s="2"/>
      <c r="GD247" s="2"/>
      <c r="GE247" s="2"/>
      <c r="GF247" s="2"/>
      <c r="GG247" s="2"/>
      <c r="GH247" s="2"/>
      <c r="GI247" s="2"/>
      <c r="GJ247" s="2"/>
      <c r="GK247" s="2"/>
      <c r="GL247" s="2"/>
      <c r="GM247" s="2"/>
      <c r="GN247" s="2"/>
      <c r="GO247" s="2"/>
    </row>
    <row r="248" spans="1:197" s="1" customFormat="1" x14ac:dyDescent="0.25">
      <c r="A248"/>
      <c r="B248" s="107"/>
      <c r="C248" s="107"/>
      <c r="D248" s="107"/>
      <c r="E248" s="107"/>
      <c r="F248" s="107"/>
      <c r="G248" s="107"/>
      <c r="H248" s="107"/>
      <c r="I248" s="107"/>
      <c r="J248" s="107"/>
      <c r="K248" s="107"/>
      <c r="L248" s="107"/>
      <c r="M248" s="107"/>
      <c r="N248" s="107"/>
      <c r="O248" s="107"/>
      <c r="P248"/>
      <c r="Q248"/>
      <c r="R248" s="108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  <c r="EX248" s="2"/>
      <c r="EY248" s="2"/>
      <c r="EZ248" s="2"/>
      <c r="FA248" s="2"/>
      <c r="FB248" s="2"/>
      <c r="FC248" s="2"/>
      <c r="FD248" s="2"/>
      <c r="FE248" s="2"/>
      <c r="FF248" s="2"/>
      <c r="FG248" s="2"/>
      <c r="FH248" s="2"/>
      <c r="FI248" s="2"/>
      <c r="FJ248" s="2"/>
      <c r="FK248" s="2"/>
      <c r="FL248" s="2"/>
      <c r="FM248" s="2"/>
      <c r="FN248" s="2"/>
      <c r="FO248" s="2"/>
      <c r="FP248" s="2"/>
      <c r="FQ248" s="2"/>
      <c r="FR248" s="2"/>
      <c r="FS248" s="2"/>
      <c r="FT248" s="2"/>
      <c r="FU248" s="2"/>
      <c r="FV248" s="2"/>
      <c r="FW248" s="2"/>
      <c r="FX248" s="2"/>
      <c r="FY248" s="2"/>
      <c r="FZ248" s="2"/>
      <c r="GA248" s="2"/>
      <c r="GB248" s="2"/>
      <c r="GC248" s="2"/>
      <c r="GD248" s="2"/>
      <c r="GE248" s="2"/>
      <c r="GF248" s="2"/>
      <c r="GG248" s="2"/>
      <c r="GH248" s="2"/>
      <c r="GI248" s="2"/>
      <c r="GJ248" s="2"/>
      <c r="GK248" s="2"/>
      <c r="GL248" s="2"/>
      <c r="GM248" s="2"/>
      <c r="GN248" s="2"/>
      <c r="GO248" s="2"/>
    </row>
    <row r="249" spans="1:197" s="1" customFormat="1" x14ac:dyDescent="0.25">
      <c r="A249"/>
      <c r="B249" s="107"/>
      <c r="C249" s="107"/>
      <c r="D249" s="107"/>
      <c r="E249" s="107"/>
      <c r="F249" s="107"/>
      <c r="G249" s="107"/>
      <c r="H249" s="107"/>
      <c r="I249" s="107"/>
      <c r="J249" s="107"/>
      <c r="K249" s="107"/>
      <c r="L249" s="107"/>
      <c r="M249" s="107"/>
      <c r="N249" s="107"/>
      <c r="O249" s="107"/>
      <c r="P249"/>
      <c r="Q249"/>
      <c r="R249" s="108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  <c r="EX249" s="2"/>
      <c r="EY249" s="2"/>
      <c r="EZ249" s="2"/>
      <c r="FA249" s="2"/>
      <c r="FB249" s="2"/>
      <c r="FC249" s="2"/>
      <c r="FD249" s="2"/>
      <c r="FE249" s="2"/>
      <c r="FF249" s="2"/>
      <c r="FG249" s="2"/>
      <c r="FH249" s="2"/>
      <c r="FI249" s="2"/>
      <c r="FJ249" s="2"/>
      <c r="FK249" s="2"/>
      <c r="FL249" s="2"/>
      <c r="FM249" s="2"/>
      <c r="FN249" s="2"/>
      <c r="FO249" s="2"/>
      <c r="FP249" s="2"/>
      <c r="FQ249" s="2"/>
      <c r="FR249" s="2"/>
      <c r="FS249" s="2"/>
      <c r="FT249" s="2"/>
      <c r="FU249" s="2"/>
      <c r="FV249" s="2"/>
      <c r="FW249" s="2"/>
      <c r="FX249" s="2"/>
      <c r="FY249" s="2"/>
      <c r="FZ249" s="2"/>
      <c r="GA249" s="2"/>
      <c r="GB249" s="2"/>
      <c r="GC249" s="2"/>
      <c r="GD249" s="2"/>
      <c r="GE249" s="2"/>
      <c r="GF249" s="2"/>
      <c r="GG249" s="2"/>
      <c r="GH249" s="2"/>
      <c r="GI249" s="2"/>
      <c r="GJ249" s="2"/>
      <c r="GK249" s="2"/>
      <c r="GL249" s="2"/>
      <c r="GM249" s="2"/>
      <c r="GN249" s="2"/>
      <c r="GO249" s="2"/>
    </row>
    <row r="250" spans="1:197" s="1" customFormat="1" x14ac:dyDescent="0.25">
      <c r="A250"/>
      <c r="B250" s="107"/>
      <c r="C250" s="107"/>
      <c r="D250" s="107"/>
      <c r="E250" s="107"/>
      <c r="F250" s="107"/>
      <c r="G250" s="107"/>
      <c r="H250" s="107"/>
      <c r="I250" s="107"/>
      <c r="J250" s="107"/>
      <c r="K250" s="107"/>
      <c r="L250" s="107"/>
      <c r="M250" s="107"/>
      <c r="N250" s="107"/>
      <c r="O250" s="107"/>
      <c r="P250"/>
      <c r="Q250"/>
      <c r="R250" s="108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  <c r="EX250" s="2"/>
      <c r="EY250" s="2"/>
      <c r="EZ250" s="2"/>
      <c r="FA250" s="2"/>
      <c r="FB250" s="2"/>
      <c r="FC250" s="2"/>
      <c r="FD250" s="2"/>
      <c r="FE250" s="2"/>
      <c r="FF250" s="2"/>
      <c r="FG250" s="2"/>
      <c r="FH250" s="2"/>
      <c r="FI250" s="2"/>
      <c r="FJ250" s="2"/>
      <c r="FK250" s="2"/>
      <c r="FL250" s="2"/>
      <c r="FM250" s="2"/>
      <c r="FN250" s="2"/>
      <c r="FO250" s="2"/>
      <c r="FP250" s="2"/>
      <c r="FQ250" s="2"/>
      <c r="FR250" s="2"/>
      <c r="FS250" s="2"/>
      <c r="FT250" s="2"/>
      <c r="FU250" s="2"/>
      <c r="FV250" s="2"/>
      <c r="FW250" s="2"/>
      <c r="FX250" s="2"/>
      <c r="FY250" s="2"/>
      <c r="FZ250" s="2"/>
      <c r="GA250" s="2"/>
      <c r="GB250" s="2"/>
      <c r="GC250" s="2"/>
      <c r="GD250" s="2"/>
      <c r="GE250" s="2"/>
      <c r="GF250" s="2"/>
      <c r="GG250" s="2"/>
      <c r="GH250" s="2"/>
      <c r="GI250" s="2"/>
      <c r="GJ250" s="2"/>
      <c r="GK250" s="2"/>
      <c r="GL250" s="2"/>
      <c r="GM250" s="2"/>
      <c r="GN250" s="2"/>
      <c r="GO250" s="2"/>
    </row>
    <row r="251" spans="1:197" s="1" customFormat="1" x14ac:dyDescent="0.25">
      <c r="A251"/>
      <c r="B251" s="107"/>
      <c r="C251" s="107"/>
      <c r="D251" s="107"/>
      <c r="E251" s="107"/>
      <c r="F251" s="107"/>
      <c r="G251" s="107"/>
      <c r="H251" s="107"/>
      <c r="I251" s="107"/>
      <c r="J251" s="107"/>
      <c r="K251" s="107"/>
      <c r="L251" s="107"/>
      <c r="M251" s="107"/>
      <c r="N251" s="107"/>
      <c r="O251" s="107"/>
      <c r="P251"/>
      <c r="Q251"/>
      <c r="R251" s="108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  <c r="EX251" s="2"/>
      <c r="EY251" s="2"/>
      <c r="EZ251" s="2"/>
      <c r="FA251" s="2"/>
      <c r="FB251" s="2"/>
      <c r="FC251" s="2"/>
      <c r="FD251" s="2"/>
      <c r="FE251" s="2"/>
      <c r="FF251" s="2"/>
      <c r="FG251" s="2"/>
      <c r="FH251" s="2"/>
      <c r="FI251" s="2"/>
      <c r="FJ251" s="2"/>
      <c r="FK251" s="2"/>
      <c r="FL251" s="2"/>
      <c r="FM251" s="2"/>
      <c r="FN251" s="2"/>
      <c r="FO251" s="2"/>
      <c r="FP251" s="2"/>
      <c r="FQ251" s="2"/>
      <c r="FR251" s="2"/>
      <c r="FS251" s="2"/>
      <c r="FT251" s="2"/>
      <c r="FU251" s="2"/>
      <c r="FV251" s="2"/>
      <c r="FW251" s="2"/>
      <c r="FX251" s="2"/>
      <c r="FY251" s="2"/>
      <c r="FZ251" s="2"/>
      <c r="GA251" s="2"/>
      <c r="GB251" s="2"/>
      <c r="GC251" s="2"/>
      <c r="GD251" s="2"/>
      <c r="GE251" s="2"/>
      <c r="GF251" s="2"/>
      <c r="GG251" s="2"/>
      <c r="GH251" s="2"/>
      <c r="GI251" s="2"/>
      <c r="GJ251" s="2"/>
      <c r="GK251" s="2"/>
      <c r="GL251" s="2"/>
      <c r="GM251" s="2"/>
      <c r="GN251" s="2"/>
      <c r="GO251" s="2"/>
    </row>
    <row r="252" spans="1:197" s="1" customFormat="1" x14ac:dyDescent="0.25">
      <c r="A252"/>
      <c r="B252" s="107"/>
      <c r="C252" s="107"/>
      <c r="D252" s="107"/>
      <c r="E252" s="107"/>
      <c r="F252" s="107"/>
      <c r="G252" s="107"/>
      <c r="H252" s="107"/>
      <c r="I252" s="107"/>
      <c r="J252" s="107"/>
      <c r="K252" s="107"/>
      <c r="L252" s="107"/>
      <c r="M252" s="107"/>
      <c r="N252" s="107"/>
      <c r="O252" s="107"/>
      <c r="P252"/>
      <c r="Q252"/>
      <c r="R252" s="108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  <c r="EX252" s="2"/>
      <c r="EY252" s="2"/>
      <c r="EZ252" s="2"/>
      <c r="FA252" s="2"/>
      <c r="FB252" s="2"/>
      <c r="FC252" s="2"/>
      <c r="FD252" s="2"/>
      <c r="FE252" s="2"/>
      <c r="FF252" s="2"/>
      <c r="FG252" s="2"/>
      <c r="FH252" s="2"/>
      <c r="FI252" s="2"/>
      <c r="FJ252" s="2"/>
      <c r="FK252" s="2"/>
      <c r="FL252" s="2"/>
      <c r="FM252" s="2"/>
      <c r="FN252" s="2"/>
      <c r="FO252" s="2"/>
      <c r="FP252" s="2"/>
      <c r="FQ252" s="2"/>
      <c r="FR252" s="2"/>
      <c r="FS252" s="2"/>
      <c r="FT252" s="2"/>
      <c r="FU252" s="2"/>
      <c r="FV252" s="2"/>
      <c r="FW252" s="2"/>
      <c r="FX252" s="2"/>
      <c r="FY252" s="2"/>
      <c r="FZ252" s="2"/>
      <c r="GA252" s="2"/>
      <c r="GB252" s="2"/>
      <c r="GC252" s="2"/>
      <c r="GD252" s="2"/>
      <c r="GE252" s="2"/>
      <c r="GF252" s="2"/>
      <c r="GG252" s="2"/>
      <c r="GH252" s="2"/>
      <c r="GI252" s="2"/>
      <c r="GJ252" s="2"/>
      <c r="GK252" s="2"/>
      <c r="GL252" s="2"/>
      <c r="GM252" s="2"/>
      <c r="GN252" s="2"/>
      <c r="GO252" s="2"/>
    </row>
    <row r="253" spans="1:197" s="1" customFormat="1" x14ac:dyDescent="0.25">
      <c r="A253"/>
      <c r="B253" s="107"/>
      <c r="C253" s="107"/>
      <c r="D253" s="107"/>
      <c r="E253" s="107"/>
      <c r="F253" s="107"/>
      <c r="G253" s="107"/>
      <c r="H253" s="107"/>
      <c r="I253" s="107"/>
      <c r="J253" s="107"/>
      <c r="K253" s="107"/>
      <c r="L253" s="107"/>
      <c r="M253" s="107"/>
      <c r="N253" s="107"/>
      <c r="O253" s="107"/>
      <c r="P253"/>
      <c r="Q253"/>
      <c r="R253" s="108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  <c r="EX253" s="2"/>
      <c r="EY253" s="2"/>
      <c r="EZ253" s="2"/>
      <c r="FA253" s="2"/>
      <c r="FB253" s="2"/>
      <c r="FC253" s="2"/>
      <c r="FD253" s="2"/>
      <c r="FE253" s="2"/>
      <c r="FF253" s="2"/>
      <c r="FG253" s="2"/>
      <c r="FH253" s="2"/>
      <c r="FI253" s="2"/>
      <c r="FJ253" s="2"/>
      <c r="FK253" s="2"/>
      <c r="FL253" s="2"/>
      <c r="FM253" s="2"/>
      <c r="FN253" s="2"/>
      <c r="FO253" s="2"/>
      <c r="FP253" s="2"/>
      <c r="FQ253" s="2"/>
      <c r="FR253" s="2"/>
      <c r="FS253" s="2"/>
      <c r="FT253" s="2"/>
      <c r="FU253" s="2"/>
      <c r="FV253" s="2"/>
      <c r="FW253" s="2"/>
      <c r="FX253" s="2"/>
      <c r="FY253" s="2"/>
      <c r="FZ253" s="2"/>
      <c r="GA253" s="2"/>
      <c r="GB253" s="2"/>
      <c r="GC253" s="2"/>
      <c r="GD253" s="2"/>
      <c r="GE253" s="2"/>
      <c r="GF253" s="2"/>
      <c r="GG253" s="2"/>
      <c r="GH253" s="2"/>
      <c r="GI253" s="2"/>
      <c r="GJ253" s="2"/>
      <c r="GK253" s="2"/>
      <c r="GL253" s="2"/>
      <c r="GM253" s="2"/>
      <c r="GN253" s="2"/>
      <c r="GO253" s="2"/>
    </row>
    <row r="254" spans="1:197" s="1" customFormat="1" x14ac:dyDescent="0.25">
      <c r="A254"/>
      <c r="B254" s="107"/>
      <c r="C254" s="107"/>
      <c r="D254" s="107"/>
      <c r="E254" s="107"/>
      <c r="F254" s="107"/>
      <c r="G254" s="107"/>
      <c r="H254" s="107"/>
      <c r="I254" s="107"/>
      <c r="J254" s="107"/>
      <c r="K254" s="107"/>
      <c r="L254" s="107"/>
      <c r="M254" s="107"/>
      <c r="N254" s="107"/>
      <c r="O254" s="107"/>
      <c r="P254"/>
      <c r="Q254"/>
      <c r="R254" s="108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  <c r="EX254" s="2"/>
      <c r="EY254" s="2"/>
      <c r="EZ254" s="2"/>
      <c r="FA254" s="2"/>
      <c r="FB254" s="2"/>
      <c r="FC254" s="2"/>
      <c r="FD254" s="2"/>
      <c r="FE254" s="2"/>
      <c r="FF254" s="2"/>
      <c r="FG254" s="2"/>
      <c r="FH254" s="2"/>
      <c r="FI254" s="2"/>
      <c r="FJ254" s="2"/>
      <c r="FK254" s="2"/>
      <c r="FL254" s="2"/>
      <c r="FM254" s="2"/>
      <c r="FN254" s="2"/>
      <c r="FO254" s="2"/>
      <c r="FP254" s="2"/>
      <c r="FQ254" s="2"/>
      <c r="FR254" s="2"/>
      <c r="FS254" s="2"/>
      <c r="FT254" s="2"/>
      <c r="FU254" s="2"/>
      <c r="FV254" s="2"/>
      <c r="FW254" s="2"/>
      <c r="FX254" s="2"/>
      <c r="FY254" s="2"/>
      <c r="FZ254" s="2"/>
      <c r="GA254" s="2"/>
      <c r="GB254" s="2"/>
      <c r="GC254" s="2"/>
      <c r="GD254" s="2"/>
      <c r="GE254" s="2"/>
      <c r="GF254" s="2"/>
      <c r="GG254" s="2"/>
      <c r="GH254" s="2"/>
      <c r="GI254" s="2"/>
      <c r="GJ254" s="2"/>
      <c r="GK254" s="2"/>
      <c r="GL254" s="2"/>
      <c r="GM254" s="2"/>
      <c r="GN254" s="2"/>
      <c r="GO254" s="2"/>
    </row>
    <row r="255" spans="1:197" s="1" customFormat="1" x14ac:dyDescent="0.25">
      <c r="A255"/>
      <c r="B255" s="107"/>
      <c r="C255" s="107"/>
      <c r="D255" s="107"/>
      <c r="E255" s="107"/>
      <c r="F255" s="107"/>
      <c r="G255" s="107"/>
      <c r="H255" s="107"/>
      <c r="I255" s="107"/>
      <c r="J255" s="107"/>
      <c r="K255" s="107"/>
      <c r="L255" s="107"/>
      <c r="M255" s="107"/>
      <c r="N255" s="107"/>
      <c r="O255" s="107"/>
      <c r="P255"/>
      <c r="Q255"/>
      <c r="R255" s="108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  <c r="EX255" s="2"/>
      <c r="EY255" s="2"/>
      <c r="EZ255" s="2"/>
      <c r="FA255" s="2"/>
      <c r="FB255" s="2"/>
      <c r="FC255" s="2"/>
      <c r="FD255" s="2"/>
      <c r="FE255" s="2"/>
      <c r="FF255" s="2"/>
      <c r="FG255" s="2"/>
      <c r="FH255" s="2"/>
      <c r="FI255" s="2"/>
      <c r="FJ255" s="2"/>
      <c r="FK255" s="2"/>
      <c r="FL255" s="2"/>
      <c r="FM255" s="2"/>
      <c r="FN255" s="2"/>
      <c r="FO255" s="2"/>
      <c r="FP255" s="2"/>
      <c r="FQ255" s="2"/>
      <c r="FR255" s="2"/>
      <c r="FS255" s="2"/>
      <c r="FT255" s="2"/>
      <c r="FU255" s="2"/>
      <c r="FV255" s="2"/>
      <c r="FW255" s="2"/>
      <c r="FX255" s="2"/>
      <c r="FY255" s="2"/>
      <c r="FZ255" s="2"/>
      <c r="GA255" s="2"/>
      <c r="GB255" s="2"/>
      <c r="GC255" s="2"/>
      <c r="GD255" s="2"/>
      <c r="GE255" s="2"/>
      <c r="GF255" s="2"/>
      <c r="GG255" s="2"/>
      <c r="GH255" s="2"/>
      <c r="GI255" s="2"/>
      <c r="GJ255" s="2"/>
      <c r="GK255" s="2"/>
      <c r="GL255" s="2"/>
      <c r="GM255" s="2"/>
      <c r="GN255" s="2"/>
      <c r="GO255" s="2"/>
    </row>
    <row r="256" spans="1:197" s="1" customFormat="1" x14ac:dyDescent="0.25">
      <c r="A256"/>
      <c r="B256" s="107"/>
      <c r="C256" s="107"/>
      <c r="D256" s="107"/>
      <c r="E256" s="107"/>
      <c r="F256" s="107"/>
      <c r="G256" s="107"/>
      <c r="H256" s="107"/>
      <c r="I256" s="107"/>
      <c r="J256" s="107"/>
      <c r="K256" s="107"/>
      <c r="L256" s="107"/>
      <c r="M256" s="107"/>
      <c r="N256" s="107"/>
      <c r="O256" s="107"/>
      <c r="P256"/>
      <c r="Q256"/>
      <c r="R256" s="108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  <c r="EX256" s="2"/>
      <c r="EY256" s="2"/>
      <c r="EZ256" s="2"/>
      <c r="FA256" s="2"/>
      <c r="FB256" s="2"/>
      <c r="FC256" s="2"/>
      <c r="FD256" s="2"/>
      <c r="FE256" s="2"/>
      <c r="FF256" s="2"/>
      <c r="FG256" s="2"/>
      <c r="FH256" s="2"/>
      <c r="FI256" s="2"/>
      <c r="FJ256" s="2"/>
      <c r="FK256" s="2"/>
      <c r="FL256" s="2"/>
      <c r="FM256" s="2"/>
      <c r="FN256" s="2"/>
      <c r="FO256" s="2"/>
      <c r="FP256" s="2"/>
      <c r="FQ256" s="2"/>
      <c r="FR256" s="2"/>
      <c r="FS256" s="2"/>
      <c r="FT256" s="2"/>
      <c r="FU256" s="2"/>
      <c r="FV256" s="2"/>
      <c r="FW256" s="2"/>
      <c r="FX256" s="2"/>
      <c r="FY256" s="2"/>
      <c r="FZ256" s="2"/>
      <c r="GA256" s="2"/>
      <c r="GB256" s="2"/>
      <c r="GC256" s="2"/>
      <c r="GD256" s="2"/>
      <c r="GE256" s="2"/>
      <c r="GF256" s="2"/>
      <c r="GG256" s="2"/>
      <c r="GH256" s="2"/>
      <c r="GI256" s="2"/>
      <c r="GJ256" s="2"/>
      <c r="GK256" s="2"/>
      <c r="GL256" s="2"/>
      <c r="GM256" s="2"/>
      <c r="GN256" s="2"/>
      <c r="GO256" s="2"/>
    </row>
    <row r="257" spans="1:197" s="1" customFormat="1" x14ac:dyDescent="0.25">
      <c r="A257"/>
      <c r="B257" s="107"/>
      <c r="C257" s="107"/>
      <c r="D257" s="107"/>
      <c r="E257" s="107"/>
      <c r="F257" s="107"/>
      <c r="G257" s="107"/>
      <c r="H257" s="107"/>
      <c r="I257" s="107"/>
      <c r="J257" s="107"/>
      <c r="K257" s="107"/>
      <c r="L257" s="107"/>
      <c r="M257" s="107"/>
      <c r="N257" s="107"/>
      <c r="O257" s="107"/>
      <c r="P257"/>
      <c r="Q257"/>
      <c r="R257" s="108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  <c r="EX257" s="2"/>
      <c r="EY257" s="2"/>
      <c r="EZ257" s="2"/>
      <c r="FA257" s="2"/>
      <c r="FB257" s="2"/>
      <c r="FC257" s="2"/>
      <c r="FD257" s="2"/>
      <c r="FE257" s="2"/>
      <c r="FF257" s="2"/>
      <c r="FG257" s="2"/>
      <c r="FH257" s="2"/>
      <c r="FI257" s="2"/>
      <c r="FJ257" s="2"/>
      <c r="FK257" s="2"/>
      <c r="FL257" s="2"/>
      <c r="FM257" s="2"/>
      <c r="FN257" s="2"/>
      <c r="FO257" s="2"/>
      <c r="FP257" s="2"/>
      <c r="FQ257" s="2"/>
      <c r="FR257" s="2"/>
      <c r="FS257" s="2"/>
      <c r="FT257" s="2"/>
      <c r="FU257" s="2"/>
      <c r="FV257" s="2"/>
      <c r="FW257" s="2"/>
      <c r="FX257" s="2"/>
      <c r="FY257" s="2"/>
      <c r="FZ257" s="2"/>
      <c r="GA257" s="2"/>
      <c r="GB257" s="2"/>
      <c r="GC257" s="2"/>
      <c r="GD257" s="2"/>
      <c r="GE257" s="2"/>
      <c r="GF257" s="2"/>
      <c r="GG257" s="2"/>
      <c r="GH257" s="2"/>
      <c r="GI257" s="2"/>
      <c r="GJ257" s="2"/>
      <c r="GK257" s="2"/>
      <c r="GL257" s="2"/>
      <c r="GM257" s="2"/>
      <c r="GN257" s="2"/>
      <c r="GO257" s="2"/>
    </row>
    <row r="258" spans="1:197" s="1" customFormat="1" x14ac:dyDescent="0.25">
      <c r="A258"/>
      <c r="B258" s="107"/>
      <c r="C258" s="107"/>
      <c r="D258" s="107"/>
      <c r="E258" s="107"/>
      <c r="F258" s="107"/>
      <c r="G258" s="107"/>
      <c r="H258" s="107"/>
      <c r="I258" s="107"/>
      <c r="J258" s="107"/>
      <c r="K258" s="107"/>
      <c r="L258" s="107"/>
      <c r="M258" s="107"/>
      <c r="N258" s="107"/>
      <c r="O258" s="107"/>
      <c r="P258"/>
      <c r="Q258"/>
      <c r="R258" s="108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  <c r="EX258" s="2"/>
      <c r="EY258" s="2"/>
      <c r="EZ258" s="2"/>
      <c r="FA258" s="2"/>
      <c r="FB258" s="2"/>
      <c r="FC258" s="2"/>
      <c r="FD258" s="2"/>
      <c r="FE258" s="2"/>
      <c r="FF258" s="2"/>
      <c r="FG258" s="2"/>
      <c r="FH258" s="2"/>
      <c r="FI258" s="2"/>
      <c r="FJ258" s="2"/>
      <c r="FK258" s="2"/>
      <c r="FL258" s="2"/>
      <c r="FM258" s="2"/>
      <c r="FN258" s="2"/>
      <c r="FO258" s="2"/>
      <c r="FP258" s="2"/>
      <c r="FQ258" s="2"/>
      <c r="FR258" s="2"/>
      <c r="FS258" s="2"/>
      <c r="FT258" s="2"/>
      <c r="FU258" s="2"/>
      <c r="FV258" s="2"/>
      <c r="FW258" s="2"/>
      <c r="FX258" s="2"/>
      <c r="FY258" s="2"/>
      <c r="FZ258" s="2"/>
      <c r="GA258" s="2"/>
      <c r="GB258" s="2"/>
      <c r="GC258" s="2"/>
      <c r="GD258" s="2"/>
      <c r="GE258" s="2"/>
      <c r="GF258" s="2"/>
      <c r="GG258" s="2"/>
      <c r="GH258" s="2"/>
      <c r="GI258" s="2"/>
      <c r="GJ258" s="2"/>
      <c r="GK258" s="2"/>
      <c r="GL258" s="2"/>
      <c r="GM258" s="2"/>
      <c r="GN258" s="2"/>
      <c r="GO258" s="2"/>
    </row>
    <row r="259" spans="1:197" s="1" customFormat="1" x14ac:dyDescent="0.25">
      <c r="A259"/>
      <c r="B259" s="107"/>
      <c r="C259" s="107"/>
      <c r="D259" s="107"/>
      <c r="E259" s="107"/>
      <c r="F259" s="107"/>
      <c r="G259" s="107"/>
      <c r="H259" s="107"/>
      <c r="I259" s="107"/>
      <c r="J259" s="107"/>
      <c r="K259" s="107"/>
      <c r="L259" s="107"/>
      <c r="M259" s="107"/>
      <c r="N259" s="107"/>
      <c r="O259" s="107"/>
      <c r="P259"/>
      <c r="Q259"/>
      <c r="R259" s="108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  <c r="EW259" s="2"/>
      <c r="EX259" s="2"/>
      <c r="EY259" s="2"/>
      <c r="EZ259" s="2"/>
      <c r="FA259" s="2"/>
      <c r="FB259" s="2"/>
      <c r="FC259" s="2"/>
      <c r="FD259" s="2"/>
      <c r="FE259" s="2"/>
      <c r="FF259" s="2"/>
      <c r="FG259" s="2"/>
      <c r="FH259" s="2"/>
      <c r="FI259" s="2"/>
      <c r="FJ259" s="2"/>
      <c r="FK259" s="2"/>
      <c r="FL259" s="2"/>
      <c r="FM259" s="2"/>
      <c r="FN259" s="2"/>
      <c r="FO259" s="2"/>
      <c r="FP259" s="2"/>
      <c r="FQ259" s="2"/>
      <c r="FR259" s="2"/>
      <c r="FS259" s="2"/>
      <c r="FT259" s="2"/>
      <c r="FU259" s="2"/>
      <c r="FV259" s="2"/>
      <c r="FW259" s="2"/>
      <c r="FX259" s="2"/>
      <c r="FY259" s="2"/>
      <c r="FZ259" s="2"/>
      <c r="GA259" s="2"/>
      <c r="GB259" s="2"/>
      <c r="GC259" s="2"/>
      <c r="GD259" s="2"/>
      <c r="GE259" s="2"/>
      <c r="GF259" s="2"/>
      <c r="GG259" s="2"/>
      <c r="GH259" s="2"/>
      <c r="GI259" s="2"/>
      <c r="GJ259" s="2"/>
      <c r="GK259" s="2"/>
      <c r="GL259" s="2"/>
      <c r="GM259" s="2"/>
      <c r="GN259" s="2"/>
      <c r="GO259" s="2"/>
    </row>
    <row r="260" spans="1:197" s="1" customFormat="1" x14ac:dyDescent="0.25">
      <c r="A260"/>
      <c r="B260" s="107"/>
      <c r="C260" s="107"/>
      <c r="D260" s="107"/>
      <c r="E260" s="107"/>
      <c r="F260" s="107"/>
      <c r="G260" s="107"/>
      <c r="H260" s="107"/>
      <c r="I260" s="107"/>
      <c r="J260" s="107"/>
      <c r="K260" s="107"/>
      <c r="L260" s="107"/>
      <c r="M260" s="107"/>
      <c r="N260" s="107"/>
      <c r="O260" s="107"/>
      <c r="P260"/>
      <c r="Q260"/>
      <c r="R260" s="108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  <c r="EX260" s="2"/>
      <c r="EY260" s="2"/>
      <c r="EZ260" s="2"/>
      <c r="FA260" s="2"/>
      <c r="FB260" s="2"/>
      <c r="FC260" s="2"/>
      <c r="FD260" s="2"/>
      <c r="FE260" s="2"/>
      <c r="FF260" s="2"/>
      <c r="FG260" s="2"/>
      <c r="FH260" s="2"/>
      <c r="FI260" s="2"/>
      <c r="FJ260" s="2"/>
      <c r="FK260" s="2"/>
      <c r="FL260" s="2"/>
      <c r="FM260" s="2"/>
      <c r="FN260" s="2"/>
      <c r="FO260" s="2"/>
      <c r="FP260" s="2"/>
      <c r="FQ260" s="2"/>
      <c r="FR260" s="2"/>
      <c r="FS260" s="2"/>
      <c r="FT260" s="2"/>
      <c r="FU260" s="2"/>
      <c r="FV260" s="2"/>
      <c r="FW260" s="2"/>
      <c r="FX260" s="2"/>
      <c r="FY260" s="2"/>
      <c r="FZ260" s="2"/>
      <c r="GA260" s="2"/>
      <c r="GB260" s="2"/>
      <c r="GC260" s="2"/>
      <c r="GD260" s="2"/>
      <c r="GE260" s="2"/>
      <c r="GF260" s="2"/>
      <c r="GG260" s="2"/>
      <c r="GH260" s="2"/>
      <c r="GI260" s="2"/>
      <c r="GJ260" s="2"/>
      <c r="GK260" s="2"/>
      <c r="GL260" s="2"/>
      <c r="GM260" s="2"/>
      <c r="GN260" s="2"/>
      <c r="GO260" s="2"/>
    </row>
    <row r="261" spans="1:197" s="1" customFormat="1" x14ac:dyDescent="0.25">
      <c r="A261"/>
      <c r="B261" s="107"/>
      <c r="C261" s="107"/>
      <c r="D261" s="107"/>
      <c r="E261" s="107"/>
      <c r="F261" s="107"/>
      <c r="G261" s="107"/>
      <c r="H261" s="107"/>
      <c r="I261" s="107"/>
      <c r="J261" s="107"/>
      <c r="K261" s="107"/>
      <c r="L261" s="107"/>
      <c r="M261" s="107"/>
      <c r="N261" s="107"/>
      <c r="O261" s="107"/>
      <c r="P261"/>
      <c r="Q261"/>
      <c r="R261" s="108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  <c r="EW261" s="2"/>
      <c r="EX261" s="2"/>
      <c r="EY261" s="2"/>
      <c r="EZ261" s="2"/>
      <c r="FA261" s="2"/>
      <c r="FB261" s="2"/>
      <c r="FC261" s="2"/>
      <c r="FD261" s="2"/>
      <c r="FE261" s="2"/>
      <c r="FF261" s="2"/>
      <c r="FG261" s="2"/>
      <c r="FH261" s="2"/>
      <c r="FI261" s="2"/>
      <c r="FJ261" s="2"/>
      <c r="FK261" s="2"/>
      <c r="FL261" s="2"/>
      <c r="FM261" s="2"/>
      <c r="FN261" s="2"/>
      <c r="FO261" s="2"/>
      <c r="FP261" s="2"/>
      <c r="FQ261" s="2"/>
      <c r="FR261" s="2"/>
      <c r="FS261" s="2"/>
      <c r="FT261" s="2"/>
      <c r="FU261" s="2"/>
      <c r="FV261" s="2"/>
      <c r="FW261" s="2"/>
      <c r="FX261" s="2"/>
      <c r="FY261" s="2"/>
      <c r="FZ261" s="2"/>
      <c r="GA261" s="2"/>
      <c r="GB261" s="2"/>
      <c r="GC261" s="2"/>
      <c r="GD261" s="2"/>
      <c r="GE261" s="2"/>
      <c r="GF261" s="2"/>
      <c r="GG261" s="2"/>
      <c r="GH261" s="2"/>
      <c r="GI261" s="2"/>
      <c r="GJ261" s="2"/>
      <c r="GK261" s="2"/>
      <c r="GL261" s="2"/>
      <c r="GM261" s="2"/>
      <c r="GN261" s="2"/>
      <c r="GO261" s="2"/>
    </row>
    <row r="262" spans="1:197" s="1" customFormat="1" x14ac:dyDescent="0.25">
      <c r="A262"/>
      <c r="B262" s="107"/>
      <c r="C262" s="107"/>
      <c r="D262" s="107"/>
      <c r="E262" s="107"/>
      <c r="F262" s="107"/>
      <c r="G262" s="107"/>
      <c r="H262" s="107"/>
      <c r="I262" s="107"/>
      <c r="J262" s="107"/>
      <c r="K262" s="107"/>
      <c r="L262" s="107"/>
      <c r="M262" s="107"/>
      <c r="N262" s="107"/>
      <c r="O262" s="107"/>
      <c r="P262"/>
      <c r="Q262"/>
      <c r="R262" s="108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  <c r="EW262" s="2"/>
      <c r="EX262" s="2"/>
      <c r="EY262" s="2"/>
      <c r="EZ262" s="2"/>
      <c r="FA262" s="2"/>
      <c r="FB262" s="2"/>
      <c r="FC262" s="2"/>
      <c r="FD262" s="2"/>
      <c r="FE262" s="2"/>
      <c r="FF262" s="2"/>
      <c r="FG262" s="2"/>
      <c r="FH262" s="2"/>
      <c r="FI262" s="2"/>
      <c r="FJ262" s="2"/>
      <c r="FK262" s="2"/>
      <c r="FL262" s="2"/>
      <c r="FM262" s="2"/>
      <c r="FN262" s="2"/>
      <c r="FO262" s="2"/>
      <c r="FP262" s="2"/>
      <c r="FQ262" s="2"/>
      <c r="FR262" s="2"/>
      <c r="FS262" s="2"/>
      <c r="FT262" s="2"/>
      <c r="FU262" s="2"/>
      <c r="FV262" s="2"/>
      <c r="FW262" s="2"/>
      <c r="FX262" s="2"/>
      <c r="FY262" s="2"/>
      <c r="FZ262" s="2"/>
      <c r="GA262" s="2"/>
      <c r="GB262" s="2"/>
      <c r="GC262" s="2"/>
      <c r="GD262" s="2"/>
      <c r="GE262" s="2"/>
      <c r="GF262" s="2"/>
      <c r="GG262" s="2"/>
      <c r="GH262" s="2"/>
      <c r="GI262" s="2"/>
      <c r="GJ262" s="2"/>
      <c r="GK262" s="2"/>
      <c r="GL262" s="2"/>
      <c r="GM262" s="2"/>
      <c r="GN262" s="2"/>
      <c r="GO262" s="2"/>
    </row>
    <row r="263" spans="1:197" s="1" customFormat="1" x14ac:dyDescent="0.25">
      <c r="A263"/>
      <c r="B263" s="107"/>
      <c r="C263" s="107"/>
      <c r="D263" s="107"/>
      <c r="E263" s="107"/>
      <c r="F263" s="107"/>
      <c r="G263" s="107"/>
      <c r="H263" s="107"/>
      <c r="I263" s="107"/>
      <c r="J263" s="107"/>
      <c r="K263" s="107"/>
      <c r="L263" s="107"/>
      <c r="M263" s="107"/>
      <c r="N263" s="107"/>
      <c r="O263" s="107"/>
      <c r="P263"/>
      <c r="Q263"/>
      <c r="R263" s="108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  <c r="EW263" s="2"/>
      <c r="EX263" s="2"/>
      <c r="EY263" s="2"/>
      <c r="EZ263" s="2"/>
      <c r="FA263" s="2"/>
      <c r="FB263" s="2"/>
      <c r="FC263" s="2"/>
      <c r="FD263" s="2"/>
      <c r="FE263" s="2"/>
      <c r="FF263" s="2"/>
      <c r="FG263" s="2"/>
      <c r="FH263" s="2"/>
      <c r="FI263" s="2"/>
      <c r="FJ263" s="2"/>
      <c r="FK263" s="2"/>
      <c r="FL263" s="2"/>
      <c r="FM263" s="2"/>
      <c r="FN263" s="2"/>
      <c r="FO263" s="2"/>
      <c r="FP263" s="2"/>
      <c r="FQ263" s="2"/>
      <c r="FR263" s="2"/>
      <c r="FS263" s="2"/>
      <c r="FT263" s="2"/>
      <c r="FU263" s="2"/>
      <c r="FV263" s="2"/>
      <c r="FW263" s="2"/>
      <c r="FX263" s="2"/>
      <c r="FY263" s="2"/>
      <c r="FZ263" s="2"/>
      <c r="GA263" s="2"/>
      <c r="GB263" s="2"/>
      <c r="GC263" s="2"/>
      <c r="GD263" s="2"/>
      <c r="GE263" s="2"/>
      <c r="GF263" s="2"/>
      <c r="GG263" s="2"/>
      <c r="GH263" s="2"/>
      <c r="GI263" s="2"/>
      <c r="GJ263" s="2"/>
      <c r="GK263" s="2"/>
      <c r="GL263" s="2"/>
      <c r="GM263" s="2"/>
      <c r="GN263" s="2"/>
      <c r="GO263" s="2"/>
    </row>
    <row r="264" spans="1:197" s="1" customFormat="1" x14ac:dyDescent="0.25">
      <c r="A264"/>
      <c r="B264" s="107"/>
      <c r="C264" s="107"/>
      <c r="D264" s="107"/>
      <c r="E264" s="107"/>
      <c r="F264" s="107"/>
      <c r="G264" s="107"/>
      <c r="H264" s="107"/>
      <c r="I264" s="107"/>
      <c r="J264" s="107"/>
      <c r="K264" s="107"/>
      <c r="L264" s="107"/>
      <c r="M264" s="107"/>
      <c r="N264" s="107"/>
      <c r="O264" s="107"/>
      <c r="P264"/>
      <c r="Q264"/>
      <c r="R264" s="108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  <c r="EW264" s="2"/>
      <c r="EX264" s="2"/>
      <c r="EY264" s="2"/>
      <c r="EZ264" s="2"/>
      <c r="FA264" s="2"/>
      <c r="FB264" s="2"/>
      <c r="FC264" s="2"/>
      <c r="FD264" s="2"/>
      <c r="FE264" s="2"/>
      <c r="FF264" s="2"/>
      <c r="FG264" s="2"/>
      <c r="FH264" s="2"/>
      <c r="FI264" s="2"/>
      <c r="FJ264" s="2"/>
      <c r="FK264" s="2"/>
      <c r="FL264" s="2"/>
      <c r="FM264" s="2"/>
      <c r="FN264" s="2"/>
      <c r="FO264" s="2"/>
      <c r="FP264" s="2"/>
      <c r="FQ264" s="2"/>
      <c r="FR264" s="2"/>
      <c r="FS264" s="2"/>
      <c r="FT264" s="2"/>
      <c r="FU264" s="2"/>
      <c r="FV264" s="2"/>
      <c r="FW264" s="2"/>
      <c r="FX264" s="2"/>
      <c r="FY264" s="2"/>
      <c r="FZ264" s="2"/>
      <c r="GA264" s="2"/>
      <c r="GB264" s="2"/>
      <c r="GC264" s="2"/>
      <c r="GD264" s="2"/>
      <c r="GE264" s="2"/>
      <c r="GF264" s="2"/>
      <c r="GG264" s="2"/>
      <c r="GH264" s="2"/>
      <c r="GI264" s="2"/>
      <c r="GJ264" s="2"/>
      <c r="GK264" s="2"/>
      <c r="GL264" s="2"/>
      <c r="GM264" s="2"/>
      <c r="GN264" s="2"/>
      <c r="GO264" s="2"/>
    </row>
    <row r="265" spans="1:197" s="1" customFormat="1" x14ac:dyDescent="0.25">
      <c r="A265"/>
      <c r="B265" s="107"/>
      <c r="C265" s="107"/>
      <c r="D265" s="107"/>
      <c r="E265" s="107"/>
      <c r="F265" s="107"/>
      <c r="G265" s="107"/>
      <c r="H265" s="107"/>
      <c r="I265" s="107"/>
      <c r="J265" s="107"/>
      <c r="K265" s="107"/>
      <c r="L265" s="107"/>
      <c r="M265" s="107"/>
      <c r="N265" s="107"/>
      <c r="O265" s="107"/>
      <c r="P265"/>
      <c r="Q265"/>
      <c r="R265" s="108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  <c r="EW265" s="2"/>
      <c r="EX265" s="2"/>
      <c r="EY265" s="2"/>
      <c r="EZ265" s="2"/>
      <c r="FA265" s="2"/>
      <c r="FB265" s="2"/>
      <c r="FC265" s="2"/>
      <c r="FD265" s="2"/>
      <c r="FE265" s="2"/>
      <c r="FF265" s="2"/>
      <c r="FG265" s="2"/>
      <c r="FH265" s="2"/>
      <c r="FI265" s="2"/>
      <c r="FJ265" s="2"/>
      <c r="FK265" s="2"/>
      <c r="FL265" s="2"/>
      <c r="FM265" s="2"/>
      <c r="FN265" s="2"/>
      <c r="FO265" s="2"/>
      <c r="FP265" s="2"/>
      <c r="FQ265" s="2"/>
      <c r="FR265" s="2"/>
      <c r="FS265" s="2"/>
      <c r="FT265" s="2"/>
      <c r="FU265" s="2"/>
      <c r="FV265" s="2"/>
      <c r="FW265" s="2"/>
      <c r="FX265" s="2"/>
      <c r="FY265" s="2"/>
      <c r="FZ265" s="2"/>
      <c r="GA265" s="2"/>
      <c r="GB265" s="2"/>
      <c r="GC265" s="2"/>
      <c r="GD265" s="2"/>
      <c r="GE265" s="2"/>
      <c r="GF265" s="2"/>
      <c r="GG265" s="2"/>
      <c r="GH265" s="2"/>
      <c r="GI265" s="2"/>
      <c r="GJ265" s="2"/>
      <c r="GK265" s="2"/>
      <c r="GL265" s="2"/>
      <c r="GM265" s="2"/>
      <c r="GN265" s="2"/>
      <c r="GO265" s="2"/>
    </row>
    <row r="266" spans="1:197" s="1" customFormat="1" x14ac:dyDescent="0.25">
      <c r="A266"/>
      <c r="B266" s="107"/>
      <c r="C266" s="107"/>
      <c r="D266" s="107"/>
      <c r="E266" s="107"/>
      <c r="F266" s="107"/>
      <c r="G266" s="107"/>
      <c r="H266" s="107"/>
      <c r="I266" s="107"/>
      <c r="J266" s="107"/>
      <c r="K266" s="107"/>
      <c r="L266" s="107"/>
      <c r="M266" s="107"/>
      <c r="N266" s="107"/>
      <c r="O266" s="107"/>
      <c r="P266"/>
      <c r="Q266"/>
      <c r="R266" s="108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  <c r="EW266" s="2"/>
      <c r="EX266" s="2"/>
      <c r="EY266" s="2"/>
      <c r="EZ266" s="2"/>
      <c r="FA266" s="2"/>
      <c r="FB266" s="2"/>
      <c r="FC266" s="2"/>
      <c r="FD266" s="2"/>
      <c r="FE266" s="2"/>
      <c r="FF266" s="2"/>
      <c r="FG266" s="2"/>
      <c r="FH266" s="2"/>
      <c r="FI266" s="2"/>
      <c r="FJ266" s="2"/>
      <c r="FK266" s="2"/>
      <c r="FL266" s="2"/>
      <c r="FM266" s="2"/>
      <c r="FN266" s="2"/>
      <c r="FO266" s="2"/>
      <c r="FP266" s="2"/>
      <c r="FQ266" s="2"/>
      <c r="FR266" s="2"/>
      <c r="FS266" s="2"/>
      <c r="FT266" s="2"/>
      <c r="FU266" s="2"/>
      <c r="FV266" s="2"/>
      <c r="FW266" s="2"/>
      <c r="FX266" s="2"/>
      <c r="FY266" s="2"/>
      <c r="FZ266" s="2"/>
      <c r="GA266" s="2"/>
      <c r="GB266" s="2"/>
      <c r="GC266" s="2"/>
      <c r="GD266" s="2"/>
      <c r="GE266" s="2"/>
      <c r="GF266" s="2"/>
      <c r="GG266" s="2"/>
      <c r="GH266" s="2"/>
      <c r="GI266" s="2"/>
      <c r="GJ266" s="2"/>
      <c r="GK266" s="2"/>
      <c r="GL266" s="2"/>
      <c r="GM266" s="2"/>
      <c r="GN266" s="2"/>
      <c r="GO266" s="2"/>
    </row>
    <row r="267" spans="1:197" s="1" customFormat="1" x14ac:dyDescent="0.25">
      <c r="A267"/>
      <c r="B267" s="107"/>
      <c r="C267" s="107"/>
      <c r="D267" s="107"/>
      <c r="E267" s="107"/>
      <c r="F267" s="107"/>
      <c r="G267" s="107"/>
      <c r="H267" s="107"/>
      <c r="I267" s="107"/>
      <c r="J267" s="107"/>
      <c r="K267" s="107"/>
      <c r="L267" s="107"/>
      <c r="M267" s="107"/>
      <c r="N267" s="107"/>
      <c r="O267" s="107"/>
      <c r="P267"/>
      <c r="Q267"/>
      <c r="R267" s="108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  <c r="EW267" s="2"/>
      <c r="EX267" s="2"/>
      <c r="EY267" s="2"/>
      <c r="EZ267" s="2"/>
      <c r="FA267" s="2"/>
      <c r="FB267" s="2"/>
      <c r="FC267" s="2"/>
      <c r="FD267" s="2"/>
      <c r="FE267" s="2"/>
      <c r="FF267" s="2"/>
      <c r="FG267" s="2"/>
      <c r="FH267" s="2"/>
      <c r="FI267" s="2"/>
      <c r="FJ267" s="2"/>
      <c r="FK267" s="2"/>
      <c r="FL267" s="2"/>
      <c r="FM267" s="2"/>
      <c r="FN267" s="2"/>
      <c r="FO267" s="2"/>
      <c r="FP267" s="2"/>
      <c r="FQ267" s="2"/>
      <c r="FR267" s="2"/>
      <c r="FS267" s="2"/>
      <c r="FT267" s="2"/>
      <c r="FU267" s="2"/>
      <c r="FV267" s="2"/>
      <c r="FW267" s="2"/>
      <c r="FX267" s="2"/>
      <c r="FY267" s="2"/>
      <c r="FZ267" s="2"/>
      <c r="GA267" s="2"/>
      <c r="GB267" s="2"/>
      <c r="GC267" s="2"/>
      <c r="GD267" s="2"/>
      <c r="GE267" s="2"/>
      <c r="GF267" s="2"/>
      <c r="GG267" s="2"/>
      <c r="GH267" s="2"/>
      <c r="GI267" s="2"/>
      <c r="GJ267" s="2"/>
      <c r="GK267" s="2"/>
      <c r="GL267" s="2"/>
      <c r="GM267" s="2"/>
      <c r="GN267" s="2"/>
      <c r="GO267" s="2"/>
    </row>
    <row r="268" spans="1:197" s="1" customFormat="1" x14ac:dyDescent="0.25">
      <c r="A268"/>
      <c r="B268" s="107"/>
      <c r="C268" s="107"/>
      <c r="D268" s="107"/>
      <c r="E268" s="107"/>
      <c r="F268" s="107"/>
      <c r="G268" s="107"/>
      <c r="H268" s="107"/>
      <c r="I268" s="107"/>
      <c r="J268" s="107"/>
      <c r="K268" s="107"/>
      <c r="L268" s="107"/>
      <c r="M268" s="107"/>
      <c r="N268" s="107"/>
      <c r="O268" s="107"/>
      <c r="P268"/>
      <c r="Q268"/>
      <c r="R268" s="108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  <c r="EW268" s="2"/>
      <c r="EX268" s="2"/>
      <c r="EY268" s="2"/>
      <c r="EZ268" s="2"/>
      <c r="FA268" s="2"/>
      <c r="FB268" s="2"/>
      <c r="FC268" s="2"/>
      <c r="FD268" s="2"/>
      <c r="FE268" s="2"/>
      <c r="FF268" s="2"/>
      <c r="FG268" s="2"/>
      <c r="FH268" s="2"/>
      <c r="FI268" s="2"/>
      <c r="FJ268" s="2"/>
      <c r="FK268" s="2"/>
      <c r="FL268" s="2"/>
      <c r="FM268" s="2"/>
      <c r="FN268" s="2"/>
      <c r="FO268" s="2"/>
      <c r="FP268" s="2"/>
      <c r="FQ268" s="2"/>
      <c r="FR268" s="2"/>
      <c r="FS268" s="2"/>
      <c r="FT268" s="2"/>
      <c r="FU268" s="2"/>
      <c r="FV268" s="2"/>
      <c r="FW268" s="2"/>
      <c r="FX268" s="2"/>
      <c r="FY268" s="2"/>
      <c r="FZ268" s="2"/>
      <c r="GA268" s="2"/>
      <c r="GB268" s="2"/>
      <c r="GC268" s="2"/>
      <c r="GD268" s="2"/>
      <c r="GE268" s="2"/>
      <c r="GF268" s="2"/>
      <c r="GG268" s="2"/>
      <c r="GH268" s="2"/>
      <c r="GI268" s="2"/>
      <c r="GJ268" s="2"/>
      <c r="GK268" s="2"/>
      <c r="GL268" s="2"/>
      <c r="GM268" s="2"/>
      <c r="GN268" s="2"/>
      <c r="GO268" s="2"/>
    </row>
    <row r="269" spans="1:197" s="1" customFormat="1" x14ac:dyDescent="0.25">
      <c r="A269"/>
      <c r="B269" s="107"/>
      <c r="C269" s="107"/>
      <c r="D269" s="107"/>
      <c r="E269" s="107"/>
      <c r="F269" s="107"/>
      <c r="G269" s="107"/>
      <c r="H269" s="107"/>
      <c r="I269" s="107"/>
      <c r="J269" s="107"/>
      <c r="K269" s="107"/>
      <c r="L269" s="107"/>
      <c r="M269" s="107"/>
      <c r="N269" s="107"/>
      <c r="O269" s="107"/>
      <c r="P269"/>
      <c r="Q269"/>
      <c r="R269" s="108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  <c r="EW269" s="2"/>
      <c r="EX269" s="2"/>
      <c r="EY269" s="2"/>
      <c r="EZ269" s="2"/>
      <c r="FA269" s="2"/>
      <c r="FB269" s="2"/>
      <c r="FC269" s="2"/>
      <c r="FD269" s="2"/>
      <c r="FE269" s="2"/>
      <c r="FF269" s="2"/>
      <c r="FG269" s="2"/>
      <c r="FH269" s="2"/>
      <c r="FI269" s="2"/>
      <c r="FJ269" s="2"/>
      <c r="FK269" s="2"/>
      <c r="FL269" s="2"/>
      <c r="FM269" s="2"/>
      <c r="FN269" s="2"/>
      <c r="FO269" s="2"/>
      <c r="FP269" s="2"/>
      <c r="FQ269" s="2"/>
      <c r="FR269" s="2"/>
      <c r="FS269" s="2"/>
      <c r="FT269" s="2"/>
      <c r="FU269" s="2"/>
      <c r="FV269" s="2"/>
      <c r="FW269" s="2"/>
      <c r="FX269" s="2"/>
      <c r="FY269" s="2"/>
      <c r="FZ269" s="2"/>
      <c r="GA269" s="2"/>
      <c r="GB269" s="2"/>
      <c r="GC269" s="2"/>
      <c r="GD269" s="2"/>
      <c r="GE269" s="2"/>
      <c r="GF269" s="2"/>
      <c r="GG269" s="2"/>
      <c r="GH269" s="2"/>
      <c r="GI269" s="2"/>
      <c r="GJ269" s="2"/>
      <c r="GK269" s="2"/>
      <c r="GL269" s="2"/>
      <c r="GM269" s="2"/>
      <c r="GN269" s="2"/>
      <c r="GO269" s="2"/>
    </row>
    <row r="270" spans="1:197" s="1" customFormat="1" x14ac:dyDescent="0.25">
      <c r="A270"/>
      <c r="B270" s="107"/>
      <c r="C270" s="107"/>
      <c r="D270" s="107"/>
      <c r="E270" s="107"/>
      <c r="F270" s="107"/>
      <c r="G270" s="107"/>
      <c r="H270" s="107"/>
      <c r="I270" s="107"/>
      <c r="J270" s="107"/>
      <c r="K270" s="107"/>
      <c r="L270" s="107"/>
      <c r="M270" s="107"/>
      <c r="N270" s="107"/>
      <c r="O270" s="107"/>
      <c r="P270"/>
      <c r="Q270"/>
      <c r="R270" s="108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  <c r="EW270" s="2"/>
      <c r="EX270" s="2"/>
      <c r="EY270" s="2"/>
      <c r="EZ270" s="2"/>
      <c r="FA270" s="2"/>
      <c r="FB270" s="2"/>
      <c r="FC270" s="2"/>
      <c r="FD270" s="2"/>
      <c r="FE270" s="2"/>
      <c r="FF270" s="2"/>
      <c r="FG270" s="2"/>
      <c r="FH270" s="2"/>
      <c r="FI270" s="2"/>
      <c r="FJ270" s="2"/>
      <c r="FK270" s="2"/>
      <c r="FL270" s="2"/>
      <c r="FM270" s="2"/>
      <c r="FN270" s="2"/>
      <c r="FO270" s="2"/>
      <c r="FP270" s="2"/>
      <c r="FQ270" s="2"/>
      <c r="FR270" s="2"/>
      <c r="FS270" s="2"/>
      <c r="FT270" s="2"/>
      <c r="FU270" s="2"/>
      <c r="FV270" s="2"/>
      <c r="FW270" s="2"/>
      <c r="FX270" s="2"/>
      <c r="FY270" s="2"/>
      <c r="FZ270" s="2"/>
      <c r="GA270" s="2"/>
      <c r="GB270" s="2"/>
      <c r="GC270" s="2"/>
      <c r="GD270" s="2"/>
      <c r="GE270" s="2"/>
      <c r="GF270" s="2"/>
      <c r="GG270" s="2"/>
      <c r="GH270" s="2"/>
      <c r="GI270" s="2"/>
      <c r="GJ270" s="2"/>
      <c r="GK270" s="2"/>
      <c r="GL270" s="2"/>
      <c r="GM270" s="2"/>
      <c r="GN270" s="2"/>
      <c r="GO270" s="2"/>
    </row>
    <row r="271" spans="1:197" s="1" customFormat="1" x14ac:dyDescent="0.25">
      <c r="A271"/>
      <c r="B271" s="107"/>
      <c r="C271" s="107"/>
      <c r="D271" s="107"/>
      <c r="E271" s="107"/>
      <c r="F271" s="107"/>
      <c r="G271" s="107"/>
      <c r="H271" s="107"/>
      <c r="I271" s="107"/>
      <c r="J271" s="107"/>
      <c r="K271" s="107"/>
      <c r="L271" s="107"/>
      <c r="M271" s="107"/>
      <c r="N271" s="107"/>
      <c r="O271" s="107"/>
      <c r="P271"/>
      <c r="Q271"/>
      <c r="R271" s="108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  <c r="EW271" s="2"/>
      <c r="EX271" s="2"/>
      <c r="EY271" s="2"/>
      <c r="EZ271" s="2"/>
      <c r="FA271" s="2"/>
      <c r="FB271" s="2"/>
      <c r="FC271" s="2"/>
      <c r="FD271" s="2"/>
      <c r="FE271" s="2"/>
      <c r="FF271" s="2"/>
      <c r="FG271" s="2"/>
      <c r="FH271" s="2"/>
      <c r="FI271" s="2"/>
      <c r="FJ271" s="2"/>
      <c r="FK271" s="2"/>
      <c r="FL271" s="2"/>
      <c r="FM271" s="2"/>
      <c r="FN271" s="2"/>
      <c r="FO271" s="2"/>
      <c r="FP271" s="2"/>
      <c r="FQ271" s="2"/>
      <c r="FR271" s="2"/>
      <c r="FS271" s="2"/>
      <c r="FT271" s="2"/>
      <c r="FU271" s="2"/>
      <c r="FV271" s="2"/>
      <c r="FW271" s="2"/>
      <c r="FX271" s="2"/>
      <c r="FY271" s="2"/>
      <c r="FZ271" s="2"/>
      <c r="GA271" s="2"/>
      <c r="GB271" s="2"/>
      <c r="GC271" s="2"/>
      <c r="GD271" s="2"/>
      <c r="GE271" s="2"/>
      <c r="GF271" s="2"/>
      <c r="GG271" s="2"/>
      <c r="GH271" s="2"/>
      <c r="GI271" s="2"/>
      <c r="GJ271" s="2"/>
      <c r="GK271" s="2"/>
      <c r="GL271" s="2"/>
      <c r="GM271" s="2"/>
      <c r="GN271" s="2"/>
      <c r="GO271" s="2"/>
    </row>
    <row r="272" spans="1:197" s="1" customFormat="1" x14ac:dyDescent="0.25">
      <c r="A272"/>
      <c r="B272" s="107"/>
      <c r="C272" s="107"/>
      <c r="D272" s="107"/>
      <c r="E272" s="107"/>
      <c r="F272" s="107"/>
      <c r="G272" s="107"/>
      <c r="H272" s="107"/>
      <c r="I272" s="107"/>
      <c r="J272" s="107"/>
      <c r="K272" s="107"/>
      <c r="L272" s="107"/>
      <c r="M272" s="107"/>
      <c r="N272" s="107"/>
      <c r="O272" s="107"/>
      <c r="P272"/>
      <c r="Q272"/>
      <c r="R272" s="108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  <c r="EW272" s="2"/>
      <c r="EX272" s="2"/>
      <c r="EY272" s="2"/>
      <c r="EZ272" s="2"/>
      <c r="FA272" s="2"/>
      <c r="FB272" s="2"/>
      <c r="FC272" s="2"/>
      <c r="FD272" s="2"/>
      <c r="FE272" s="2"/>
      <c r="FF272" s="2"/>
      <c r="FG272" s="2"/>
      <c r="FH272" s="2"/>
      <c r="FI272" s="2"/>
      <c r="FJ272" s="2"/>
      <c r="FK272" s="2"/>
      <c r="FL272" s="2"/>
      <c r="FM272" s="2"/>
      <c r="FN272" s="2"/>
      <c r="FO272" s="2"/>
      <c r="FP272" s="2"/>
      <c r="FQ272" s="2"/>
      <c r="FR272" s="2"/>
      <c r="FS272" s="2"/>
      <c r="FT272" s="2"/>
      <c r="FU272" s="2"/>
      <c r="FV272" s="2"/>
      <c r="FW272" s="2"/>
      <c r="FX272" s="2"/>
      <c r="FY272" s="2"/>
      <c r="FZ272" s="2"/>
      <c r="GA272" s="2"/>
      <c r="GB272" s="2"/>
      <c r="GC272" s="2"/>
      <c r="GD272" s="2"/>
      <c r="GE272" s="2"/>
      <c r="GF272" s="2"/>
      <c r="GG272" s="2"/>
      <c r="GH272" s="2"/>
      <c r="GI272" s="2"/>
      <c r="GJ272" s="2"/>
      <c r="GK272" s="2"/>
      <c r="GL272" s="2"/>
      <c r="GM272" s="2"/>
      <c r="GN272" s="2"/>
      <c r="GO272" s="2"/>
    </row>
    <row r="273" spans="1:197" s="1" customFormat="1" x14ac:dyDescent="0.25">
      <c r="A273"/>
      <c r="B273" s="107"/>
      <c r="C273" s="107"/>
      <c r="D273" s="107"/>
      <c r="E273" s="107"/>
      <c r="F273" s="107"/>
      <c r="G273" s="107"/>
      <c r="H273" s="107"/>
      <c r="I273" s="107"/>
      <c r="J273" s="107"/>
      <c r="K273" s="107"/>
      <c r="L273" s="107"/>
      <c r="M273" s="107"/>
      <c r="N273" s="107"/>
      <c r="O273" s="107"/>
      <c r="P273"/>
      <c r="Q273"/>
      <c r="R273" s="108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  <c r="EX273" s="2"/>
      <c r="EY273" s="2"/>
      <c r="EZ273" s="2"/>
      <c r="FA273" s="2"/>
      <c r="FB273" s="2"/>
      <c r="FC273" s="2"/>
      <c r="FD273" s="2"/>
      <c r="FE273" s="2"/>
      <c r="FF273" s="2"/>
      <c r="FG273" s="2"/>
      <c r="FH273" s="2"/>
      <c r="FI273" s="2"/>
      <c r="FJ273" s="2"/>
      <c r="FK273" s="2"/>
      <c r="FL273" s="2"/>
      <c r="FM273" s="2"/>
      <c r="FN273" s="2"/>
      <c r="FO273" s="2"/>
      <c r="FP273" s="2"/>
      <c r="FQ273" s="2"/>
      <c r="FR273" s="2"/>
      <c r="FS273" s="2"/>
      <c r="FT273" s="2"/>
      <c r="FU273" s="2"/>
      <c r="FV273" s="2"/>
      <c r="FW273" s="2"/>
      <c r="FX273" s="2"/>
      <c r="FY273" s="2"/>
      <c r="FZ273" s="2"/>
      <c r="GA273" s="2"/>
      <c r="GB273" s="2"/>
      <c r="GC273" s="2"/>
      <c r="GD273" s="2"/>
      <c r="GE273" s="2"/>
      <c r="GF273" s="2"/>
      <c r="GG273" s="2"/>
      <c r="GH273" s="2"/>
      <c r="GI273" s="2"/>
      <c r="GJ273" s="2"/>
      <c r="GK273" s="2"/>
      <c r="GL273" s="2"/>
      <c r="GM273" s="2"/>
      <c r="GN273" s="2"/>
      <c r="GO273" s="2"/>
    </row>
    <row r="274" spans="1:197" s="1" customFormat="1" x14ac:dyDescent="0.25">
      <c r="A274"/>
      <c r="B274" s="107"/>
      <c r="C274" s="107"/>
      <c r="D274" s="107"/>
      <c r="E274" s="107"/>
      <c r="F274" s="107"/>
      <c r="G274" s="107"/>
      <c r="H274" s="107"/>
      <c r="I274" s="107"/>
      <c r="J274" s="107"/>
      <c r="K274" s="107"/>
      <c r="L274" s="107"/>
      <c r="M274" s="107"/>
      <c r="N274" s="107"/>
      <c r="O274" s="107"/>
      <c r="P274"/>
      <c r="Q274"/>
      <c r="R274" s="108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  <c r="EW274" s="2"/>
      <c r="EX274" s="2"/>
      <c r="EY274" s="2"/>
      <c r="EZ274" s="2"/>
      <c r="FA274" s="2"/>
      <c r="FB274" s="2"/>
      <c r="FC274" s="2"/>
      <c r="FD274" s="2"/>
      <c r="FE274" s="2"/>
      <c r="FF274" s="2"/>
      <c r="FG274" s="2"/>
      <c r="FH274" s="2"/>
      <c r="FI274" s="2"/>
      <c r="FJ274" s="2"/>
      <c r="FK274" s="2"/>
      <c r="FL274" s="2"/>
      <c r="FM274" s="2"/>
      <c r="FN274" s="2"/>
      <c r="FO274" s="2"/>
      <c r="FP274" s="2"/>
      <c r="FQ274" s="2"/>
      <c r="FR274" s="2"/>
      <c r="FS274" s="2"/>
      <c r="FT274" s="2"/>
      <c r="FU274" s="2"/>
      <c r="FV274" s="2"/>
      <c r="FW274" s="2"/>
      <c r="FX274" s="2"/>
      <c r="FY274" s="2"/>
      <c r="FZ274" s="2"/>
      <c r="GA274" s="2"/>
      <c r="GB274" s="2"/>
      <c r="GC274" s="2"/>
      <c r="GD274" s="2"/>
      <c r="GE274" s="2"/>
      <c r="GF274" s="2"/>
      <c r="GG274" s="2"/>
      <c r="GH274" s="2"/>
      <c r="GI274" s="2"/>
      <c r="GJ274" s="2"/>
      <c r="GK274" s="2"/>
      <c r="GL274" s="2"/>
      <c r="GM274" s="2"/>
      <c r="GN274" s="2"/>
      <c r="GO274" s="2"/>
    </row>
    <row r="275" spans="1:197" s="1" customFormat="1" x14ac:dyDescent="0.25">
      <c r="A275"/>
      <c r="B275" s="107"/>
      <c r="C275" s="107"/>
      <c r="D275" s="107"/>
      <c r="E275" s="107"/>
      <c r="F275" s="107"/>
      <c r="G275" s="107"/>
      <c r="H275" s="107"/>
      <c r="I275" s="107"/>
      <c r="J275" s="107"/>
      <c r="K275" s="107"/>
      <c r="L275" s="107"/>
      <c r="M275" s="107"/>
      <c r="N275" s="107"/>
      <c r="O275" s="107"/>
      <c r="P275"/>
      <c r="Q275"/>
      <c r="R275" s="108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  <c r="EW275" s="2"/>
      <c r="EX275" s="2"/>
      <c r="EY275" s="2"/>
      <c r="EZ275" s="2"/>
      <c r="FA275" s="2"/>
      <c r="FB275" s="2"/>
      <c r="FC275" s="2"/>
      <c r="FD275" s="2"/>
      <c r="FE275" s="2"/>
      <c r="FF275" s="2"/>
      <c r="FG275" s="2"/>
      <c r="FH275" s="2"/>
      <c r="FI275" s="2"/>
      <c r="FJ275" s="2"/>
      <c r="FK275" s="2"/>
      <c r="FL275" s="2"/>
      <c r="FM275" s="2"/>
      <c r="FN275" s="2"/>
      <c r="FO275" s="2"/>
      <c r="FP275" s="2"/>
      <c r="FQ275" s="2"/>
      <c r="FR275" s="2"/>
      <c r="FS275" s="2"/>
      <c r="FT275" s="2"/>
      <c r="FU275" s="2"/>
      <c r="FV275" s="2"/>
      <c r="FW275" s="2"/>
      <c r="FX275" s="2"/>
      <c r="FY275" s="2"/>
      <c r="FZ275" s="2"/>
      <c r="GA275" s="2"/>
      <c r="GB275" s="2"/>
      <c r="GC275" s="2"/>
      <c r="GD275" s="2"/>
      <c r="GE275" s="2"/>
      <c r="GF275" s="2"/>
      <c r="GG275" s="2"/>
      <c r="GH275" s="2"/>
      <c r="GI275" s="2"/>
      <c r="GJ275" s="2"/>
      <c r="GK275" s="2"/>
      <c r="GL275" s="2"/>
      <c r="GM275" s="2"/>
      <c r="GN275" s="2"/>
      <c r="GO275" s="2"/>
    </row>
    <row r="276" spans="1:197" s="1" customFormat="1" x14ac:dyDescent="0.25">
      <c r="A276"/>
      <c r="B276" s="107"/>
      <c r="C276" s="107"/>
      <c r="D276" s="107"/>
      <c r="E276" s="107"/>
      <c r="F276" s="107"/>
      <c r="G276" s="107"/>
      <c r="H276" s="107"/>
      <c r="I276" s="107"/>
      <c r="J276" s="107"/>
      <c r="K276" s="107"/>
      <c r="L276" s="107"/>
      <c r="M276" s="107"/>
      <c r="N276" s="107"/>
      <c r="O276" s="107"/>
      <c r="P276"/>
      <c r="Q276"/>
      <c r="R276" s="108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  <c r="EW276" s="2"/>
      <c r="EX276" s="2"/>
      <c r="EY276" s="2"/>
      <c r="EZ276" s="2"/>
      <c r="FA276" s="2"/>
      <c r="FB276" s="2"/>
      <c r="FC276" s="2"/>
      <c r="FD276" s="2"/>
      <c r="FE276" s="2"/>
      <c r="FF276" s="2"/>
      <c r="FG276" s="2"/>
      <c r="FH276" s="2"/>
      <c r="FI276" s="2"/>
      <c r="FJ276" s="2"/>
      <c r="FK276" s="2"/>
      <c r="FL276" s="2"/>
      <c r="FM276" s="2"/>
      <c r="FN276" s="2"/>
      <c r="FO276" s="2"/>
      <c r="FP276" s="2"/>
      <c r="FQ276" s="2"/>
      <c r="FR276" s="2"/>
      <c r="FS276" s="2"/>
      <c r="FT276" s="2"/>
      <c r="FU276" s="2"/>
      <c r="FV276" s="2"/>
      <c r="FW276" s="2"/>
      <c r="FX276" s="2"/>
      <c r="FY276" s="2"/>
      <c r="FZ276" s="2"/>
      <c r="GA276" s="2"/>
      <c r="GB276" s="2"/>
      <c r="GC276" s="2"/>
      <c r="GD276" s="2"/>
      <c r="GE276" s="2"/>
      <c r="GF276" s="2"/>
      <c r="GG276" s="2"/>
      <c r="GH276" s="2"/>
      <c r="GI276" s="2"/>
      <c r="GJ276" s="2"/>
      <c r="GK276" s="2"/>
      <c r="GL276" s="2"/>
      <c r="GM276" s="2"/>
      <c r="GN276" s="2"/>
      <c r="GO276" s="2"/>
    </row>
    <row r="277" spans="1:197" s="1" customFormat="1" x14ac:dyDescent="0.25">
      <c r="A277"/>
      <c r="B277" s="107"/>
      <c r="C277" s="107"/>
      <c r="D277" s="107"/>
      <c r="E277" s="107"/>
      <c r="F277" s="107"/>
      <c r="G277" s="107"/>
      <c r="H277" s="107"/>
      <c r="I277" s="107"/>
      <c r="J277" s="107"/>
      <c r="K277" s="107"/>
      <c r="L277" s="107"/>
      <c r="M277" s="107"/>
      <c r="N277" s="107"/>
      <c r="O277" s="107"/>
      <c r="P277"/>
      <c r="Q277"/>
      <c r="R277" s="108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  <c r="EW277" s="2"/>
      <c r="EX277" s="2"/>
      <c r="EY277" s="2"/>
      <c r="EZ277" s="2"/>
      <c r="FA277" s="2"/>
      <c r="FB277" s="2"/>
      <c r="FC277" s="2"/>
      <c r="FD277" s="2"/>
      <c r="FE277" s="2"/>
      <c r="FF277" s="2"/>
      <c r="FG277" s="2"/>
      <c r="FH277" s="2"/>
      <c r="FI277" s="2"/>
      <c r="FJ277" s="2"/>
      <c r="FK277" s="2"/>
      <c r="FL277" s="2"/>
      <c r="FM277" s="2"/>
      <c r="FN277" s="2"/>
      <c r="FO277" s="2"/>
      <c r="FP277" s="2"/>
      <c r="FQ277" s="2"/>
      <c r="FR277" s="2"/>
      <c r="FS277" s="2"/>
      <c r="FT277" s="2"/>
      <c r="FU277" s="2"/>
      <c r="FV277" s="2"/>
      <c r="FW277" s="2"/>
      <c r="FX277" s="2"/>
      <c r="FY277" s="2"/>
      <c r="FZ277" s="2"/>
      <c r="GA277" s="2"/>
      <c r="GB277" s="2"/>
      <c r="GC277" s="2"/>
      <c r="GD277" s="2"/>
      <c r="GE277" s="2"/>
      <c r="GF277" s="2"/>
      <c r="GG277" s="2"/>
      <c r="GH277" s="2"/>
      <c r="GI277" s="2"/>
      <c r="GJ277" s="2"/>
      <c r="GK277" s="2"/>
      <c r="GL277" s="2"/>
      <c r="GM277" s="2"/>
      <c r="GN277" s="2"/>
      <c r="GO277" s="2"/>
    </row>
    <row r="278" spans="1:197" s="1" customFormat="1" x14ac:dyDescent="0.25">
      <c r="A278"/>
      <c r="B278" s="107"/>
      <c r="C278" s="107"/>
      <c r="D278" s="107"/>
      <c r="E278" s="107"/>
      <c r="F278" s="107"/>
      <c r="G278" s="107"/>
      <c r="H278" s="107"/>
      <c r="I278" s="107"/>
      <c r="J278" s="107"/>
      <c r="K278" s="107"/>
      <c r="L278" s="107"/>
      <c r="M278" s="107"/>
      <c r="N278" s="107"/>
      <c r="O278" s="107"/>
      <c r="P278"/>
      <c r="Q278"/>
      <c r="R278" s="108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  <c r="EW278" s="2"/>
      <c r="EX278" s="2"/>
      <c r="EY278" s="2"/>
      <c r="EZ278" s="2"/>
      <c r="FA278" s="2"/>
      <c r="FB278" s="2"/>
      <c r="FC278" s="2"/>
      <c r="FD278" s="2"/>
      <c r="FE278" s="2"/>
      <c r="FF278" s="2"/>
      <c r="FG278" s="2"/>
      <c r="FH278" s="2"/>
      <c r="FI278" s="2"/>
      <c r="FJ278" s="2"/>
      <c r="FK278" s="2"/>
      <c r="FL278" s="2"/>
      <c r="FM278" s="2"/>
      <c r="FN278" s="2"/>
      <c r="FO278" s="2"/>
      <c r="FP278" s="2"/>
      <c r="FQ278" s="2"/>
      <c r="FR278" s="2"/>
      <c r="FS278" s="2"/>
      <c r="FT278" s="2"/>
      <c r="FU278" s="2"/>
      <c r="FV278" s="2"/>
      <c r="FW278" s="2"/>
      <c r="FX278" s="2"/>
      <c r="FY278" s="2"/>
      <c r="FZ278" s="2"/>
      <c r="GA278" s="2"/>
      <c r="GB278" s="2"/>
      <c r="GC278" s="2"/>
      <c r="GD278" s="2"/>
      <c r="GE278" s="2"/>
      <c r="GF278" s="2"/>
      <c r="GG278" s="2"/>
      <c r="GH278" s="2"/>
      <c r="GI278" s="2"/>
      <c r="GJ278" s="2"/>
      <c r="GK278" s="2"/>
      <c r="GL278" s="2"/>
      <c r="GM278" s="2"/>
      <c r="GN278" s="2"/>
      <c r="GO278" s="2"/>
    </row>
    <row r="279" spans="1:197" s="1" customFormat="1" x14ac:dyDescent="0.25">
      <c r="A279"/>
      <c r="B279" s="107"/>
      <c r="C279" s="107"/>
      <c r="D279" s="107"/>
      <c r="E279" s="107"/>
      <c r="F279" s="107"/>
      <c r="G279" s="107"/>
      <c r="H279" s="107"/>
      <c r="I279" s="107"/>
      <c r="J279" s="107"/>
      <c r="K279" s="107"/>
      <c r="L279" s="107"/>
      <c r="M279" s="107"/>
      <c r="N279" s="107"/>
      <c r="O279" s="107"/>
      <c r="P279"/>
      <c r="Q279"/>
      <c r="R279" s="108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  <c r="EV279" s="2"/>
      <c r="EW279" s="2"/>
      <c r="EX279" s="2"/>
      <c r="EY279" s="2"/>
      <c r="EZ279" s="2"/>
      <c r="FA279" s="2"/>
      <c r="FB279" s="2"/>
      <c r="FC279" s="2"/>
      <c r="FD279" s="2"/>
      <c r="FE279" s="2"/>
      <c r="FF279" s="2"/>
      <c r="FG279" s="2"/>
      <c r="FH279" s="2"/>
      <c r="FI279" s="2"/>
      <c r="FJ279" s="2"/>
      <c r="FK279" s="2"/>
      <c r="FL279" s="2"/>
      <c r="FM279" s="2"/>
      <c r="FN279" s="2"/>
      <c r="FO279" s="2"/>
      <c r="FP279" s="2"/>
      <c r="FQ279" s="2"/>
      <c r="FR279" s="2"/>
      <c r="FS279" s="2"/>
      <c r="FT279" s="2"/>
      <c r="FU279" s="2"/>
      <c r="FV279" s="2"/>
      <c r="FW279" s="2"/>
      <c r="FX279" s="2"/>
      <c r="FY279" s="2"/>
      <c r="FZ279" s="2"/>
      <c r="GA279" s="2"/>
      <c r="GB279" s="2"/>
      <c r="GC279" s="2"/>
      <c r="GD279" s="2"/>
      <c r="GE279" s="2"/>
      <c r="GF279" s="2"/>
      <c r="GG279" s="2"/>
      <c r="GH279" s="2"/>
      <c r="GI279" s="2"/>
      <c r="GJ279" s="2"/>
      <c r="GK279" s="2"/>
      <c r="GL279" s="2"/>
      <c r="GM279" s="2"/>
      <c r="GN279" s="2"/>
      <c r="GO279" s="2"/>
    </row>
    <row r="280" spans="1:197" s="1" customFormat="1" x14ac:dyDescent="0.25">
      <c r="A280"/>
      <c r="B280" s="107"/>
      <c r="C280" s="107"/>
      <c r="D280" s="107"/>
      <c r="E280" s="107"/>
      <c r="F280" s="107"/>
      <c r="G280" s="107"/>
      <c r="H280" s="107"/>
      <c r="I280" s="107"/>
      <c r="J280" s="107"/>
      <c r="K280" s="107"/>
      <c r="L280" s="107"/>
      <c r="M280" s="107"/>
      <c r="N280" s="107"/>
      <c r="O280" s="107"/>
      <c r="P280"/>
      <c r="Q280"/>
      <c r="R280" s="108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  <c r="EV280" s="2"/>
      <c r="EW280" s="2"/>
      <c r="EX280" s="2"/>
      <c r="EY280" s="2"/>
      <c r="EZ280" s="2"/>
      <c r="FA280" s="2"/>
      <c r="FB280" s="2"/>
      <c r="FC280" s="2"/>
      <c r="FD280" s="2"/>
      <c r="FE280" s="2"/>
      <c r="FF280" s="2"/>
      <c r="FG280" s="2"/>
      <c r="FH280" s="2"/>
      <c r="FI280" s="2"/>
      <c r="FJ280" s="2"/>
      <c r="FK280" s="2"/>
      <c r="FL280" s="2"/>
      <c r="FM280" s="2"/>
      <c r="FN280" s="2"/>
      <c r="FO280" s="2"/>
      <c r="FP280" s="2"/>
      <c r="FQ280" s="2"/>
      <c r="FR280" s="2"/>
      <c r="FS280" s="2"/>
      <c r="FT280" s="2"/>
      <c r="FU280" s="2"/>
      <c r="FV280" s="2"/>
      <c r="FW280" s="2"/>
      <c r="FX280" s="2"/>
      <c r="FY280" s="2"/>
      <c r="FZ280" s="2"/>
      <c r="GA280" s="2"/>
      <c r="GB280" s="2"/>
      <c r="GC280" s="2"/>
      <c r="GD280" s="2"/>
      <c r="GE280" s="2"/>
      <c r="GF280" s="2"/>
      <c r="GG280" s="2"/>
      <c r="GH280" s="2"/>
      <c r="GI280" s="2"/>
      <c r="GJ280" s="2"/>
      <c r="GK280" s="2"/>
      <c r="GL280" s="2"/>
      <c r="GM280" s="2"/>
      <c r="GN280" s="2"/>
      <c r="GO280" s="2"/>
    </row>
    <row r="281" spans="1:197" s="1" customFormat="1" x14ac:dyDescent="0.25">
      <c r="A281"/>
      <c r="B281" s="107"/>
      <c r="C281" s="107"/>
      <c r="D281" s="107"/>
      <c r="E281" s="107"/>
      <c r="F281" s="107"/>
      <c r="G281" s="107"/>
      <c r="H281" s="107"/>
      <c r="I281" s="107"/>
      <c r="J281" s="107"/>
      <c r="K281" s="107"/>
      <c r="L281" s="107"/>
      <c r="M281" s="107"/>
      <c r="N281" s="107"/>
      <c r="O281" s="107"/>
      <c r="P281"/>
      <c r="Q281"/>
      <c r="R281" s="108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  <c r="EV281" s="2"/>
      <c r="EW281" s="2"/>
      <c r="EX281" s="2"/>
      <c r="EY281" s="2"/>
      <c r="EZ281" s="2"/>
      <c r="FA281" s="2"/>
      <c r="FB281" s="2"/>
      <c r="FC281" s="2"/>
      <c r="FD281" s="2"/>
      <c r="FE281" s="2"/>
      <c r="FF281" s="2"/>
      <c r="FG281" s="2"/>
      <c r="FH281" s="2"/>
      <c r="FI281" s="2"/>
      <c r="FJ281" s="2"/>
      <c r="FK281" s="2"/>
      <c r="FL281" s="2"/>
      <c r="FM281" s="2"/>
      <c r="FN281" s="2"/>
      <c r="FO281" s="2"/>
      <c r="FP281" s="2"/>
      <c r="FQ281" s="2"/>
      <c r="FR281" s="2"/>
      <c r="FS281" s="2"/>
      <c r="FT281" s="2"/>
      <c r="FU281" s="2"/>
      <c r="FV281" s="2"/>
      <c r="FW281" s="2"/>
      <c r="FX281" s="2"/>
      <c r="FY281" s="2"/>
      <c r="FZ281" s="2"/>
      <c r="GA281" s="2"/>
      <c r="GB281" s="2"/>
      <c r="GC281" s="2"/>
      <c r="GD281" s="2"/>
      <c r="GE281" s="2"/>
      <c r="GF281" s="2"/>
      <c r="GG281" s="2"/>
      <c r="GH281" s="2"/>
      <c r="GI281" s="2"/>
      <c r="GJ281" s="2"/>
      <c r="GK281" s="2"/>
      <c r="GL281" s="2"/>
      <c r="GM281" s="2"/>
      <c r="GN281" s="2"/>
      <c r="GO281" s="2"/>
    </row>
    <row r="282" spans="1:197" s="1" customFormat="1" x14ac:dyDescent="0.25">
      <c r="A282"/>
      <c r="B282" s="107"/>
      <c r="C282" s="107"/>
      <c r="D282" s="107"/>
      <c r="E282" s="107"/>
      <c r="F282" s="107"/>
      <c r="G282" s="107"/>
      <c r="H282" s="107"/>
      <c r="I282" s="107"/>
      <c r="J282" s="107"/>
      <c r="K282" s="107"/>
      <c r="L282" s="107"/>
      <c r="M282" s="107"/>
      <c r="N282" s="107"/>
      <c r="O282" s="107"/>
      <c r="P282"/>
      <c r="Q282"/>
      <c r="R282" s="108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  <c r="EV282" s="2"/>
      <c r="EW282" s="2"/>
      <c r="EX282" s="2"/>
      <c r="EY282" s="2"/>
      <c r="EZ282" s="2"/>
      <c r="FA282" s="2"/>
      <c r="FB282" s="2"/>
      <c r="FC282" s="2"/>
      <c r="FD282" s="2"/>
      <c r="FE282" s="2"/>
      <c r="FF282" s="2"/>
      <c r="FG282" s="2"/>
      <c r="FH282" s="2"/>
      <c r="FI282" s="2"/>
      <c r="FJ282" s="2"/>
      <c r="FK282" s="2"/>
      <c r="FL282" s="2"/>
      <c r="FM282" s="2"/>
      <c r="FN282" s="2"/>
      <c r="FO282" s="2"/>
      <c r="FP282" s="2"/>
      <c r="FQ282" s="2"/>
      <c r="FR282" s="2"/>
      <c r="FS282" s="2"/>
      <c r="FT282" s="2"/>
      <c r="FU282" s="2"/>
      <c r="FV282" s="2"/>
      <c r="FW282" s="2"/>
      <c r="FX282" s="2"/>
      <c r="FY282" s="2"/>
      <c r="FZ282" s="2"/>
      <c r="GA282" s="2"/>
      <c r="GB282" s="2"/>
      <c r="GC282" s="2"/>
      <c r="GD282" s="2"/>
      <c r="GE282" s="2"/>
      <c r="GF282" s="2"/>
      <c r="GG282" s="2"/>
      <c r="GH282" s="2"/>
      <c r="GI282" s="2"/>
      <c r="GJ282" s="2"/>
      <c r="GK282" s="2"/>
      <c r="GL282" s="2"/>
      <c r="GM282" s="2"/>
      <c r="GN282" s="2"/>
      <c r="GO282" s="2"/>
    </row>
    <row r="283" spans="1:197" s="1" customFormat="1" x14ac:dyDescent="0.25">
      <c r="A283"/>
      <c r="B283" s="107"/>
      <c r="C283" s="107"/>
      <c r="D283" s="107"/>
      <c r="E283" s="107"/>
      <c r="F283" s="107"/>
      <c r="G283" s="107"/>
      <c r="H283" s="107"/>
      <c r="I283" s="107"/>
      <c r="J283" s="107"/>
      <c r="K283" s="107"/>
      <c r="L283" s="107"/>
      <c r="M283" s="107"/>
      <c r="N283" s="107"/>
      <c r="O283" s="107"/>
      <c r="P283"/>
      <c r="Q283"/>
      <c r="R283" s="108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  <c r="EV283" s="2"/>
      <c r="EW283" s="2"/>
      <c r="EX283" s="2"/>
      <c r="EY283" s="2"/>
      <c r="EZ283" s="2"/>
      <c r="FA283" s="2"/>
      <c r="FB283" s="2"/>
      <c r="FC283" s="2"/>
      <c r="FD283" s="2"/>
      <c r="FE283" s="2"/>
      <c r="FF283" s="2"/>
      <c r="FG283" s="2"/>
      <c r="FH283" s="2"/>
      <c r="FI283" s="2"/>
      <c r="FJ283" s="2"/>
      <c r="FK283" s="2"/>
      <c r="FL283" s="2"/>
      <c r="FM283" s="2"/>
      <c r="FN283" s="2"/>
      <c r="FO283" s="2"/>
      <c r="FP283" s="2"/>
      <c r="FQ283" s="2"/>
      <c r="FR283" s="2"/>
      <c r="FS283" s="2"/>
      <c r="FT283" s="2"/>
      <c r="FU283" s="2"/>
      <c r="FV283" s="2"/>
      <c r="FW283" s="2"/>
      <c r="FX283" s="2"/>
      <c r="FY283" s="2"/>
      <c r="FZ283" s="2"/>
      <c r="GA283" s="2"/>
      <c r="GB283" s="2"/>
      <c r="GC283" s="2"/>
      <c r="GD283" s="2"/>
      <c r="GE283" s="2"/>
      <c r="GF283" s="2"/>
      <c r="GG283" s="2"/>
      <c r="GH283" s="2"/>
      <c r="GI283" s="2"/>
      <c r="GJ283" s="2"/>
      <c r="GK283" s="2"/>
      <c r="GL283" s="2"/>
      <c r="GM283" s="2"/>
      <c r="GN283" s="2"/>
      <c r="GO283" s="2"/>
    </row>
    <row r="284" spans="1:197" s="1" customFormat="1" x14ac:dyDescent="0.25">
      <c r="A284"/>
      <c r="B284" s="107"/>
      <c r="C284" s="107"/>
      <c r="D284" s="107"/>
      <c r="E284" s="107"/>
      <c r="F284" s="107"/>
      <c r="G284" s="107"/>
      <c r="H284" s="107"/>
      <c r="I284" s="107"/>
      <c r="J284" s="107"/>
      <c r="K284" s="107"/>
      <c r="L284" s="107"/>
      <c r="M284" s="107"/>
      <c r="N284" s="107"/>
      <c r="O284" s="107"/>
      <c r="P284"/>
      <c r="Q284"/>
      <c r="R284" s="108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  <c r="EV284" s="2"/>
      <c r="EW284" s="2"/>
      <c r="EX284" s="2"/>
      <c r="EY284" s="2"/>
      <c r="EZ284" s="2"/>
      <c r="FA284" s="2"/>
      <c r="FB284" s="2"/>
      <c r="FC284" s="2"/>
      <c r="FD284" s="2"/>
      <c r="FE284" s="2"/>
      <c r="FF284" s="2"/>
      <c r="FG284" s="2"/>
      <c r="FH284" s="2"/>
      <c r="FI284" s="2"/>
      <c r="FJ284" s="2"/>
      <c r="FK284" s="2"/>
      <c r="FL284" s="2"/>
      <c r="FM284" s="2"/>
      <c r="FN284" s="2"/>
      <c r="FO284" s="2"/>
      <c r="FP284" s="2"/>
      <c r="FQ284" s="2"/>
      <c r="FR284" s="2"/>
      <c r="FS284" s="2"/>
      <c r="FT284" s="2"/>
      <c r="FU284" s="2"/>
      <c r="FV284" s="2"/>
      <c r="FW284" s="2"/>
      <c r="FX284" s="2"/>
      <c r="FY284" s="2"/>
      <c r="FZ284" s="2"/>
      <c r="GA284" s="2"/>
      <c r="GB284" s="2"/>
      <c r="GC284" s="2"/>
      <c r="GD284" s="2"/>
      <c r="GE284" s="2"/>
      <c r="GF284" s="2"/>
      <c r="GG284" s="2"/>
      <c r="GH284" s="2"/>
      <c r="GI284" s="2"/>
      <c r="GJ284" s="2"/>
      <c r="GK284" s="2"/>
      <c r="GL284" s="2"/>
      <c r="GM284" s="2"/>
      <c r="GN284" s="2"/>
      <c r="GO284" s="2"/>
    </row>
    <row r="285" spans="1:197" s="1" customFormat="1" x14ac:dyDescent="0.25">
      <c r="A285"/>
      <c r="B285" s="107"/>
      <c r="C285" s="107"/>
      <c r="D285" s="107"/>
      <c r="E285" s="107"/>
      <c r="F285" s="107"/>
      <c r="G285" s="107"/>
      <c r="H285" s="107"/>
      <c r="I285" s="107"/>
      <c r="J285" s="107"/>
      <c r="K285" s="107"/>
      <c r="L285" s="107"/>
      <c r="M285" s="107"/>
      <c r="N285" s="107"/>
      <c r="O285" s="107"/>
      <c r="P285"/>
      <c r="Q285"/>
      <c r="R285" s="108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  <c r="EV285" s="2"/>
      <c r="EW285" s="2"/>
      <c r="EX285" s="2"/>
      <c r="EY285" s="2"/>
      <c r="EZ285" s="2"/>
      <c r="FA285" s="2"/>
      <c r="FB285" s="2"/>
      <c r="FC285" s="2"/>
      <c r="FD285" s="2"/>
      <c r="FE285" s="2"/>
      <c r="FF285" s="2"/>
      <c r="FG285" s="2"/>
      <c r="FH285" s="2"/>
      <c r="FI285" s="2"/>
      <c r="FJ285" s="2"/>
      <c r="FK285" s="2"/>
      <c r="FL285" s="2"/>
      <c r="FM285" s="2"/>
      <c r="FN285" s="2"/>
      <c r="FO285" s="2"/>
      <c r="FP285" s="2"/>
      <c r="FQ285" s="2"/>
      <c r="FR285" s="2"/>
      <c r="FS285" s="2"/>
      <c r="FT285" s="2"/>
      <c r="FU285" s="2"/>
      <c r="FV285" s="2"/>
      <c r="FW285" s="2"/>
      <c r="FX285" s="2"/>
      <c r="FY285" s="2"/>
      <c r="FZ285" s="2"/>
      <c r="GA285" s="2"/>
      <c r="GB285" s="2"/>
      <c r="GC285" s="2"/>
      <c r="GD285" s="2"/>
      <c r="GE285" s="2"/>
      <c r="GF285" s="2"/>
      <c r="GG285" s="2"/>
      <c r="GH285" s="2"/>
      <c r="GI285" s="2"/>
      <c r="GJ285" s="2"/>
      <c r="GK285" s="2"/>
      <c r="GL285" s="2"/>
      <c r="GM285" s="2"/>
      <c r="GN285" s="2"/>
      <c r="GO285" s="2"/>
    </row>
    <row r="286" spans="1:197" s="1" customFormat="1" x14ac:dyDescent="0.25">
      <c r="A286"/>
      <c r="B286" s="107"/>
      <c r="C286" s="107"/>
      <c r="D286" s="107"/>
      <c r="E286" s="107"/>
      <c r="F286" s="107"/>
      <c r="G286" s="107"/>
      <c r="H286" s="107"/>
      <c r="I286" s="107"/>
      <c r="J286" s="107"/>
      <c r="K286" s="107"/>
      <c r="L286" s="107"/>
      <c r="M286" s="107"/>
      <c r="N286" s="107"/>
      <c r="O286" s="107"/>
      <c r="P286"/>
      <c r="Q286"/>
      <c r="R286" s="108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  <c r="EV286" s="2"/>
      <c r="EW286" s="2"/>
      <c r="EX286" s="2"/>
      <c r="EY286" s="2"/>
      <c r="EZ286" s="2"/>
      <c r="FA286" s="2"/>
      <c r="FB286" s="2"/>
      <c r="FC286" s="2"/>
      <c r="FD286" s="2"/>
      <c r="FE286" s="2"/>
      <c r="FF286" s="2"/>
      <c r="FG286" s="2"/>
      <c r="FH286" s="2"/>
      <c r="FI286" s="2"/>
      <c r="FJ286" s="2"/>
      <c r="FK286" s="2"/>
      <c r="FL286" s="2"/>
      <c r="FM286" s="2"/>
      <c r="FN286" s="2"/>
      <c r="FO286" s="2"/>
      <c r="FP286" s="2"/>
      <c r="FQ286" s="2"/>
      <c r="FR286" s="2"/>
      <c r="FS286" s="2"/>
      <c r="FT286" s="2"/>
      <c r="FU286" s="2"/>
      <c r="FV286" s="2"/>
      <c r="FW286" s="2"/>
      <c r="FX286" s="2"/>
      <c r="FY286" s="2"/>
      <c r="FZ286" s="2"/>
      <c r="GA286" s="2"/>
      <c r="GB286" s="2"/>
      <c r="GC286" s="2"/>
      <c r="GD286" s="2"/>
      <c r="GE286" s="2"/>
      <c r="GF286" s="2"/>
      <c r="GG286" s="2"/>
      <c r="GH286" s="2"/>
      <c r="GI286" s="2"/>
      <c r="GJ286" s="2"/>
      <c r="GK286" s="2"/>
      <c r="GL286" s="2"/>
      <c r="GM286" s="2"/>
      <c r="GN286" s="2"/>
      <c r="GO286" s="2"/>
    </row>
    <row r="287" spans="1:197" s="1" customFormat="1" x14ac:dyDescent="0.25">
      <c r="A287"/>
      <c r="B287" s="107"/>
      <c r="C287" s="107"/>
      <c r="D287" s="107"/>
      <c r="E287" s="107"/>
      <c r="F287" s="107"/>
      <c r="G287" s="107"/>
      <c r="H287" s="107"/>
      <c r="I287" s="107"/>
      <c r="J287" s="107"/>
      <c r="K287" s="107"/>
      <c r="L287" s="107"/>
      <c r="M287" s="107"/>
      <c r="N287" s="107"/>
      <c r="O287" s="107"/>
      <c r="P287"/>
      <c r="Q287"/>
      <c r="R287" s="108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  <c r="EV287" s="2"/>
      <c r="EW287" s="2"/>
      <c r="EX287" s="2"/>
      <c r="EY287" s="2"/>
      <c r="EZ287" s="2"/>
      <c r="FA287" s="2"/>
      <c r="FB287" s="2"/>
      <c r="FC287" s="2"/>
      <c r="FD287" s="2"/>
      <c r="FE287" s="2"/>
      <c r="FF287" s="2"/>
      <c r="FG287" s="2"/>
      <c r="FH287" s="2"/>
      <c r="FI287" s="2"/>
      <c r="FJ287" s="2"/>
      <c r="FK287" s="2"/>
      <c r="FL287" s="2"/>
      <c r="FM287" s="2"/>
      <c r="FN287" s="2"/>
      <c r="FO287" s="2"/>
      <c r="FP287" s="2"/>
      <c r="FQ287" s="2"/>
      <c r="FR287" s="2"/>
      <c r="FS287" s="2"/>
      <c r="FT287" s="2"/>
      <c r="FU287" s="2"/>
      <c r="FV287" s="2"/>
      <c r="FW287" s="2"/>
      <c r="FX287" s="2"/>
      <c r="FY287" s="2"/>
      <c r="FZ287" s="2"/>
      <c r="GA287" s="2"/>
      <c r="GB287" s="2"/>
      <c r="GC287" s="2"/>
      <c r="GD287" s="2"/>
      <c r="GE287" s="2"/>
      <c r="GF287" s="2"/>
      <c r="GG287" s="2"/>
      <c r="GH287" s="2"/>
      <c r="GI287" s="2"/>
      <c r="GJ287" s="2"/>
      <c r="GK287" s="2"/>
      <c r="GL287" s="2"/>
      <c r="GM287" s="2"/>
      <c r="GN287" s="2"/>
      <c r="GO287" s="2"/>
    </row>
    <row r="288" spans="1:197" s="1" customFormat="1" x14ac:dyDescent="0.25">
      <c r="A288"/>
      <c r="B288" s="107"/>
      <c r="C288" s="107"/>
      <c r="D288" s="107"/>
      <c r="E288" s="107"/>
      <c r="F288" s="107"/>
      <c r="G288" s="107"/>
      <c r="H288" s="107"/>
      <c r="I288" s="107"/>
      <c r="J288" s="107"/>
      <c r="K288" s="107"/>
      <c r="L288" s="107"/>
      <c r="M288" s="107"/>
      <c r="N288" s="107"/>
      <c r="O288" s="107"/>
      <c r="P288"/>
      <c r="Q288"/>
      <c r="R288" s="108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  <c r="EV288" s="2"/>
      <c r="EW288" s="2"/>
      <c r="EX288" s="2"/>
      <c r="EY288" s="2"/>
      <c r="EZ288" s="2"/>
      <c r="FA288" s="2"/>
      <c r="FB288" s="2"/>
      <c r="FC288" s="2"/>
      <c r="FD288" s="2"/>
      <c r="FE288" s="2"/>
      <c r="FF288" s="2"/>
      <c r="FG288" s="2"/>
      <c r="FH288" s="2"/>
      <c r="FI288" s="2"/>
      <c r="FJ288" s="2"/>
      <c r="FK288" s="2"/>
      <c r="FL288" s="2"/>
      <c r="FM288" s="2"/>
      <c r="FN288" s="2"/>
      <c r="FO288" s="2"/>
      <c r="FP288" s="2"/>
      <c r="FQ288" s="2"/>
      <c r="FR288" s="2"/>
      <c r="FS288" s="2"/>
      <c r="FT288" s="2"/>
      <c r="FU288" s="2"/>
      <c r="FV288" s="2"/>
      <c r="FW288" s="2"/>
      <c r="FX288" s="2"/>
      <c r="FY288" s="2"/>
      <c r="FZ288" s="2"/>
      <c r="GA288" s="2"/>
      <c r="GB288" s="2"/>
      <c r="GC288" s="2"/>
      <c r="GD288" s="2"/>
      <c r="GE288" s="2"/>
      <c r="GF288" s="2"/>
      <c r="GG288" s="2"/>
      <c r="GH288" s="2"/>
      <c r="GI288" s="2"/>
      <c r="GJ288" s="2"/>
      <c r="GK288" s="2"/>
      <c r="GL288" s="2"/>
      <c r="GM288" s="2"/>
      <c r="GN288" s="2"/>
      <c r="GO288" s="2"/>
    </row>
    <row r="289" spans="1:197" s="1" customFormat="1" x14ac:dyDescent="0.25">
      <c r="A289"/>
      <c r="B289" s="107"/>
      <c r="C289" s="107"/>
      <c r="D289" s="107"/>
      <c r="E289" s="107"/>
      <c r="F289" s="107"/>
      <c r="G289" s="107"/>
      <c r="H289" s="107"/>
      <c r="I289" s="107"/>
      <c r="J289" s="107"/>
      <c r="K289" s="107"/>
      <c r="L289" s="107"/>
      <c r="M289" s="107"/>
      <c r="N289" s="107"/>
      <c r="O289" s="107"/>
      <c r="P289"/>
      <c r="Q289"/>
      <c r="R289" s="108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  <c r="EV289" s="2"/>
      <c r="EW289" s="2"/>
      <c r="EX289" s="2"/>
      <c r="EY289" s="2"/>
      <c r="EZ289" s="2"/>
      <c r="FA289" s="2"/>
      <c r="FB289" s="2"/>
      <c r="FC289" s="2"/>
      <c r="FD289" s="2"/>
      <c r="FE289" s="2"/>
      <c r="FF289" s="2"/>
      <c r="FG289" s="2"/>
      <c r="FH289" s="2"/>
      <c r="FI289" s="2"/>
      <c r="FJ289" s="2"/>
      <c r="FK289" s="2"/>
      <c r="FL289" s="2"/>
      <c r="FM289" s="2"/>
      <c r="FN289" s="2"/>
      <c r="FO289" s="2"/>
      <c r="FP289" s="2"/>
      <c r="FQ289" s="2"/>
      <c r="FR289" s="2"/>
      <c r="FS289" s="2"/>
      <c r="FT289" s="2"/>
      <c r="FU289" s="2"/>
      <c r="FV289" s="2"/>
      <c r="FW289" s="2"/>
      <c r="FX289" s="2"/>
      <c r="FY289" s="2"/>
      <c r="FZ289" s="2"/>
      <c r="GA289" s="2"/>
      <c r="GB289" s="2"/>
      <c r="GC289" s="2"/>
      <c r="GD289" s="2"/>
      <c r="GE289" s="2"/>
      <c r="GF289" s="2"/>
      <c r="GG289" s="2"/>
      <c r="GH289" s="2"/>
      <c r="GI289" s="2"/>
      <c r="GJ289" s="2"/>
      <c r="GK289" s="2"/>
      <c r="GL289" s="2"/>
      <c r="GM289" s="2"/>
      <c r="GN289" s="2"/>
      <c r="GO289" s="2"/>
    </row>
    <row r="290" spans="1:197" s="1" customFormat="1" x14ac:dyDescent="0.25">
      <c r="A290"/>
      <c r="B290" s="107"/>
      <c r="C290" s="107"/>
      <c r="D290" s="107"/>
      <c r="E290" s="107"/>
      <c r="F290" s="107"/>
      <c r="G290" s="107"/>
      <c r="H290" s="107"/>
      <c r="I290" s="107"/>
      <c r="J290" s="107"/>
      <c r="K290" s="107"/>
      <c r="L290" s="107"/>
      <c r="M290" s="107"/>
      <c r="N290" s="107"/>
      <c r="O290" s="107"/>
      <c r="P290"/>
      <c r="Q290"/>
      <c r="R290" s="108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  <c r="EV290" s="2"/>
      <c r="EW290" s="2"/>
      <c r="EX290" s="2"/>
      <c r="EY290" s="2"/>
      <c r="EZ290" s="2"/>
      <c r="FA290" s="2"/>
      <c r="FB290" s="2"/>
      <c r="FC290" s="2"/>
      <c r="FD290" s="2"/>
      <c r="FE290" s="2"/>
      <c r="FF290" s="2"/>
      <c r="FG290" s="2"/>
      <c r="FH290" s="2"/>
      <c r="FI290" s="2"/>
      <c r="FJ290" s="2"/>
      <c r="FK290" s="2"/>
      <c r="FL290" s="2"/>
      <c r="FM290" s="2"/>
      <c r="FN290" s="2"/>
      <c r="FO290" s="2"/>
      <c r="FP290" s="2"/>
      <c r="FQ290" s="2"/>
      <c r="FR290" s="2"/>
      <c r="FS290" s="2"/>
      <c r="FT290" s="2"/>
      <c r="FU290" s="2"/>
      <c r="FV290" s="2"/>
      <c r="FW290" s="2"/>
      <c r="FX290" s="2"/>
      <c r="FY290" s="2"/>
      <c r="FZ290" s="2"/>
      <c r="GA290" s="2"/>
      <c r="GB290" s="2"/>
      <c r="GC290" s="2"/>
      <c r="GD290" s="2"/>
      <c r="GE290" s="2"/>
      <c r="GF290" s="2"/>
      <c r="GG290" s="2"/>
      <c r="GH290" s="2"/>
      <c r="GI290" s="2"/>
      <c r="GJ290" s="2"/>
      <c r="GK290" s="2"/>
      <c r="GL290" s="2"/>
      <c r="GM290" s="2"/>
      <c r="GN290" s="2"/>
      <c r="GO290" s="2"/>
    </row>
    <row r="291" spans="1:197" s="1" customFormat="1" x14ac:dyDescent="0.25">
      <c r="A291"/>
      <c r="B291" s="107"/>
      <c r="C291" s="107"/>
      <c r="D291" s="107"/>
      <c r="E291" s="107"/>
      <c r="F291" s="107"/>
      <c r="G291" s="107"/>
      <c r="H291" s="107"/>
      <c r="I291" s="107"/>
      <c r="J291" s="107"/>
      <c r="K291" s="107"/>
      <c r="L291" s="107"/>
      <c r="M291" s="107"/>
      <c r="N291" s="107"/>
      <c r="O291" s="107"/>
      <c r="P291"/>
      <c r="Q291"/>
      <c r="R291" s="108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  <c r="EV291" s="2"/>
      <c r="EW291" s="2"/>
      <c r="EX291" s="2"/>
      <c r="EY291" s="2"/>
      <c r="EZ291" s="2"/>
      <c r="FA291" s="2"/>
      <c r="FB291" s="2"/>
      <c r="FC291" s="2"/>
      <c r="FD291" s="2"/>
      <c r="FE291" s="2"/>
      <c r="FF291" s="2"/>
      <c r="FG291" s="2"/>
      <c r="FH291" s="2"/>
      <c r="FI291" s="2"/>
      <c r="FJ291" s="2"/>
      <c r="FK291" s="2"/>
      <c r="FL291" s="2"/>
      <c r="FM291" s="2"/>
      <c r="FN291" s="2"/>
      <c r="FO291" s="2"/>
      <c r="FP291" s="2"/>
      <c r="FQ291" s="2"/>
      <c r="FR291" s="2"/>
      <c r="FS291" s="2"/>
      <c r="FT291" s="2"/>
      <c r="FU291" s="2"/>
      <c r="FV291" s="2"/>
      <c r="FW291" s="2"/>
      <c r="FX291" s="2"/>
      <c r="FY291" s="2"/>
      <c r="FZ291" s="2"/>
      <c r="GA291" s="2"/>
      <c r="GB291" s="2"/>
      <c r="GC291" s="2"/>
      <c r="GD291" s="2"/>
      <c r="GE291" s="2"/>
      <c r="GF291" s="2"/>
      <c r="GG291" s="2"/>
      <c r="GH291" s="2"/>
      <c r="GI291" s="2"/>
      <c r="GJ291" s="2"/>
      <c r="GK291" s="2"/>
      <c r="GL291" s="2"/>
      <c r="GM291" s="2"/>
      <c r="GN291" s="2"/>
      <c r="GO291" s="2"/>
    </row>
    <row r="292" spans="1:197" s="1" customFormat="1" x14ac:dyDescent="0.25">
      <c r="A292"/>
      <c r="B292" s="107"/>
      <c r="C292" s="107"/>
      <c r="D292" s="107"/>
      <c r="E292" s="107"/>
      <c r="F292" s="107"/>
      <c r="G292" s="107"/>
      <c r="H292" s="107"/>
      <c r="I292" s="107"/>
      <c r="J292" s="107"/>
      <c r="K292" s="107"/>
      <c r="L292" s="107"/>
      <c r="M292" s="107"/>
      <c r="N292" s="107"/>
      <c r="O292" s="107"/>
      <c r="P292"/>
      <c r="Q292"/>
      <c r="R292" s="108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  <c r="EV292" s="2"/>
      <c r="EW292" s="2"/>
      <c r="EX292" s="2"/>
      <c r="EY292" s="2"/>
      <c r="EZ292" s="2"/>
      <c r="FA292" s="2"/>
      <c r="FB292" s="2"/>
      <c r="FC292" s="2"/>
      <c r="FD292" s="2"/>
      <c r="FE292" s="2"/>
      <c r="FF292" s="2"/>
      <c r="FG292" s="2"/>
      <c r="FH292" s="2"/>
      <c r="FI292" s="2"/>
      <c r="FJ292" s="2"/>
      <c r="FK292" s="2"/>
      <c r="FL292" s="2"/>
      <c r="FM292" s="2"/>
      <c r="FN292" s="2"/>
      <c r="FO292" s="2"/>
      <c r="FP292" s="2"/>
      <c r="FQ292" s="2"/>
      <c r="FR292" s="2"/>
      <c r="FS292" s="2"/>
      <c r="FT292" s="2"/>
      <c r="FU292" s="2"/>
      <c r="FV292" s="2"/>
      <c r="FW292" s="2"/>
      <c r="FX292" s="2"/>
      <c r="FY292" s="2"/>
      <c r="FZ292" s="2"/>
      <c r="GA292" s="2"/>
      <c r="GB292" s="2"/>
      <c r="GC292" s="2"/>
      <c r="GD292" s="2"/>
      <c r="GE292" s="2"/>
      <c r="GF292" s="2"/>
      <c r="GG292" s="2"/>
      <c r="GH292" s="2"/>
      <c r="GI292" s="2"/>
      <c r="GJ292" s="2"/>
      <c r="GK292" s="2"/>
      <c r="GL292" s="2"/>
      <c r="GM292" s="2"/>
      <c r="GN292" s="2"/>
      <c r="GO292" s="2"/>
    </row>
    <row r="293" spans="1:197" s="1" customFormat="1" x14ac:dyDescent="0.25">
      <c r="A293"/>
      <c r="B293" s="107"/>
      <c r="C293" s="107"/>
      <c r="D293" s="107"/>
      <c r="E293" s="107"/>
      <c r="F293" s="107"/>
      <c r="G293" s="107"/>
      <c r="H293" s="107"/>
      <c r="I293" s="107"/>
      <c r="J293" s="107"/>
      <c r="K293" s="107"/>
      <c r="L293" s="107"/>
      <c r="M293" s="107"/>
      <c r="N293" s="107"/>
      <c r="O293" s="107"/>
      <c r="P293"/>
      <c r="Q293"/>
      <c r="R293" s="108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  <c r="EV293" s="2"/>
      <c r="EW293" s="2"/>
      <c r="EX293" s="2"/>
      <c r="EY293" s="2"/>
      <c r="EZ293" s="2"/>
      <c r="FA293" s="2"/>
      <c r="FB293" s="2"/>
      <c r="FC293" s="2"/>
      <c r="FD293" s="2"/>
      <c r="FE293" s="2"/>
      <c r="FF293" s="2"/>
      <c r="FG293" s="2"/>
      <c r="FH293" s="2"/>
      <c r="FI293" s="2"/>
      <c r="FJ293" s="2"/>
      <c r="FK293" s="2"/>
      <c r="FL293" s="2"/>
      <c r="FM293" s="2"/>
      <c r="FN293" s="2"/>
      <c r="FO293" s="2"/>
      <c r="FP293" s="2"/>
      <c r="FQ293" s="2"/>
      <c r="FR293" s="2"/>
      <c r="FS293" s="2"/>
      <c r="FT293" s="2"/>
      <c r="FU293" s="2"/>
      <c r="FV293" s="2"/>
      <c r="FW293" s="2"/>
      <c r="FX293" s="2"/>
      <c r="FY293" s="2"/>
      <c r="FZ293" s="2"/>
      <c r="GA293" s="2"/>
      <c r="GB293" s="2"/>
      <c r="GC293" s="2"/>
      <c r="GD293" s="2"/>
      <c r="GE293" s="2"/>
      <c r="GF293" s="2"/>
      <c r="GG293" s="2"/>
      <c r="GH293" s="2"/>
      <c r="GI293" s="2"/>
      <c r="GJ293" s="2"/>
      <c r="GK293" s="2"/>
      <c r="GL293" s="2"/>
      <c r="GM293" s="2"/>
      <c r="GN293" s="2"/>
      <c r="GO293" s="2"/>
    </row>
    <row r="294" spans="1:197" s="1" customFormat="1" x14ac:dyDescent="0.25">
      <c r="A294"/>
      <c r="B294" s="107"/>
      <c r="C294" s="107"/>
      <c r="D294" s="107"/>
      <c r="E294" s="107"/>
      <c r="F294" s="107"/>
      <c r="G294" s="107"/>
      <c r="H294" s="107"/>
      <c r="I294" s="107"/>
      <c r="J294" s="107"/>
      <c r="K294" s="107"/>
      <c r="L294" s="107"/>
      <c r="M294" s="107"/>
      <c r="N294" s="107"/>
      <c r="O294" s="107"/>
      <c r="P294"/>
      <c r="Q294"/>
      <c r="R294" s="108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  <c r="EV294" s="2"/>
      <c r="EW294" s="2"/>
      <c r="EX294" s="2"/>
      <c r="EY294" s="2"/>
      <c r="EZ294" s="2"/>
      <c r="FA294" s="2"/>
      <c r="FB294" s="2"/>
      <c r="FC294" s="2"/>
      <c r="FD294" s="2"/>
      <c r="FE294" s="2"/>
      <c r="FF294" s="2"/>
      <c r="FG294" s="2"/>
      <c r="FH294" s="2"/>
      <c r="FI294" s="2"/>
      <c r="FJ294" s="2"/>
      <c r="FK294" s="2"/>
      <c r="FL294" s="2"/>
      <c r="FM294" s="2"/>
      <c r="FN294" s="2"/>
      <c r="FO294" s="2"/>
      <c r="FP294" s="2"/>
      <c r="FQ294" s="2"/>
      <c r="FR294" s="2"/>
      <c r="FS294" s="2"/>
      <c r="FT294" s="2"/>
      <c r="FU294" s="2"/>
      <c r="FV294" s="2"/>
      <c r="FW294" s="2"/>
      <c r="FX294" s="2"/>
      <c r="FY294" s="2"/>
      <c r="FZ294" s="2"/>
      <c r="GA294" s="2"/>
      <c r="GB294" s="2"/>
      <c r="GC294" s="2"/>
      <c r="GD294" s="2"/>
      <c r="GE294" s="2"/>
      <c r="GF294" s="2"/>
      <c r="GG294" s="2"/>
      <c r="GH294" s="2"/>
      <c r="GI294" s="2"/>
      <c r="GJ294" s="2"/>
      <c r="GK294" s="2"/>
      <c r="GL294" s="2"/>
      <c r="GM294" s="2"/>
      <c r="GN294" s="2"/>
      <c r="GO294" s="2"/>
    </row>
    <row r="295" spans="1:197" s="1" customFormat="1" x14ac:dyDescent="0.25">
      <c r="A295"/>
      <c r="B295" s="107"/>
      <c r="C295" s="107"/>
      <c r="D295" s="107"/>
      <c r="E295" s="107"/>
      <c r="F295" s="107"/>
      <c r="G295" s="107"/>
      <c r="H295" s="107"/>
      <c r="I295" s="107"/>
      <c r="J295" s="107"/>
      <c r="K295" s="107"/>
      <c r="L295" s="107"/>
      <c r="M295" s="107"/>
      <c r="N295" s="107"/>
      <c r="O295" s="107"/>
      <c r="P295"/>
      <c r="Q295"/>
      <c r="R295" s="108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  <c r="EV295" s="2"/>
      <c r="EW295" s="2"/>
      <c r="EX295" s="2"/>
      <c r="EY295" s="2"/>
      <c r="EZ295" s="2"/>
      <c r="FA295" s="2"/>
      <c r="FB295" s="2"/>
      <c r="FC295" s="2"/>
      <c r="FD295" s="2"/>
      <c r="FE295" s="2"/>
      <c r="FF295" s="2"/>
      <c r="FG295" s="2"/>
      <c r="FH295" s="2"/>
      <c r="FI295" s="2"/>
      <c r="FJ295" s="2"/>
      <c r="FK295" s="2"/>
      <c r="FL295" s="2"/>
      <c r="FM295" s="2"/>
      <c r="FN295" s="2"/>
      <c r="FO295" s="2"/>
      <c r="FP295" s="2"/>
      <c r="FQ295" s="2"/>
      <c r="FR295" s="2"/>
      <c r="FS295" s="2"/>
      <c r="FT295" s="2"/>
      <c r="FU295" s="2"/>
      <c r="FV295" s="2"/>
      <c r="FW295" s="2"/>
      <c r="FX295" s="2"/>
      <c r="FY295" s="2"/>
      <c r="FZ295" s="2"/>
      <c r="GA295" s="2"/>
      <c r="GB295" s="2"/>
      <c r="GC295" s="2"/>
      <c r="GD295" s="2"/>
      <c r="GE295" s="2"/>
      <c r="GF295" s="2"/>
      <c r="GG295" s="2"/>
      <c r="GH295" s="2"/>
      <c r="GI295" s="2"/>
      <c r="GJ295" s="2"/>
      <c r="GK295" s="2"/>
      <c r="GL295" s="2"/>
      <c r="GM295" s="2"/>
      <c r="GN295" s="2"/>
      <c r="GO295" s="2"/>
    </row>
    <row r="296" spans="1:197" s="1" customFormat="1" x14ac:dyDescent="0.25">
      <c r="A296"/>
      <c r="B296" s="107"/>
      <c r="C296" s="107"/>
      <c r="D296" s="107"/>
      <c r="E296" s="107"/>
      <c r="F296" s="107"/>
      <c r="G296" s="107"/>
      <c r="H296" s="107"/>
      <c r="I296" s="107"/>
      <c r="J296" s="107"/>
      <c r="K296" s="107"/>
      <c r="L296" s="107"/>
      <c r="M296" s="107"/>
      <c r="N296" s="107"/>
      <c r="O296" s="107"/>
      <c r="P296"/>
      <c r="Q296"/>
      <c r="R296" s="108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  <c r="EV296" s="2"/>
      <c r="EW296" s="2"/>
      <c r="EX296" s="2"/>
      <c r="EY296" s="2"/>
      <c r="EZ296" s="2"/>
      <c r="FA296" s="2"/>
      <c r="FB296" s="2"/>
      <c r="FC296" s="2"/>
      <c r="FD296" s="2"/>
      <c r="FE296" s="2"/>
      <c r="FF296" s="2"/>
      <c r="FG296" s="2"/>
      <c r="FH296" s="2"/>
      <c r="FI296" s="2"/>
      <c r="FJ296" s="2"/>
      <c r="FK296" s="2"/>
      <c r="FL296" s="2"/>
      <c r="FM296" s="2"/>
      <c r="FN296" s="2"/>
      <c r="FO296" s="2"/>
      <c r="FP296" s="2"/>
      <c r="FQ296" s="2"/>
      <c r="FR296" s="2"/>
      <c r="FS296" s="2"/>
      <c r="FT296" s="2"/>
      <c r="FU296" s="2"/>
      <c r="FV296" s="2"/>
      <c r="FW296" s="2"/>
      <c r="FX296" s="2"/>
      <c r="FY296" s="2"/>
      <c r="FZ296" s="2"/>
      <c r="GA296" s="2"/>
      <c r="GB296" s="2"/>
      <c r="GC296" s="2"/>
      <c r="GD296" s="2"/>
      <c r="GE296" s="2"/>
      <c r="GF296" s="2"/>
      <c r="GG296" s="2"/>
      <c r="GH296" s="2"/>
      <c r="GI296" s="2"/>
      <c r="GJ296" s="2"/>
      <c r="GK296" s="2"/>
      <c r="GL296" s="2"/>
      <c r="GM296" s="2"/>
      <c r="GN296" s="2"/>
      <c r="GO296" s="2"/>
    </row>
    <row r="297" spans="1:197" s="1" customFormat="1" x14ac:dyDescent="0.25">
      <c r="A297"/>
      <c r="B297" s="107"/>
      <c r="C297" s="107"/>
      <c r="D297" s="107"/>
      <c r="E297" s="107"/>
      <c r="F297" s="107"/>
      <c r="G297" s="107"/>
      <c r="H297" s="107"/>
      <c r="I297" s="107"/>
      <c r="J297" s="107"/>
      <c r="K297" s="107"/>
      <c r="L297" s="107"/>
      <c r="M297" s="107"/>
      <c r="N297" s="107"/>
      <c r="O297" s="107"/>
      <c r="P297"/>
      <c r="Q297"/>
      <c r="R297" s="108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  <c r="EU297" s="2"/>
      <c r="EV297" s="2"/>
      <c r="EW297" s="2"/>
      <c r="EX297" s="2"/>
      <c r="EY297" s="2"/>
      <c r="EZ297" s="2"/>
      <c r="FA297" s="2"/>
      <c r="FB297" s="2"/>
      <c r="FC297" s="2"/>
      <c r="FD297" s="2"/>
      <c r="FE297" s="2"/>
      <c r="FF297" s="2"/>
      <c r="FG297" s="2"/>
      <c r="FH297" s="2"/>
      <c r="FI297" s="2"/>
      <c r="FJ297" s="2"/>
      <c r="FK297" s="2"/>
      <c r="FL297" s="2"/>
      <c r="FM297" s="2"/>
      <c r="FN297" s="2"/>
      <c r="FO297" s="2"/>
      <c r="FP297" s="2"/>
      <c r="FQ297" s="2"/>
      <c r="FR297" s="2"/>
      <c r="FS297" s="2"/>
      <c r="FT297" s="2"/>
      <c r="FU297" s="2"/>
      <c r="FV297" s="2"/>
      <c r="FW297" s="2"/>
      <c r="FX297" s="2"/>
      <c r="FY297" s="2"/>
      <c r="FZ297" s="2"/>
      <c r="GA297" s="2"/>
      <c r="GB297" s="2"/>
      <c r="GC297" s="2"/>
      <c r="GD297" s="2"/>
      <c r="GE297" s="2"/>
      <c r="GF297" s="2"/>
      <c r="GG297" s="2"/>
      <c r="GH297" s="2"/>
      <c r="GI297" s="2"/>
      <c r="GJ297" s="2"/>
      <c r="GK297" s="2"/>
      <c r="GL297" s="2"/>
      <c r="GM297" s="2"/>
      <c r="GN297" s="2"/>
      <c r="GO297" s="2"/>
    </row>
    <row r="298" spans="1:197" s="1" customFormat="1" x14ac:dyDescent="0.25">
      <c r="A298"/>
      <c r="B298" s="107"/>
      <c r="C298" s="107"/>
      <c r="D298" s="107"/>
      <c r="E298" s="107"/>
      <c r="F298" s="107"/>
      <c r="G298" s="107"/>
      <c r="H298" s="107"/>
      <c r="I298" s="107"/>
      <c r="J298" s="107"/>
      <c r="K298" s="107"/>
      <c r="L298" s="107"/>
      <c r="M298" s="107"/>
      <c r="N298" s="107"/>
      <c r="O298" s="107"/>
      <c r="P298"/>
      <c r="Q298"/>
      <c r="R298" s="108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  <c r="EV298" s="2"/>
      <c r="EW298" s="2"/>
      <c r="EX298" s="2"/>
      <c r="EY298" s="2"/>
      <c r="EZ298" s="2"/>
      <c r="FA298" s="2"/>
      <c r="FB298" s="2"/>
      <c r="FC298" s="2"/>
      <c r="FD298" s="2"/>
      <c r="FE298" s="2"/>
      <c r="FF298" s="2"/>
      <c r="FG298" s="2"/>
      <c r="FH298" s="2"/>
      <c r="FI298" s="2"/>
      <c r="FJ298" s="2"/>
      <c r="FK298" s="2"/>
      <c r="FL298" s="2"/>
      <c r="FM298" s="2"/>
      <c r="FN298" s="2"/>
      <c r="FO298" s="2"/>
      <c r="FP298" s="2"/>
      <c r="FQ298" s="2"/>
      <c r="FR298" s="2"/>
      <c r="FS298" s="2"/>
      <c r="FT298" s="2"/>
      <c r="FU298" s="2"/>
      <c r="FV298" s="2"/>
      <c r="FW298" s="2"/>
      <c r="FX298" s="2"/>
      <c r="FY298" s="2"/>
      <c r="FZ298" s="2"/>
      <c r="GA298" s="2"/>
      <c r="GB298" s="2"/>
      <c r="GC298" s="2"/>
      <c r="GD298" s="2"/>
      <c r="GE298" s="2"/>
      <c r="GF298" s="2"/>
      <c r="GG298" s="2"/>
      <c r="GH298" s="2"/>
      <c r="GI298" s="2"/>
      <c r="GJ298" s="2"/>
      <c r="GK298" s="2"/>
      <c r="GL298" s="2"/>
      <c r="GM298" s="2"/>
      <c r="GN298" s="2"/>
      <c r="GO298" s="2"/>
    </row>
    <row r="299" spans="1:197" s="1" customFormat="1" x14ac:dyDescent="0.25">
      <c r="A299"/>
      <c r="B299" s="107"/>
      <c r="C299" s="107"/>
      <c r="D299" s="107"/>
      <c r="E299" s="107"/>
      <c r="F299" s="107"/>
      <c r="G299" s="107"/>
      <c r="H299" s="107"/>
      <c r="I299" s="107"/>
      <c r="J299" s="107"/>
      <c r="K299" s="107"/>
      <c r="L299" s="107"/>
      <c r="M299" s="107"/>
      <c r="N299" s="107"/>
      <c r="O299" s="107"/>
      <c r="P299"/>
      <c r="Q299"/>
      <c r="R299" s="108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  <c r="EV299" s="2"/>
      <c r="EW299" s="2"/>
      <c r="EX299" s="2"/>
      <c r="EY299" s="2"/>
      <c r="EZ299" s="2"/>
      <c r="FA299" s="2"/>
      <c r="FB299" s="2"/>
      <c r="FC299" s="2"/>
      <c r="FD299" s="2"/>
      <c r="FE299" s="2"/>
      <c r="FF299" s="2"/>
      <c r="FG299" s="2"/>
      <c r="FH299" s="2"/>
      <c r="FI299" s="2"/>
      <c r="FJ299" s="2"/>
      <c r="FK299" s="2"/>
      <c r="FL299" s="2"/>
      <c r="FM299" s="2"/>
      <c r="FN299" s="2"/>
      <c r="FO299" s="2"/>
      <c r="FP299" s="2"/>
      <c r="FQ299" s="2"/>
      <c r="FR299" s="2"/>
      <c r="FS299" s="2"/>
      <c r="FT299" s="2"/>
      <c r="FU299" s="2"/>
      <c r="FV299" s="2"/>
      <c r="FW299" s="2"/>
      <c r="FX299" s="2"/>
      <c r="FY299" s="2"/>
      <c r="FZ299" s="2"/>
      <c r="GA299" s="2"/>
      <c r="GB299" s="2"/>
      <c r="GC299" s="2"/>
      <c r="GD299" s="2"/>
      <c r="GE299" s="2"/>
      <c r="GF299" s="2"/>
      <c r="GG299" s="2"/>
      <c r="GH299" s="2"/>
      <c r="GI299" s="2"/>
      <c r="GJ299" s="2"/>
      <c r="GK299" s="2"/>
      <c r="GL299" s="2"/>
      <c r="GM299" s="2"/>
      <c r="GN299" s="2"/>
      <c r="GO299" s="2"/>
    </row>
    <row r="300" spans="1:197" s="1" customFormat="1" x14ac:dyDescent="0.25">
      <c r="A300"/>
      <c r="B300" s="107"/>
      <c r="C300" s="107"/>
      <c r="D300" s="107"/>
      <c r="E300" s="107"/>
      <c r="F300" s="107"/>
      <c r="G300" s="107"/>
      <c r="H300" s="107"/>
      <c r="I300" s="107"/>
      <c r="J300" s="107"/>
      <c r="K300" s="107"/>
      <c r="L300" s="107"/>
      <c r="M300" s="107"/>
      <c r="N300" s="107"/>
      <c r="O300" s="107"/>
      <c r="P300"/>
      <c r="Q300"/>
      <c r="R300" s="108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  <c r="EV300" s="2"/>
      <c r="EW300" s="2"/>
      <c r="EX300" s="2"/>
      <c r="EY300" s="2"/>
      <c r="EZ300" s="2"/>
      <c r="FA300" s="2"/>
      <c r="FB300" s="2"/>
      <c r="FC300" s="2"/>
      <c r="FD300" s="2"/>
      <c r="FE300" s="2"/>
      <c r="FF300" s="2"/>
      <c r="FG300" s="2"/>
      <c r="FH300" s="2"/>
      <c r="FI300" s="2"/>
      <c r="FJ300" s="2"/>
      <c r="FK300" s="2"/>
      <c r="FL300" s="2"/>
      <c r="FM300" s="2"/>
      <c r="FN300" s="2"/>
      <c r="FO300" s="2"/>
      <c r="FP300" s="2"/>
      <c r="FQ300" s="2"/>
      <c r="FR300" s="2"/>
      <c r="FS300" s="2"/>
      <c r="FT300" s="2"/>
      <c r="FU300" s="2"/>
      <c r="FV300" s="2"/>
      <c r="FW300" s="2"/>
      <c r="FX300" s="2"/>
      <c r="FY300" s="2"/>
      <c r="FZ300" s="2"/>
      <c r="GA300" s="2"/>
      <c r="GB300" s="2"/>
      <c r="GC300" s="2"/>
      <c r="GD300" s="2"/>
      <c r="GE300" s="2"/>
      <c r="GF300" s="2"/>
      <c r="GG300" s="2"/>
      <c r="GH300" s="2"/>
      <c r="GI300" s="2"/>
      <c r="GJ300" s="2"/>
      <c r="GK300" s="2"/>
      <c r="GL300" s="2"/>
      <c r="GM300" s="2"/>
      <c r="GN300" s="2"/>
      <c r="GO300" s="2"/>
    </row>
    <row r="301" spans="1:197" s="1" customFormat="1" x14ac:dyDescent="0.25">
      <c r="A301"/>
      <c r="B301" s="107"/>
      <c r="C301" s="107"/>
      <c r="D301" s="107"/>
      <c r="E301" s="107"/>
      <c r="F301" s="107"/>
      <c r="G301" s="107"/>
      <c r="H301" s="107"/>
      <c r="I301" s="107"/>
      <c r="J301" s="107"/>
      <c r="K301" s="107"/>
      <c r="L301" s="107"/>
      <c r="M301" s="107"/>
      <c r="N301" s="107"/>
      <c r="O301" s="107"/>
      <c r="P301"/>
      <c r="Q301"/>
      <c r="R301" s="108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  <c r="EV301" s="2"/>
      <c r="EW301" s="2"/>
      <c r="EX301" s="2"/>
      <c r="EY301" s="2"/>
      <c r="EZ301" s="2"/>
      <c r="FA301" s="2"/>
      <c r="FB301" s="2"/>
      <c r="FC301" s="2"/>
      <c r="FD301" s="2"/>
      <c r="FE301" s="2"/>
      <c r="FF301" s="2"/>
      <c r="FG301" s="2"/>
      <c r="FH301" s="2"/>
      <c r="FI301" s="2"/>
      <c r="FJ301" s="2"/>
      <c r="FK301" s="2"/>
      <c r="FL301" s="2"/>
      <c r="FM301" s="2"/>
      <c r="FN301" s="2"/>
      <c r="FO301" s="2"/>
      <c r="FP301" s="2"/>
      <c r="FQ301" s="2"/>
      <c r="FR301" s="2"/>
      <c r="FS301" s="2"/>
      <c r="FT301" s="2"/>
      <c r="FU301" s="2"/>
      <c r="FV301" s="2"/>
      <c r="FW301" s="2"/>
      <c r="FX301" s="2"/>
      <c r="FY301" s="2"/>
      <c r="FZ301" s="2"/>
      <c r="GA301" s="2"/>
      <c r="GB301" s="2"/>
      <c r="GC301" s="2"/>
      <c r="GD301" s="2"/>
      <c r="GE301" s="2"/>
      <c r="GF301" s="2"/>
      <c r="GG301" s="2"/>
      <c r="GH301" s="2"/>
      <c r="GI301" s="2"/>
      <c r="GJ301" s="2"/>
      <c r="GK301" s="2"/>
      <c r="GL301" s="2"/>
      <c r="GM301" s="2"/>
      <c r="GN301" s="2"/>
      <c r="GO301" s="2"/>
    </row>
    <row r="302" spans="1:197" s="1" customFormat="1" x14ac:dyDescent="0.25">
      <c r="A302"/>
      <c r="B302" s="107"/>
      <c r="C302" s="107"/>
      <c r="D302" s="107"/>
      <c r="E302" s="107"/>
      <c r="F302" s="107"/>
      <c r="G302" s="107"/>
      <c r="H302" s="107"/>
      <c r="I302" s="107"/>
      <c r="J302" s="107"/>
      <c r="K302" s="107"/>
      <c r="L302" s="107"/>
      <c r="M302" s="107"/>
      <c r="N302" s="107"/>
      <c r="O302" s="107"/>
      <c r="P302"/>
      <c r="Q302"/>
      <c r="R302" s="108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  <c r="EV302" s="2"/>
      <c r="EW302" s="2"/>
      <c r="EX302" s="2"/>
      <c r="EY302" s="2"/>
      <c r="EZ302" s="2"/>
      <c r="FA302" s="2"/>
      <c r="FB302" s="2"/>
      <c r="FC302" s="2"/>
      <c r="FD302" s="2"/>
      <c r="FE302" s="2"/>
      <c r="FF302" s="2"/>
      <c r="FG302" s="2"/>
      <c r="FH302" s="2"/>
      <c r="FI302" s="2"/>
      <c r="FJ302" s="2"/>
      <c r="FK302" s="2"/>
      <c r="FL302" s="2"/>
      <c r="FM302" s="2"/>
      <c r="FN302" s="2"/>
      <c r="FO302" s="2"/>
      <c r="FP302" s="2"/>
      <c r="FQ302" s="2"/>
      <c r="FR302" s="2"/>
      <c r="FS302" s="2"/>
      <c r="FT302" s="2"/>
      <c r="FU302" s="2"/>
      <c r="FV302" s="2"/>
      <c r="FW302" s="2"/>
      <c r="FX302" s="2"/>
      <c r="FY302" s="2"/>
      <c r="FZ302" s="2"/>
      <c r="GA302" s="2"/>
      <c r="GB302" s="2"/>
      <c r="GC302" s="2"/>
      <c r="GD302" s="2"/>
      <c r="GE302" s="2"/>
      <c r="GF302" s="2"/>
      <c r="GG302" s="2"/>
      <c r="GH302" s="2"/>
      <c r="GI302" s="2"/>
      <c r="GJ302" s="2"/>
      <c r="GK302" s="2"/>
      <c r="GL302" s="2"/>
      <c r="GM302" s="2"/>
      <c r="GN302" s="2"/>
      <c r="GO302" s="2"/>
    </row>
    <row r="303" spans="1:197" s="1" customFormat="1" x14ac:dyDescent="0.25">
      <c r="A303"/>
      <c r="B303" s="107"/>
      <c r="C303" s="107"/>
      <c r="D303" s="107"/>
      <c r="E303" s="107"/>
      <c r="F303" s="107"/>
      <c r="G303" s="107"/>
      <c r="H303" s="107"/>
      <c r="I303" s="107"/>
      <c r="J303" s="107"/>
      <c r="K303" s="107"/>
      <c r="L303" s="107"/>
      <c r="M303" s="107"/>
      <c r="N303" s="107"/>
      <c r="O303" s="107"/>
      <c r="P303"/>
      <c r="Q303"/>
      <c r="R303" s="108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  <c r="EV303" s="2"/>
      <c r="EW303" s="2"/>
      <c r="EX303" s="2"/>
      <c r="EY303" s="2"/>
      <c r="EZ303" s="2"/>
      <c r="FA303" s="2"/>
      <c r="FB303" s="2"/>
      <c r="FC303" s="2"/>
      <c r="FD303" s="2"/>
      <c r="FE303" s="2"/>
      <c r="FF303" s="2"/>
      <c r="FG303" s="2"/>
      <c r="FH303" s="2"/>
      <c r="FI303" s="2"/>
      <c r="FJ303" s="2"/>
      <c r="FK303" s="2"/>
      <c r="FL303" s="2"/>
      <c r="FM303" s="2"/>
      <c r="FN303" s="2"/>
      <c r="FO303" s="2"/>
      <c r="FP303" s="2"/>
      <c r="FQ303" s="2"/>
      <c r="FR303" s="2"/>
      <c r="FS303" s="2"/>
      <c r="FT303" s="2"/>
      <c r="FU303" s="2"/>
      <c r="FV303" s="2"/>
      <c r="FW303" s="2"/>
      <c r="FX303" s="2"/>
      <c r="FY303" s="2"/>
      <c r="FZ303" s="2"/>
      <c r="GA303" s="2"/>
      <c r="GB303" s="2"/>
      <c r="GC303" s="2"/>
      <c r="GD303" s="2"/>
      <c r="GE303" s="2"/>
      <c r="GF303" s="2"/>
      <c r="GG303" s="2"/>
      <c r="GH303" s="2"/>
      <c r="GI303" s="2"/>
      <c r="GJ303" s="2"/>
      <c r="GK303" s="2"/>
      <c r="GL303" s="2"/>
      <c r="GM303" s="2"/>
      <c r="GN303" s="2"/>
      <c r="GO303" s="2"/>
    </row>
    <row r="304" spans="1:197" s="1" customFormat="1" x14ac:dyDescent="0.25">
      <c r="A304"/>
      <c r="B304" s="107"/>
      <c r="C304" s="107"/>
      <c r="D304" s="107"/>
      <c r="E304" s="107"/>
      <c r="F304" s="107"/>
      <c r="G304" s="107"/>
      <c r="H304" s="107"/>
      <c r="I304" s="107"/>
      <c r="J304" s="107"/>
      <c r="K304" s="107"/>
      <c r="L304" s="107"/>
      <c r="M304" s="107"/>
      <c r="N304" s="107"/>
      <c r="O304" s="107"/>
      <c r="P304"/>
      <c r="Q304"/>
      <c r="R304" s="108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  <c r="EV304" s="2"/>
      <c r="EW304" s="2"/>
      <c r="EX304" s="2"/>
      <c r="EY304" s="2"/>
      <c r="EZ304" s="2"/>
      <c r="FA304" s="2"/>
      <c r="FB304" s="2"/>
      <c r="FC304" s="2"/>
      <c r="FD304" s="2"/>
      <c r="FE304" s="2"/>
      <c r="FF304" s="2"/>
      <c r="FG304" s="2"/>
      <c r="FH304" s="2"/>
      <c r="FI304" s="2"/>
      <c r="FJ304" s="2"/>
      <c r="FK304" s="2"/>
      <c r="FL304" s="2"/>
      <c r="FM304" s="2"/>
      <c r="FN304" s="2"/>
      <c r="FO304" s="2"/>
      <c r="FP304" s="2"/>
      <c r="FQ304" s="2"/>
      <c r="FR304" s="2"/>
      <c r="FS304" s="2"/>
      <c r="FT304" s="2"/>
      <c r="FU304" s="2"/>
      <c r="FV304" s="2"/>
      <c r="FW304" s="2"/>
      <c r="FX304" s="2"/>
      <c r="FY304" s="2"/>
      <c r="FZ304" s="2"/>
      <c r="GA304" s="2"/>
      <c r="GB304" s="2"/>
      <c r="GC304" s="2"/>
      <c r="GD304" s="2"/>
      <c r="GE304" s="2"/>
      <c r="GF304" s="2"/>
      <c r="GG304" s="2"/>
      <c r="GH304" s="2"/>
      <c r="GI304" s="2"/>
      <c r="GJ304" s="2"/>
      <c r="GK304" s="2"/>
      <c r="GL304" s="2"/>
      <c r="GM304" s="2"/>
      <c r="GN304" s="2"/>
      <c r="GO304" s="2"/>
    </row>
    <row r="305" spans="1:197" s="1" customFormat="1" x14ac:dyDescent="0.25">
      <c r="A305"/>
      <c r="B305" s="107"/>
      <c r="C305" s="107"/>
      <c r="D305" s="107"/>
      <c r="E305" s="107"/>
      <c r="F305" s="107"/>
      <c r="G305" s="107"/>
      <c r="H305" s="107"/>
      <c r="I305" s="107"/>
      <c r="J305" s="107"/>
      <c r="K305" s="107"/>
      <c r="L305" s="107"/>
      <c r="M305" s="107"/>
      <c r="N305" s="107"/>
      <c r="O305" s="107"/>
      <c r="P305"/>
      <c r="Q305"/>
      <c r="R305" s="108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  <c r="EV305" s="2"/>
      <c r="EW305" s="2"/>
      <c r="EX305" s="2"/>
      <c r="EY305" s="2"/>
      <c r="EZ305" s="2"/>
      <c r="FA305" s="2"/>
      <c r="FB305" s="2"/>
      <c r="FC305" s="2"/>
      <c r="FD305" s="2"/>
      <c r="FE305" s="2"/>
      <c r="FF305" s="2"/>
      <c r="FG305" s="2"/>
      <c r="FH305" s="2"/>
      <c r="FI305" s="2"/>
      <c r="FJ305" s="2"/>
      <c r="FK305" s="2"/>
      <c r="FL305" s="2"/>
      <c r="FM305" s="2"/>
      <c r="FN305" s="2"/>
      <c r="FO305" s="2"/>
      <c r="FP305" s="2"/>
      <c r="FQ305" s="2"/>
      <c r="FR305" s="2"/>
      <c r="FS305" s="2"/>
      <c r="FT305" s="2"/>
      <c r="FU305" s="2"/>
      <c r="FV305" s="2"/>
      <c r="FW305" s="2"/>
      <c r="FX305" s="2"/>
      <c r="FY305" s="2"/>
      <c r="FZ305" s="2"/>
      <c r="GA305" s="2"/>
      <c r="GB305" s="2"/>
      <c r="GC305" s="2"/>
      <c r="GD305" s="2"/>
      <c r="GE305" s="2"/>
      <c r="GF305" s="2"/>
      <c r="GG305" s="2"/>
      <c r="GH305" s="2"/>
      <c r="GI305" s="2"/>
      <c r="GJ305" s="2"/>
      <c r="GK305" s="2"/>
      <c r="GL305" s="2"/>
      <c r="GM305" s="2"/>
      <c r="GN305" s="2"/>
      <c r="GO305" s="2"/>
    </row>
    <row r="306" spans="1:197" s="1" customFormat="1" x14ac:dyDescent="0.25">
      <c r="A306"/>
      <c r="B306" s="107"/>
      <c r="C306" s="107"/>
      <c r="D306" s="107"/>
      <c r="E306" s="107"/>
      <c r="F306" s="107"/>
      <c r="G306" s="107"/>
      <c r="H306" s="107"/>
      <c r="I306" s="107"/>
      <c r="J306" s="107"/>
      <c r="K306" s="107"/>
      <c r="L306" s="107"/>
      <c r="M306" s="107"/>
      <c r="N306" s="107"/>
      <c r="O306" s="107"/>
      <c r="P306"/>
      <c r="Q306"/>
      <c r="R306" s="108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  <c r="EU306" s="2"/>
      <c r="EV306" s="2"/>
      <c r="EW306" s="2"/>
      <c r="EX306" s="2"/>
      <c r="EY306" s="2"/>
      <c r="EZ306" s="2"/>
      <c r="FA306" s="2"/>
      <c r="FB306" s="2"/>
      <c r="FC306" s="2"/>
      <c r="FD306" s="2"/>
      <c r="FE306" s="2"/>
      <c r="FF306" s="2"/>
      <c r="FG306" s="2"/>
      <c r="FH306" s="2"/>
      <c r="FI306" s="2"/>
      <c r="FJ306" s="2"/>
      <c r="FK306" s="2"/>
      <c r="FL306" s="2"/>
      <c r="FM306" s="2"/>
      <c r="FN306" s="2"/>
      <c r="FO306" s="2"/>
      <c r="FP306" s="2"/>
      <c r="FQ306" s="2"/>
      <c r="FR306" s="2"/>
      <c r="FS306" s="2"/>
      <c r="FT306" s="2"/>
      <c r="FU306" s="2"/>
      <c r="FV306" s="2"/>
      <c r="FW306" s="2"/>
      <c r="FX306" s="2"/>
      <c r="FY306" s="2"/>
      <c r="FZ306" s="2"/>
      <c r="GA306" s="2"/>
      <c r="GB306" s="2"/>
      <c r="GC306" s="2"/>
      <c r="GD306" s="2"/>
      <c r="GE306" s="2"/>
      <c r="GF306" s="2"/>
      <c r="GG306" s="2"/>
      <c r="GH306" s="2"/>
      <c r="GI306" s="2"/>
      <c r="GJ306" s="2"/>
      <c r="GK306" s="2"/>
      <c r="GL306" s="2"/>
      <c r="GM306" s="2"/>
      <c r="GN306" s="2"/>
      <c r="GO306" s="2"/>
    </row>
    <row r="307" spans="1:197" s="1" customFormat="1" x14ac:dyDescent="0.25">
      <c r="A307"/>
      <c r="B307" s="107"/>
      <c r="C307" s="107"/>
      <c r="D307" s="107"/>
      <c r="E307" s="107"/>
      <c r="F307" s="107"/>
      <c r="G307" s="107"/>
      <c r="H307" s="107"/>
      <c r="I307" s="107"/>
      <c r="J307" s="107"/>
      <c r="K307" s="107"/>
      <c r="L307" s="107"/>
      <c r="M307" s="107"/>
      <c r="N307" s="107"/>
      <c r="O307" s="107"/>
      <c r="P307"/>
      <c r="Q307"/>
      <c r="R307" s="108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  <c r="EV307" s="2"/>
      <c r="EW307" s="2"/>
      <c r="EX307" s="2"/>
      <c r="EY307" s="2"/>
      <c r="EZ307" s="2"/>
      <c r="FA307" s="2"/>
      <c r="FB307" s="2"/>
      <c r="FC307" s="2"/>
      <c r="FD307" s="2"/>
      <c r="FE307" s="2"/>
      <c r="FF307" s="2"/>
      <c r="FG307" s="2"/>
      <c r="FH307" s="2"/>
      <c r="FI307" s="2"/>
      <c r="FJ307" s="2"/>
      <c r="FK307" s="2"/>
      <c r="FL307" s="2"/>
      <c r="FM307" s="2"/>
      <c r="FN307" s="2"/>
      <c r="FO307" s="2"/>
      <c r="FP307" s="2"/>
      <c r="FQ307" s="2"/>
      <c r="FR307" s="2"/>
      <c r="FS307" s="2"/>
      <c r="FT307" s="2"/>
      <c r="FU307" s="2"/>
      <c r="FV307" s="2"/>
      <c r="FW307" s="2"/>
      <c r="FX307" s="2"/>
      <c r="FY307" s="2"/>
      <c r="FZ307" s="2"/>
      <c r="GA307" s="2"/>
      <c r="GB307" s="2"/>
      <c r="GC307" s="2"/>
      <c r="GD307" s="2"/>
      <c r="GE307" s="2"/>
      <c r="GF307" s="2"/>
      <c r="GG307" s="2"/>
      <c r="GH307" s="2"/>
      <c r="GI307" s="2"/>
      <c r="GJ307" s="2"/>
      <c r="GK307" s="2"/>
      <c r="GL307" s="2"/>
      <c r="GM307" s="2"/>
      <c r="GN307" s="2"/>
      <c r="GO307" s="2"/>
    </row>
    <row r="308" spans="1:197" s="1" customFormat="1" x14ac:dyDescent="0.25">
      <c r="A308"/>
      <c r="B308" s="107"/>
      <c r="C308" s="107"/>
      <c r="D308" s="107"/>
      <c r="E308" s="107"/>
      <c r="F308" s="107"/>
      <c r="G308" s="107"/>
      <c r="H308" s="107"/>
      <c r="I308" s="107"/>
      <c r="J308" s="107"/>
      <c r="K308" s="107"/>
      <c r="L308" s="107"/>
      <c r="M308" s="107"/>
      <c r="N308" s="107"/>
      <c r="O308" s="107"/>
      <c r="P308"/>
      <c r="Q308"/>
      <c r="R308" s="108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  <c r="EV308" s="2"/>
      <c r="EW308" s="2"/>
      <c r="EX308" s="2"/>
      <c r="EY308" s="2"/>
      <c r="EZ308" s="2"/>
      <c r="FA308" s="2"/>
      <c r="FB308" s="2"/>
      <c r="FC308" s="2"/>
      <c r="FD308" s="2"/>
      <c r="FE308" s="2"/>
      <c r="FF308" s="2"/>
      <c r="FG308" s="2"/>
      <c r="FH308" s="2"/>
      <c r="FI308" s="2"/>
      <c r="FJ308" s="2"/>
      <c r="FK308" s="2"/>
      <c r="FL308" s="2"/>
      <c r="FM308" s="2"/>
      <c r="FN308" s="2"/>
      <c r="FO308" s="2"/>
      <c r="FP308" s="2"/>
      <c r="FQ308" s="2"/>
      <c r="FR308" s="2"/>
      <c r="FS308" s="2"/>
      <c r="FT308" s="2"/>
      <c r="FU308" s="2"/>
      <c r="FV308" s="2"/>
      <c r="FW308" s="2"/>
      <c r="FX308" s="2"/>
      <c r="FY308" s="2"/>
      <c r="FZ308" s="2"/>
      <c r="GA308" s="2"/>
      <c r="GB308" s="2"/>
      <c r="GC308" s="2"/>
      <c r="GD308" s="2"/>
      <c r="GE308" s="2"/>
      <c r="GF308" s="2"/>
      <c r="GG308" s="2"/>
      <c r="GH308" s="2"/>
      <c r="GI308" s="2"/>
      <c r="GJ308" s="2"/>
      <c r="GK308" s="2"/>
      <c r="GL308" s="2"/>
      <c r="GM308" s="2"/>
      <c r="GN308" s="2"/>
      <c r="GO308" s="2"/>
    </row>
    <row r="309" spans="1:197" s="1" customFormat="1" x14ac:dyDescent="0.25">
      <c r="A309"/>
      <c r="B309" s="107"/>
      <c r="C309" s="107"/>
      <c r="D309" s="107"/>
      <c r="E309" s="107"/>
      <c r="F309" s="107"/>
      <c r="G309" s="107"/>
      <c r="H309" s="107"/>
      <c r="I309" s="107"/>
      <c r="J309" s="107"/>
      <c r="K309" s="107"/>
      <c r="L309" s="107"/>
      <c r="M309" s="107"/>
      <c r="N309" s="107"/>
      <c r="O309" s="107"/>
      <c r="P309"/>
      <c r="Q309"/>
      <c r="R309" s="108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  <c r="EV309" s="2"/>
      <c r="EW309" s="2"/>
      <c r="EX309" s="2"/>
      <c r="EY309" s="2"/>
      <c r="EZ309" s="2"/>
      <c r="FA309" s="2"/>
      <c r="FB309" s="2"/>
      <c r="FC309" s="2"/>
      <c r="FD309" s="2"/>
      <c r="FE309" s="2"/>
      <c r="FF309" s="2"/>
      <c r="FG309" s="2"/>
      <c r="FH309" s="2"/>
      <c r="FI309" s="2"/>
      <c r="FJ309" s="2"/>
      <c r="FK309" s="2"/>
      <c r="FL309" s="2"/>
      <c r="FM309" s="2"/>
      <c r="FN309" s="2"/>
      <c r="FO309" s="2"/>
      <c r="FP309" s="2"/>
      <c r="FQ309" s="2"/>
      <c r="FR309" s="2"/>
      <c r="FS309" s="2"/>
      <c r="FT309" s="2"/>
      <c r="FU309" s="2"/>
      <c r="FV309" s="2"/>
      <c r="FW309" s="2"/>
      <c r="FX309" s="2"/>
      <c r="FY309" s="2"/>
      <c r="FZ309" s="2"/>
      <c r="GA309" s="2"/>
      <c r="GB309" s="2"/>
      <c r="GC309" s="2"/>
      <c r="GD309" s="2"/>
      <c r="GE309" s="2"/>
      <c r="GF309" s="2"/>
      <c r="GG309" s="2"/>
      <c r="GH309" s="2"/>
      <c r="GI309" s="2"/>
      <c r="GJ309" s="2"/>
      <c r="GK309" s="2"/>
      <c r="GL309" s="2"/>
      <c r="GM309" s="2"/>
      <c r="GN309" s="2"/>
      <c r="GO309" s="2"/>
    </row>
    <row r="310" spans="1:197" s="1" customFormat="1" x14ac:dyDescent="0.25">
      <c r="A310"/>
      <c r="B310" s="107"/>
      <c r="C310" s="107"/>
      <c r="D310" s="107"/>
      <c r="E310" s="107"/>
      <c r="F310" s="107"/>
      <c r="G310" s="107"/>
      <c r="H310" s="107"/>
      <c r="I310" s="107"/>
      <c r="J310" s="107"/>
      <c r="K310" s="107"/>
      <c r="L310" s="107"/>
      <c r="M310" s="107"/>
      <c r="N310" s="107"/>
      <c r="O310" s="107"/>
      <c r="P310"/>
      <c r="Q310"/>
      <c r="R310" s="108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  <c r="EW310" s="2"/>
      <c r="EX310" s="2"/>
      <c r="EY310" s="2"/>
      <c r="EZ310" s="2"/>
      <c r="FA310" s="2"/>
      <c r="FB310" s="2"/>
      <c r="FC310" s="2"/>
      <c r="FD310" s="2"/>
      <c r="FE310" s="2"/>
      <c r="FF310" s="2"/>
      <c r="FG310" s="2"/>
      <c r="FH310" s="2"/>
      <c r="FI310" s="2"/>
      <c r="FJ310" s="2"/>
      <c r="FK310" s="2"/>
      <c r="FL310" s="2"/>
      <c r="FM310" s="2"/>
      <c r="FN310" s="2"/>
      <c r="FO310" s="2"/>
      <c r="FP310" s="2"/>
      <c r="FQ310" s="2"/>
      <c r="FR310" s="2"/>
      <c r="FS310" s="2"/>
      <c r="FT310" s="2"/>
      <c r="FU310" s="2"/>
      <c r="FV310" s="2"/>
      <c r="FW310" s="2"/>
      <c r="FX310" s="2"/>
      <c r="FY310" s="2"/>
      <c r="FZ310" s="2"/>
      <c r="GA310" s="2"/>
      <c r="GB310" s="2"/>
      <c r="GC310" s="2"/>
      <c r="GD310" s="2"/>
      <c r="GE310" s="2"/>
      <c r="GF310" s="2"/>
      <c r="GG310" s="2"/>
      <c r="GH310" s="2"/>
      <c r="GI310" s="2"/>
      <c r="GJ310" s="2"/>
      <c r="GK310" s="2"/>
      <c r="GL310" s="2"/>
      <c r="GM310" s="2"/>
      <c r="GN310" s="2"/>
      <c r="GO310" s="2"/>
    </row>
    <row r="311" spans="1:197" s="1" customFormat="1" x14ac:dyDescent="0.25">
      <c r="A311"/>
      <c r="B311" s="107"/>
      <c r="C311" s="107"/>
      <c r="D311" s="107"/>
      <c r="E311" s="107"/>
      <c r="F311" s="107"/>
      <c r="G311" s="107"/>
      <c r="H311" s="107"/>
      <c r="I311" s="107"/>
      <c r="J311" s="107"/>
      <c r="K311" s="107"/>
      <c r="L311" s="107"/>
      <c r="M311" s="107"/>
      <c r="N311" s="107"/>
      <c r="O311" s="107"/>
      <c r="P311"/>
      <c r="Q311"/>
      <c r="R311" s="108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  <c r="EW311" s="2"/>
      <c r="EX311" s="2"/>
      <c r="EY311" s="2"/>
      <c r="EZ311" s="2"/>
      <c r="FA311" s="2"/>
      <c r="FB311" s="2"/>
      <c r="FC311" s="2"/>
      <c r="FD311" s="2"/>
      <c r="FE311" s="2"/>
      <c r="FF311" s="2"/>
      <c r="FG311" s="2"/>
      <c r="FH311" s="2"/>
      <c r="FI311" s="2"/>
      <c r="FJ311" s="2"/>
      <c r="FK311" s="2"/>
      <c r="FL311" s="2"/>
      <c r="FM311" s="2"/>
      <c r="FN311" s="2"/>
      <c r="FO311" s="2"/>
      <c r="FP311" s="2"/>
      <c r="FQ311" s="2"/>
      <c r="FR311" s="2"/>
      <c r="FS311" s="2"/>
      <c r="FT311" s="2"/>
      <c r="FU311" s="2"/>
      <c r="FV311" s="2"/>
      <c r="FW311" s="2"/>
      <c r="FX311" s="2"/>
      <c r="FY311" s="2"/>
      <c r="FZ311" s="2"/>
      <c r="GA311" s="2"/>
      <c r="GB311" s="2"/>
      <c r="GC311" s="2"/>
      <c r="GD311" s="2"/>
      <c r="GE311" s="2"/>
      <c r="GF311" s="2"/>
      <c r="GG311" s="2"/>
      <c r="GH311" s="2"/>
      <c r="GI311" s="2"/>
      <c r="GJ311" s="2"/>
      <c r="GK311" s="2"/>
      <c r="GL311" s="2"/>
      <c r="GM311" s="2"/>
      <c r="GN311" s="2"/>
      <c r="GO311" s="2"/>
    </row>
    <row r="312" spans="1:197" s="1" customFormat="1" x14ac:dyDescent="0.25">
      <c r="A312"/>
      <c r="B312" s="107"/>
      <c r="C312" s="107"/>
      <c r="D312" s="107"/>
      <c r="E312" s="107"/>
      <c r="F312" s="107"/>
      <c r="G312" s="107"/>
      <c r="H312" s="107"/>
      <c r="I312" s="107"/>
      <c r="J312" s="107"/>
      <c r="K312" s="107"/>
      <c r="L312" s="107"/>
      <c r="M312" s="107"/>
      <c r="N312" s="107"/>
      <c r="O312" s="107"/>
      <c r="P312"/>
      <c r="Q312"/>
      <c r="R312" s="108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  <c r="EV312" s="2"/>
      <c r="EW312" s="2"/>
      <c r="EX312" s="2"/>
      <c r="EY312" s="2"/>
      <c r="EZ312" s="2"/>
      <c r="FA312" s="2"/>
      <c r="FB312" s="2"/>
      <c r="FC312" s="2"/>
      <c r="FD312" s="2"/>
      <c r="FE312" s="2"/>
      <c r="FF312" s="2"/>
      <c r="FG312" s="2"/>
      <c r="FH312" s="2"/>
      <c r="FI312" s="2"/>
      <c r="FJ312" s="2"/>
      <c r="FK312" s="2"/>
      <c r="FL312" s="2"/>
      <c r="FM312" s="2"/>
      <c r="FN312" s="2"/>
      <c r="FO312" s="2"/>
      <c r="FP312" s="2"/>
      <c r="FQ312" s="2"/>
      <c r="FR312" s="2"/>
      <c r="FS312" s="2"/>
      <c r="FT312" s="2"/>
      <c r="FU312" s="2"/>
      <c r="FV312" s="2"/>
      <c r="FW312" s="2"/>
      <c r="FX312" s="2"/>
      <c r="FY312" s="2"/>
      <c r="FZ312" s="2"/>
      <c r="GA312" s="2"/>
      <c r="GB312" s="2"/>
      <c r="GC312" s="2"/>
      <c r="GD312" s="2"/>
      <c r="GE312" s="2"/>
      <c r="GF312" s="2"/>
      <c r="GG312" s="2"/>
      <c r="GH312" s="2"/>
      <c r="GI312" s="2"/>
      <c r="GJ312" s="2"/>
      <c r="GK312" s="2"/>
      <c r="GL312" s="2"/>
      <c r="GM312" s="2"/>
      <c r="GN312" s="2"/>
      <c r="GO312" s="2"/>
    </row>
    <row r="313" spans="1:197" s="1" customFormat="1" x14ac:dyDescent="0.25">
      <c r="A313"/>
      <c r="B313" s="107"/>
      <c r="C313" s="107"/>
      <c r="D313" s="107"/>
      <c r="E313" s="107"/>
      <c r="F313" s="107"/>
      <c r="G313" s="107"/>
      <c r="H313" s="107"/>
      <c r="I313" s="107"/>
      <c r="J313" s="107"/>
      <c r="K313" s="107"/>
      <c r="L313" s="107"/>
      <c r="M313" s="107"/>
      <c r="N313" s="107"/>
      <c r="O313" s="107"/>
      <c r="P313"/>
      <c r="Q313"/>
      <c r="R313" s="108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  <c r="EV313" s="2"/>
      <c r="EW313" s="2"/>
      <c r="EX313" s="2"/>
      <c r="EY313" s="2"/>
      <c r="EZ313" s="2"/>
      <c r="FA313" s="2"/>
      <c r="FB313" s="2"/>
      <c r="FC313" s="2"/>
      <c r="FD313" s="2"/>
      <c r="FE313" s="2"/>
      <c r="FF313" s="2"/>
      <c r="FG313" s="2"/>
      <c r="FH313" s="2"/>
      <c r="FI313" s="2"/>
      <c r="FJ313" s="2"/>
      <c r="FK313" s="2"/>
      <c r="FL313" s="2"/>
      <c r="FM313" s="2"/>
      <c r="FN313" s="2"/>
      <c r="FO313" s="2"/>
      <c r="FP313" s="2"/>
      <c r="FQ313" s="2"/>
      <c r="FR313" s="2"/>
      <c r="FS313" s="2"/>
      <c r="FT313" s="2"/>
      <c r="FU313" s="2"/>
      <c r="FV313" s="2"/>
      <c r="FW313" s="2"/>
      <c r="FX313" s="2"/>
      <c r="FY313" s="2"/>
      <c r="FZ313" s="2"/>
      <c r="GA313" s="2"/>
      <c r="GB313" s="2"/>
      <c r="GC313" s="2"/>
      <c r="GD313" s="2"/>
      <c r="GE313" s="2"/>
      <c r="GF313" s="2"/>
      <c r="GG313" s="2"/>
      <c r="GH313" s="2"/>
      <c r="GI313" s="2"/>
      <c r="GJ313" s="2"/>
      <c r="GK313" s="2"/>
      <c r="GL313" s="2"/>
      <c r="GM313" s="2"/>
      <c r="GN313" s="2"/>
      <c r="GO313" s="2"/>
    </row>
    <row r="314" spans="1:197" s="1" customFormat="1" x14ac:dyDescent="0.25">
      <c r="A314"/>
      <c r="B314" s="107"/>
      <c r="C314" s="107"/>
      <c r="D314" s="107"/>
      <c r="E314" s="107"/>
      <c r="F314" s="107"/>
      <c r="G314" s="107"/>
      <c r="H314" s="107"/>
      <c r="I314" s="107"/>
      <c r="J314" s="107"/>
      <c r="K314" s="107"/>
      <c r="L314" s="107"/>
      <c r="M314" s="107"/>
      <c r="N314" s="107"/>
      <c r="O314" s="107"/>
      <c r="P314"/>
      <c r="Q314"/>
      <c r="R314" s="108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  <c r="EW314" s="2"/>
      <c r="EX314" s="2"/>
      <c r="EY314" s="2"/>
      <c r="EZ314" s="2"/>
      <c r="FA314" s="2"/>
      <c r="FB314" s="2"/>
      <c r="FC314" s="2"/>
      <c r="FD314" s="2"/>
      <c r="FE314" s="2"/>
      <c r="FF314" s="2"/>
      <c r="FG314" s="2"/>
      <c r="FH314" s="2"/>
      <c r="FI314" s="2"/>
      <c r="FJ314" s="2"/>
      <c r="FK314" s="2"/>
      <c r="FL314" s="2"/>
      <c r="FM314" s="2"/>
      <c r="FN314" s="2"/>
      <c r="FO314" s="2"/>
      <c r="FP314" s="2"/>
      <c r="FQ314" s="2"/>
      <c r="FR314" s="2"/>
      <c r="FS314" s="2"/>
      <c r="FT314" s="2"/>
      <c r="FU314" s="2"/>
      <c r="FV314" s="2"/>
      <c r="FW314" s="2"/>
      <c r="FX314" s="2"/>
      <c r="FY314" s="2"/>
      <c r="FZ314" s="2"/>
      <c r="GA314" s="2"/>
      <c r="GB314" s="2"/>
      <c r="GC314" s="2"/>
      <c r="GD314" s="2"/>
      <c r="GE314" s="2"/>
      <c r="GF314" s="2"/>
      <c r="GG314" s="2"/>
      <c r="GH314" s="2"/>
      <c r="GI314" s="2"/>
      <c r="GJ314" s="2"/>
      <c r="GK314" s="2"/>
      <c r="GL314" s="2"/>
      <c r="GM314" s="2"/>
      <c r="GN314" s="2"/>
      <c r="GO314" s="2"/>
    </row>
    <row r="315" spans="1:197" s="1" customFormat="1" x14ac:dyDescent="0.25">
      <c r="A315"/>
      <c r="B315" s="107"/>
      <c r="C315" s="107"/>
      <c r="D315" s="107"/>
      <c r="E315" s="107"/>
      <c r="F315" s="107"/>
      <c r="G315" s="107"/>
      <c r="H315" s="107"/>
      <c r="I315" s="107"/>
      <c r="J315" s="107"/>
      <c r="K315" s="107"/>
      <c r="L315" s="107"/>
      <c r="M315" s="107"/>
      <c r="N315" s="107"/>
      <c r="O315" s="107"/>
      <c r="P315"/>
      <c r="Q315"/>
      <c r="R315" s="108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  <c r="EV315" s="2"/>
      <c r="EW315" s="2"/>
      <c r="EX315" s="2"/>
      <c r="EY315" s="2"/>
      <c r="EZ315" s="2"/>
      <c r="FA315" s="2"/>
      <c r="FB315" s="2"/>
      <c r="FC315" s="2"/>
      <c r="FD315" s="2"/>
      <c r="FE315" s="2"/>
      <c r="FF315" s="2"/>
      <c r="FG315" s="2"/>
      <c r="FH315" s="2"/>
      <c r="FI315" s="2"/>
      <c r="FJ315" s="2"/>
      <c r="FK315" s="2"/>
      <c r="FL315" s="2"/>
      <c r="FM315" s="2"/>
      <c r="FN315" s="2"/>
      <c r="FO315" s="2"/>
      <c r="FP315" s="2"/>
      <c r="FQ315" s="2"/>
      <c r="FR315" s="2"/>
      <c r="FS315" s="2"/>
      <c r="FT315" s="2"/>
      <c r="FU315" s="2"/>
      <c r="FV315" s="2"/>
      <c r="FW315" s="2"/>
      <c r="FX315" s="2"/>
      <c r="FY315" s="2"/>
      <c r="FZ315" s="2"/>
      <c r="GA315" s="2"/>
      <c r="GB315" s="2"/>
      <c r="GC315" s="2"/>
      <c r="GD315" s="2"/>
      <c r="GE315" s="2"/>
      <c r="GF315" s="2"/>
      <c r="GG315" s="2"/>
      <c r="GH315" s="2"/>
      <c r="GI315" s="2"/>
      <c r="GJ315" s="2"/>
      <c r="GK315" s="2"/>
      <c r="GL315" s="2"/>
      <c r="GM315" s="2"/>
      <c r="GN315" s="2"/>
      <c r="GO315" s="2"/>
    </row>
    <row r="316" spans="1:197" s="1" customFormat="1" x14ac:dyDescent="0.25">
      <c r="A316"/>
      <c r="B316" s="107"/>
      <c r="C316" s="107"/>
      <c r="D316" s="107"/>
      <c r="E316" s="107"/>
      <c r="F316" s="107"/>
      <c r="G316" s="107"/>
      <c r="H316" s="107"/>
      <c r="I316" s="107"/>
      <c r="J316" s="107"/>
      <c r="K316" s="107"/>
      <c r="L316" s="107"/>
      <c r="M316" s="107"/>
      <c r="N316" s="107"/>
      <c r="O316" s="107"/>
      <c r="P316"/>
      <c r="Q316"/>
      <c r="R316" s="108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  <c r="EV316" s="2"/>
      <c r="EW316" s="2"/>
      <c r="EX316" s="2"/>
      <c r="EY316" s="2"/>
      <c r="EZ316" s="2"/>
      <c r="FA316" s="2"/>
      <c r="FB316" s="2"/>
      <c r="FC316" s="2"/>
      <c r="FD316" s="2"/>
      <c r="FE316" s="2"/>
      <c r="FF316" s="2"/>
      <c r="FG316" s="2"/>
      <c r="FH316" s="2"/>
      <c r="FI316" s="2"/>
      <c r="FJ316" s="2"/>
      <c r="FK316" s="2"/>
      <c r="FL316" s="2"/>
      <c r="FM316" s="2"/>
      <c r="FN316" s="2"/>
      <c r="FO316" s="2"/>
      <c r="FP316" s="2"/>
      <c r="FQ316" s="2"/>
      <c r="FR316" s="2"/>
      <c r="FS316" s="2"/>
      <c r="FT316" s="2"/>
      <c r="FU316" s="2"/>
      <c r="FV316" s="2"/>
      <c r="FW316" s="2"/>
      <c r="FX316" s="2"/>
      <c r="FY316" s="2"/>
      <c r="FZ316" s="2"/>
      <c r="GA316" s="2"/>
      <c r="GB316" s="2"/>
      <c r="GC316" s="2"/>
      <c r="GD316" s="2"/>
      <c r="GE316" s="2"/>
      <c r="GF316" s="2"/>
      <c r="GG316" s="2"/>
      <c r="GH316" s="2"/>
      <c r="GI316" s="2"/>
      <c r="GJ316" s="2"/>
      <c r="GK316" s="2"/>
      <c r="GL316" s="2"/>
      <c r="GM316" s="2"/>
      <c r="GN316" s="2"/>
      <c r="GO316" s="2"/>
    </row>
    <row r="317" spans="1:197" s="1" customFormat="1" x14ac:dyDescent="0.25">
      <c r="A317"/>
      <c r="B317" s="107"/>
      <c r="C317" s="107"/>
      <c r="D317" s="107"/>
      <c r="E317" s="107"/>
      <c r="F317" s="107"/>
      <c r="G317" s="107"/>
      <c r="H317" s="107"/>
      <c r="I317" s="107"/>
      <c r="J317" s="107"/>
      <c r="K317" s="107"/>
      <c r="L317" s="107"/>
      <c r="M317" s="107"/>
      <c r="N317" s="107"/>
      <c r="O317" s="107"/>
      <c r="P317"/>
      <c r="Q317"/>
      <c r="R317" s="108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  <c r="EV317" s="2"/>
      <c r="EW317" s="2"/>
      <c r="EX317" s="2"/>
      <c r="EY317" s="2"/>
      <c r="EZ317" s="2"/>
      <c r="FA317" s="2"/>
      <c r="FB317" s="2"/>
      <c r="FC317" s="2"/>
      <c r="FD317" s="2"/>
      <c r="FE317" s="2"/>
      <c r="FF317" s="2"/>
      <c r="FG317" s="2"/>
      <c r="FH317" s="2"/>
      <c r="FI317" s="2"/>
      <c r="FJ317" s="2"/>
      <c r="FK317" s="2"/>
      <c r="FL317" s="2"/>
      <c r="FM317" s="2"/>
      <c r="FN317" s="2"/>
      <c r="FO317" s="2"/>
      <c r="FP317" s="2"/>
      <c r="FQ317" s="2"/>
      <c r="FR317" s="2"/>
      <c r="FS317" s="2"/>
      <c r="FT317" s="2"/>
      <c r="FU317" s="2"/>
      <c r="FV317" s="2"/>
      <c r="FW317" s="2"/>
      <c r="FX317" s="2"/>
      <c r="FY317" s="2"/>
      <c r="FZ317" s="2"/>
      <c r="GA317" s="2"/>
      <c r="GB317" s="2"/>
      <c r="GC317" s="2"/>
      <c r="GD317" s="2"/>
      <c r="GE317" s="2"/>
      <c r="GF317" s="2"/>
      <c r="GG317" s="2"/>
      <c r="GH317" s="2"/>
      <c r="GI317" s="2"/>
      <c r="GJ317" s="2"/>
      <c r="GK317" s="2"/>
      <c r="GL317" s="2"/>
      <c r="GM317" s="2"/>
      <c r="GN317" s="2"/>
      <c r="GO317" s="2"/>
    </row>
    <row r="318" spans="1:197" s="1" customFormat="1" x14ac:dyDescent="0.25">
      <c r="A318"/>
      <c r="B318" s="107"/>
      <c r="C318" s="107"/>
      <c r="D318" s="107"/>
      <c r="E318" s="107"/>
      <c r="F318" s="107"/>
      <c r="G318" s="107"/>
      <c r="H318" s="107"/>
      <c r="I318" s="107"/>
      <c r="J318" s="107"/>
      <c r="K318" s="107"/>
      <c r="L318" s="107"/>
      <c r="M318" s="107"/>
      <c r="N318" s="107"/>
      <c r="O318" s="107"/>
      <c r="P318"/>
      <c r="Q318"/>
      <c r="R318" s="108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  <c r="EV318" s="2"/>
      <c r="EW318" s="2"/>
      <c r="EX318" s="2"/>
      <c r="EY318" s="2"/>
      <c r="EZ318" s="2"/>
      <c r="FA318" s="2"/>
      <c r="FB318" s="2"/>
      <c r="FC318" s="2"/>
      <c r="FD318" s="2"/>
      <c r="FE318" s="2"/>
      <c r="FF318" s="2"/>
      <c r="FG318" s="2"/>
      <c r="FH318" s="2"/>
      <c r="FI318" s="2"/>
      <c r="FJ318" s="2"/>
      <c r="FK318" s="2"/>
      <c r="FL318" s="2"/>
      <c r="FM318" s="2"/>
      <c r="FN318" s="2"/>
      <c r="FO318" s="2"/>
      <c r="FP318" s="2"/>
      <c r="FQ318" s="2"/>
      <c r="FR318" s="2"/>
      <c r="FS318" s="2"/>
      <c r="FT318" s="2"/>
      <c r="FU318" s="2"/>
      <c r="FV318" s="2"/>
      <c r="FW318" s="2"/>
      <c r="FX318" s="2"/>
      <c r="FY318" s="2"/>
      <c r="FZ318" s="2"/>
      <c r="GA318" s="2"/>
      <c r="GB318" s="2"/>
      <c r="GC318" s="2"/>
      <c r="GD318" s="2"/>
      <c r="GE318" s="2"/>
      <c r="GF318" s="2"/>
      <c r="GG318" s="2"/>
      <c r="GH318" s="2"/>
      <c r="GI318" s="2"/>
      <c r="GJ318" s="2"/>
      <c r="GK318" s="2"/>
      <c r="GL318" s="2"/>
      <c r="GM318" s="2"/>
      <c r="GN318" s="2"/>
      <c r="GO318" s="2"/>
    </row>
    <row r="319" spans="1:197" s="1" customFormat="1" x14ac:dyDescent="0.25">
      <c r="A319"/>
      <c r="B319" s="107"/>
      <c r="C319" s="107"/>
      <c r="D319" s="107"/>
      <c r="E319" s="107"/>
      <c r="F319" s="107"/>
      <c r="G319" s="107"/>
      <c r="H319" s="107"/>
      <c r="I319" s="107"/>
      <c r="J319" s="107"/>
      <c r="K319" s="107"/>
      <c r="L319" s="107"/>
      <c r="M319" s="107"/>
      <c r="N319" s="107"/>
      <c r="O319" s="107"/>
      <c r="P319"/>
      <c r="Q319"/>
      <c r="R319" s="108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  <c r="EV319" s="2"/>
      <c r="EW319" s="2"/>
      <c r="EX319" s="2"/>
      <c r="EY319" s="2"/>
      <c r="EZ319" s="2"/>
      <c r="FA319" s="2"/>
      <c r="FB319" s="2"/>
      <c r="FC319" s="2"/>
      <c r="FD319" s="2"/>
      <c r="FE319" s="2"/>
      <c r="FF319" s="2"/>
      <c r="FG319" s="2"/>
      <c r="FH319" s="2"/>
      <c r="FI319" s="2"/>
      <c r="FJ319" s="2"/>
      <c r="FK319" s="2"/>
      <c r="FL319" s="2"/>
      <c r="FM319" s="2"/>
      <c r="FN319" s="2"/>
      <c r="FO319" s="2"/>
      <c r="FP319" s="2"/>
      <c r="FQ319" s="2"/>
      <c r="FR319" s="2"/>
      <c r="FS319" s="2"/>
      <c r="FT319" s="2"/>
      <c r="FU319" s="2"/>
      <c r="FV319" s="2"/>
      <c r="FW319" s="2"/>
      <c r="FX319" s="2"/>
      <c r="FY319" s="2"/>
      <c r="FZ319" s="2"/>
      <c r="GA319" s="2"/>
      <c r="GB319" s="2"/>
      <c r="GC319" s="2"/>
      <c r="GD319" s="2"/>
      <c r="GE319" s="2"/>
      <c r="GF319" s="2"/>
      <c r="GG319" s="2"/>
      <c r="GH319" s="2"/>
      <c r="GI319" s="2"/>
      <c r="GJ319" s="2"/>
      <c r="GK319" s="2"/>
      <c r="GL319" s="2"/>
      <c r="GM319" s="2"/>
      <c r="GN319" s="2"/>
      <c r="GO319" s="2"/>
    </row>
    <row r="320" spans="1:197" s="1" customFormat="1" x14ac:dyDescent="0.25">
      <c r="A320"/>
      <c r="B320" s="107"/>
      <c r="C320" s="107"/>
      <c r="D320" s="107"/>
      <c r="E320" s="107"/>
      <c r="F320" s="107"/>
      <c r="G320" s="107"/>
      <c r="H320" s="107"/>
      <c r="I320" s="107"/>
      <c r="J320" s="107"/>
      <c r="K320" s="107"/>
      <c r="L320" s="107"/>
      <c r="M320" s="107"/>
      <c r="N320" s="107"/>
      <c r="O320" s="107"/>
      <c r="P320"/>
      <c r="Q320"/>
      <c r="R320" s="108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  <c r="EV320" s="2"/>
      <c r="EW320" s="2"/>
      <c r="EX320" s="2"/>
      <c r="EY320" s="2"/>
      <c r="EZ320" s="2"/>
      <c r="FA320" s="2"/>
      <c r="FB320" s="2"/>
      <c r="FC320" s="2"/>
      <c r="FD320" s="2"/>
      <c r="FE320" s="2"/>
      <c r="FF320" s="2"/>
      <c r="FG320" s="2"/>
      <c r="FH320" s="2"/>
      <c r="FI320" s="2"/>
      <c r="FJ320" s="2"/>
      <c r="FK320" s="2"/>
      <c r="FL320" s="2"/>
      <c r="FM320" s="2"/>
      <c r="FN320" s="2"/>
      <c r="FO320" s="2"/>
      <c r="FP320" s="2"/>
      <c r="FQ320" s="2"/>
      <c r="FR320" s="2"/>
      <c r="FS320" s="2"/>
      <c r="FT320" s="2"/>
      <c r="FU320" s="2"/>
      <c r="FV320" s="2"/>
      <c r="FW320" s="2"/>
      <c r="FX320" s="2"/>
      <c r="FY320" s="2"/>
      <c r="FZ320" s="2"/>
      <c r="GA320" s="2"/>
      <c r="GB320" s="2"/>
      <c r="GC320" s="2"/>
      <c r="GD320" s="2"/>
      <c r="GE320" s="2"/>
      <c r="GF320" s="2"/>
      <c r="GG320" s="2"/>
      <c r="GH320" s="2"/>
      <c r="GI320" s="2"/>
      <c r="GJ320" s="2"/>
      <c r="GK320" s="2"/>
      <c r="GL320" s="2"/>
      <c r="GM320" s="2"/>
      <c r="GN320" s="2"/>
      <c r="GO320" s="2"/>
    </row>
    <row r="321" spans="1:197" s="1" customFormat="1" x14ac:dyDescent="0.25">
      <c r="A321"/>
      <c r="B321" s="107"/>
      <c r="C321" s="107"/>
      <c r="D321" s="107"/>
      <c r="E321" s="107"/>
      <c r="F321" s="107"/>
      <c r="G321" s="107"/>
      <c r="H321" s="107"/>
      <c r="I321" s="107"/>
      <c r="J321" s="107"/>
      <c r="K321" s="107"/>
      <c r="L321" s="107"/>
      <c r="M321" s="107"/>
      <c r="N321" s="107"/>
      <c r="O321" s="107"/>
      <c r="P321"/>
      <c r="Q321"/>
      <c r="R321" s="108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  <c r="EV321" s="2"/>
      <c r="EW321" s="2"/>
      <c r="EX321" s="2"/>
      <c r="EY321" s="2"/>
      <c r="EZ321" s="2"/>
      <c r="FA321" s="2"/>
      <c r="FB321" s="2"/>
      <c r="FC321" s="2"/>
      <c r="FD321" s="2"/>
      <c r="FE321" s="2"/>
      <c r="FF321" s="2"/>
      <c r="FG321" s="2"/>
      <c r="FH321" s="2"/>
      <c r="FI321" s="2"/>
      <c r="FJ321" s="2"/>
      <c r="FK321" s="2"/>
      <c r="FL321" s="2"/>
      <c r="FM321" s="2"/>
      <c r="FN321" s="2"/>
      <c r="FO321" s="2"/>
      <c r="FP321" s="2"/>
      <c r="FQ321" s="2"/>
      <c r="FR321" s="2"/>
      <c r="FS321" s="2"/>
      <c r="FT321" s="2"/>
      <c r="FU321" s="2"/>
      <c r="FV321" s="2"/>
      <c r="FW321" s="2"/>
      <c r="FX321" s="2"/>
      <c r="FY321" s="2"/>
      <c r="FZ321" s="2"/>
      <c r="GA321" s="2"/>
      <c r="GB321" s="2"/>
      <c r="GC321" s="2"/>
      <c r="GD321" s="2"/>
      <c r="GE321" s="2"/>
      <c r="GF321" s="2"/>
      <c r="GG321" s="2"/>
      <c r="GH321" s="2"/>
      <c r="GI321" s="2"/>
      <c r="GJ321" s="2"/>
      <c r="GK321" s="2"/>
      <c r="GL321" s="2"/>
      <c r="GM321" s="2"/>
      <c r="GN321" s="2"/>
      <c r="GO321" s="2"/>
    </row>
    <row r="322" spans="1:197" s="1" customFormat="1" x14ac:dyDescent="0.25">
      <c r="A322"/>
      <c r="B322" s="107"/>
      <c r="C322" s="107"/>
      <c r="D322" s="107"/>
      <c r="E322" s="107"/>
      <c r="F322" s="107"/>
      <c r="G322" s="107"/>
      <c r="H322" s="107"/>
      <c r="I322" s="107"/>
      <c r="J322" s="107"/>
      <c r="K322" s="107"/>
      <c r="L322" s="107"/>
      <c r="M322" s="107"/>
      <c r="N322" s="107"/>
      <c r="O322" s="107"/>
      <c r="P322"/>
      <c r="Q322"/>
      <c r="R322" s="108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  <c r="EV322" s="2"/>
      <c r="EW322" s="2"/>
      <c r="EX322" s="2"/>
      <c r="EY322" s="2"/>
      <c r="EZ322" s="2"/>
      <c r="FA322" s="2"/>
      <c r="FB322" s="2"/>
      <c r="FC322" s="2"/>
      <c r="FD322" s="2"/>
      <c r="FE322" s="2"/>
      <c r="FF322" s="2"/>
      <c r="FG322" s="2"/>
      <c r="FH322" s="2"/>
      <c r="FI322" s="2"/>
      <c r="FJ322" s="2"/>
      <c r="FK322" s="2"/>
      <c r="FL322" s="2"/>
      <c r="FM322" s="2"/>
      <c r="FN322" s="2"/>
      <c r="FO322" s="2"/>
      <c r="FP322" s="2"/>
      <c r="FQ322" s="2"/>
      <c r="FR322" s="2"/>
      <c r="FS322" s="2"/>
      <c r="FT322" s="2"/>
      <c r="FU322" s="2"/>
      <c r="FV322" s="2"/>
      <c r="FW322" s="2"/>
      <c r="FX322" s="2"/>
      <c r="FY322" s="2"/>
      <c r="FZ322" s="2"/>
      <c r="GA322" s="2"/>
      <c r="GB322" s="2"/>
      <c r="GC322" s="2"/>
      <c r="GD322" s="2"/>
      <c r="GE322" s="2"/>
      <c r="GF322" s="2"/>
      <c r="GG322" s="2"/>
      <c r="GH322" s="2"/>
      <c r="GI322" s="2"/>
      <c r="GJ322" s="2"/>
      <c r="GK322" s="2"/>
      <c r="GL322" s="2"/>
      <c r="GM322" s="2"/>
      <c r="GN322" s="2"/>
      <c r="GO322" s="2"/>
    </row>
    <row r="323" spans="1:197" s="1" customFormat="1" x14ac:dyDescent="0.25">
      <c r="A323"/>
      <c r="B323" s="107"/>
      <c r="C323" s="107"/>
      <c r="D323" s="107"/>
      <c r="E323" s="107"/>
      <c r="F323" s="107"/>
      <c r="G323" s="107"/>
      <c r="H323" s="107"/>
      <c r="I323" s="107"/>
      <c r="J323" s="107"/>
      <c r="K323" s="107"/>
      <c r="L323" s="107"/>
      <c r="M323" s="107"/>
      <c r="N323" s="107"/>
      <c r="O323" s="107"/>
      <c r="P323"/>
      <c r="Q323"/>
      <c r="R323" s="108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  <c r="EV323" s="2"/>
      <c r="EW323" s="2"/>
      <c r="EX323" s="2"/>
      <c r="EY323" s="2"/>
      <c r="EZ323" s="2"/>
      <c r="FA323" s="2"/>
      <c r="FB323" s="2"/>
      <c r="FC323" s="2"/>
      <c r="FD323" s="2"/>
      <c r="FE323" s="2"/>
      <c r="FF323" s="2"/>
      <c r="FG323" s="2"/>
      <c r="FH323" s="2"/>
      <c r="FI323" s="2"/>
      <c r="FJ323" s="2"/>
      <c r="FK323" s="2"/>
      <c r="FL323" s="2"/>
      <c r="FM323" s="2"/>
      <c r="FN323" s="2"/>
      <c r="FO323" s="2"/>
      <c r="FP323" s="2"/>
      <c r="FQ323" s="2"/>
      <c r="FR323" s="2"/>
      <c r="FS323" s="2"/>
      <c r="FT323" s="2"/>
      <c r="FU323" s="2"/>
      <c r="FV323" s="2"/>
      <c r="FW323" s="2"/>
      <c r="FX323" s="2"/>
      <c r="FY323" s="2"/>
      <c r="FZ323" s="2"/>
      <c r="GA323" s="2"/>
      <c r="GB323" s="2"/>
      <c r="GC323" s="2"/>
      <c r="GD323" s="2"/>
      <c r="GE323" s="2"/>
      <c r="GF323" s="2"/>
      <c r="GG323" s="2"/>
      <c r="GH323" s="2"/>
      <c r="GI323" s="2"/>
      <c r="GJ323" s="2"/>
      <c r="GK323" s="2"/>
      <c r="GL323" s="2"/>
      <c r="GM323" s="2"/>
      <c r="GN323" s="2"/>
      <c r="GO323" s="2"/>
    </row>
    <row r="324" spans="1:197" s="1" customFormat="1" x14ac:dyDescent="0.25">
      <c r="A324"/>
      <c r="B324" s="107"/>
      <c r="C324" s="107"/>
      <c r="D324" s="107"/>
      <c r="E324" s="107"/>
      <c r="F324" s="107"/>
      <c r="G324" s="107"/>
      <c r="H324" s="107"/>
      <c r="I324" s="107"/>
      <c r="J324" s="107"/>
      <c r="K324" s="107"/>
      <c r="L324" s="107"/>
      <c r="M324" s="107"/>
      <c r="N324" s="107"/>
      <c r="O324" s="107"/>
      <c r="P324"/>
      <c r="Q324"/>
      <c r="R324" s="108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  <c r="EV324" s="2"/>
      <c r="EW324" s="2"/>
      <c r="EX324" s="2"/>
      <c r="EY324" s="2"/>
      <c r="EZ324" s="2"/>
      <c r="FA324" s="2"/>
      <c r="FB324" s="2"/>
      <c r="FC324" s="2"/>
      <c r="FD324" s="2"/>
      <c r="FE324" s="2"/>
      <c r="FF324" s="2"/>
      <c r="FG324" s="2"/>
      <c r="FH324" s="2"/>
      <c r="FI324" s="2"/>
      <c r="FJ324" s="2"/>
      <c r="FK324" s="2"/>
      <c r="FL324" s="2"/>
      <c r="FM324" s="2"/>
      <c r="FN324" s="2"/>
      <c r="FO324" s="2"/>
      <c r="FP324" s="2"/>
      <c r="FQ324" s="2"/>
      <c r="FR324" s="2"/>
      <c r="FS324" s="2"/>
      <c r="FT324" s="2"/>
      <c r="FU324" s="2"/>
      <c r="FV324" s="2"/>
      <c r="FW324" s="2"/>
      <c r="FX324" s="2"/>
      <c r="FY324" s="2"/>
      <c r="FZ324" s="2"/>
      <c r="GA324" s="2"/>
      <c r="GB324" s="2"/>
      <c r="GC324" s="2"/>
      <c r="GD324" s="2"/>
      <c r="GE324" s="2"/>
      <c r="GF324" s="2"/>
      <c r="GG324" s="2"/>
      <c r="GH324" s="2"/>
      <c r="GI324" s="2"/>
      <c r="GJ324" s="2"/>
      <c r="GK324" s="2"/>
      <c r="GL324" s="2"/>
      <c r="GM324" s="2"/>
      <c r="GN324" s="2"/>
      <c r="GO324" s="2"/>
    </row>
    <row r="325" spans="1:197" s="1" customFormat="1" x14ac:dyDescent="0.25">
      <c r="A325"/>
      <c r="B325" s="107"/>
      <c r="C325" s="107"/>
      <c r="D325" s="107"/>
      <c r="E325" s="107"/>
      <c r="F325" s="107"/>
      <c r="G325" s="107"/>
      <c r="H325" s="107"/>
      <c r="I325" s="107"/>
      <c r="J325" s="107"/>
      <c r="K325" s="107"/>
      <c r="L325" s="107"/>
      <c r="M325" s="107"/>
      <c r="N325" s="107"/>
      <c r="O325" s="107"/>
      <c r="P325"/>
      <c r="Q325"/>
      <c r="R325" s="108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  <c r="EV325" s="2"/>
      <c r="EW325" s="2"/>
      <c r="EX325" s="2"/>
      <c r="EY325" s="2"/>
      <c r="EZ325" s="2"/>
      <c r="FA325" s="2"/>
      <c r="FB325" s="2"/>
      <c r="FC325" s="2"/>
      <c r="FD325" s="2"/>
      <c r="FE325" s="2"/>
      <c r="FF325" s="2"/>
      <c r="FG325" s="2"/>
      <c r="FH325" s="2"/>
      <c r="FI325" s="2"/>
      <c r="FJ325" s="2"/>
      <c r="FK325" s="2"/>
      <c r="FL325" s="2"/>
      <c r="FM325" s="2"/>
      <c r="FN325" s="2"/>
      <c r="FO325" s="2"/>
      <c r="FP325" s="2"/>
      <c r="FQ325" s="2"/>
      <c r="FR325" s="2"/>
      <c r="FS325" s="2"/>
      <c r="FT325" s="2"/>
      <c r="FU325" s="2"/>
      <c r="FV325" s="2"/>
      <c r="FW325" s="2"/>
      <c r="FX325" s="2"/>
      <c r="FY325" s="2"/>
      <c r="FZ325" s="2"/>
      <c r="GA325" s="2"/>
      <c r="GB325" s="2"/>
      <c r="GC325" s="2"/>
      <c r="GD325" s="2"/>
      <c r="GE325" s="2"/>
      <c r="GF325" s="2"/>
      <c r="GG325" s="2"/>
      <c r="GH325" s="2"/>
      <c r="GI325" s="2"/>
      <c r="GJ325" s="2"/>
      <c r="GK325" s="2"/>
      <c r="GL325" s="2"/>
      <c r="GM325" s="2"/>
      <c r="GN325" s="2"/>
      <c r="GO325" s="2"/>
    </row>
    <row r="326" spans="1:197" s="1" customFormat="1" x14ac:dyDescent="0.25">
      <c r="A326"/>
      <c r="B326" s="107"/>
      <c r="C326" s="107"/>
      <c r="D326" s="107"/>
      <c r="E326" s="107"/>
      <c r="F326" s="107"/>
      <c r="G326" s="107"/>
      <c r="H326" s="107"/>
      <c r="I326" s="107"/>
      <c r="J326" s="107"/>
      <c r="K326" s="107"/>
      <c r="L326" s="107"/>
      <c r="M326" s="107"/>
      <c r="N326" s="107"/>
      <c r="O326" s="107"/>
      <c r="P326"/>
      <c r="Q326"/>
      <c r="R326" s="108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  <c r="EV326" s="2"/>
      <c r="EW326" s="2"/>
      <c r="EX326" s="2"/>
      <c r="EY326" s="2"/>
      <c r="EZ326" s="2"/>
      <c r="FA326" s="2"/>
      <c r="FB326" s="2"/>
      <c r="FC326" s="2"/>
      <c r="FD326" s="2"/>
      <c r="FE326" s="2"/>
      <c r="FF326" s="2"/>
      <c r="FG326" s="2"/>
      <c r="FH326" s="2"/>
      <c r="FI326" s="2"/>
      <c r="FJ326" s="2"/>
      <c r="FK326" s="2"/>
      <c r="FL326" s="2"/>
      <c r="FM326" s="2"/>
      <c r="FN326" s="2"/>
      <c r="FO326" s="2"/>
      <c r="FP326" s="2"/>
      <c r="FQ326" s="2"/>
      <c r="FR326" s="2"/>
      <c r="FS326" s="2"/>
      <c r="FT326" s="2"/>
      <c r="FU326" s="2"/>
      <c r="FV326" s="2"/>
      <c r="FW326" s="2"/>
      <c r="FX326" s="2"/>
      <c r="FY326" s="2"/>
      <c r="FZ326" s="2"/>
      <c r="GA326" s="2"/>
      <c r="GB326" s="2"/>
      <c r="GC326" s="2"/>
      <c r="GD326" s="2"/>
      <c r="GE326" s="2"/>
      <c r="GF326" s="2"/>
      <c r="GG326" s="2"/>
      <c r="GH326" s="2"/>
      <c r="GI326" s="2"/>
      <c r="GJ326" s="2"/>
      <c r="GK326" s="2"/>
      <c r="GL326" s="2"/>
      <c r="GM326" s="2"/>
      <c r="GN326" s="2"/>
      <c r="GO326" s="2"/>
    </row>
    <row r="327" spans="1:197" s="1" customFormat="1" x14ac:dyDescent="0.25">
      <c r="A327"/>
      <c r="B327" s="107"/>
      <c r="C327" s="107"/>
      <c r="D327" s="107"/>
      <c r="E327" s="107"/>
      <c r="F327" s="107"/>
      <c r="G327" s="107"/>
      <c r="H327" s="107"/>
      <c r="I327" s="107"/>
      <c r="J327" s="107"/>
      <c r="K327" s="107"/>
      <c r="L327" s="107"/>
      <c r="M327" s="107"/>
      <c r="N327" s="107"/>
      <c r="O327" s="107"/>
      <c r="P327"/>
      <c r="Q327"/>
      <c r="R327" s="108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  <c r="EV327" s="2"/>
      <c r="EW327" s="2"/>
      <c r="EX327" s="2"/>
      <c r="EY327" s="2"/>
      <c r="EZ327" s="2"/>
      <c r="FA327" s="2"/>
      <c r="FB327" s="2"/>
      <c r="FC327" s="2"/>
      <c r="FD327" s="2"/>
      <c r="FE327" s="2"/>
      <c r="FF327" s="2"/>
      <c r="FG327" s="2"/>
      <c r="FH327" s="2"/>
      <c r="FI327" s="2"/>
      <c r="FJ327" s="2"/>
      <c r="FK327" s="2"/>
      <c r="FL327" s="2"/>
      <c r="FM327" s="2"/>
      <c r="FN327" s="2"/>
      <c r="FO327" s="2"/>
      <c r="FP327" s="2"/>
      <c r="FQ327" s="2"/>
      <c r="FR327" s="2"/>
      <c r="FS327" s="2"/>
      <c r="FT327" s="2"/>
      <c r="FU327" s="2"/>
      <c r="FV327" s="2"/>
      <c r="FW327" s="2"/>
      <c r="FX327" s="2"/>
      <c r="FY327" s="2"/>
      <c r="FZ327" s="2"/>
      <c r="GA327" s="2"/>
      <c r="GB327" s="2"/>
      <c r="GC327" s="2"/>
      <c r="GD327" s="2"/>
      <c r="GE327" s="2"/>
      <c r="GF327" s="2"/>
      <c r="GG327" s="2"/>
      <c r="GH327" s="2"/>
      <c r="GI327" s="2"/>
      <c r="GJ327" s="2"/>
      <c r="GK327" s="2"/>
      <c r="GL327" s="2"/>
      <c r="GM327" s="2"/>
      <c r="GN327" s="2"/>
      <c r="GO327" s="2"/>
    </row>
    <row r="328" spans="1:197" s="1" customFormat="1" x14ac:dyDescent="0.25">
      <c r="A328"/>
      <c r="B328" s="107"/>
      <c r="C328" s="107"/>
      <c r="D328" s="107"/>
      <c r="E328" s="107"/>
      <c r="F328" s="107"/>
      <c r="G328" s="107"/>
      <c r="H328" s="107"/>
      <c r="I328" s="107"/>
      <c r="J328" s="107"/>
      <c r="K328" s="107"/>
      <c r="L328" s="107"/>
      <c r="M328" s="107"/>
      <c r="N328" s="107"/>
      <c r="O328" s="107"/>
      <c r="P328"/>
      <c r="Q328"/>
      <c r="R328" s="108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  <c r="EU328" s="2"/>
      <c r="EV328" s="2"/>
      <c r="EW328" s="2"/>
      <c r="EX328" s="2"/>
      <c r="EY328" s="2"/>
      <c r="EZ328" s="2"/>
      <c r="FA328" s="2"/>
      <c r="FB328" s="2"/>
      <c r="FC328" s="2"/>
      <c r="FD328" s="2"/>
      <c r="FE328" s="2"/>
      <c r="FF328" s="2"/>
      <c r="FG328" s="2"/>
      <c r="FH328" s="2"/>
      <c r="FI328" s="2"/>
      <c r="FJ328" s="2"/>
      <c r="FK328" s="2"/>
      <c r="FL328" s="2"/>
      <c r="FM328" s="2"/>
      <c r="FN328" s="2"/>
      <c r="FO328" s="2"/>
      <c r="FP328" s="2"/>
      <c r="FQ328" s="2"/>
      <c r="FR328" s="2"/>
      <c r="FS328" s="2"/>
      <c r="FT328" s="2"/>
      <c r="FU328" s="2"/>
      <c r="FV328" s="2"/>
      <c r="FW328" s="2"/>
      <c r="FX328" s="2"/>
      <c r="FY328" s="2"/>
      <c r="FZ328" s="2"/>
      <c r="GA328" s="2"/>
      <c r="GB328" s="2"/>
      <c r="GC328" s="2"/>
      <c r="GD328" s="2"/>
      <c r="GE328" s="2"/>
      <c r="GF328" s="2"/>
      <c r="GG328" s="2"/>
      <c r="GH328" s="2"/>
      <c r="GI328" s="2"/>
      <c r="GJ328" s="2"/>
      <c r="GK328" s="2"/>
      <c r="GL328" s="2"/>
      <c r="GM328" s="2"/>
      <c r="GN328" s="2"/>
      <c r="GO328" s="2"/>
    </row>
    <row r="329" spans="1:197" s="1" customFormat="1" x14ac:dyDescent="0.25">
      <c r="A329"/>
      <c r="B329" s="107"/>
      <c r="C329" s="107"/>
      <c r="D329" s="107"/>
      <c r="E329" s="107"/>
      <c r="F329" s="107"/>
      <c r="G329" s="107"/>
      <c r="H329" s="107"/>
      <c r="I329" s="107"/>
      <c r="J329" s="107"/>
      <c r="K329" s="107"/>
      <c r="L329" s="107"/>
      <c r="M329" s="107"/>
      <c r="N329" s="107"/>
      <c r="O329" s="107"/>
      <c r="P329"/>
      <c r="Q329"/>
      <c r="R329" s="108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  <c r="EV329" s="2"/>
      <c r="EW329" s="2"/>
      <c r="EX329" s="2"/>
      <c r="EY329" s="2"/>
      <c r="EZ329" s="2"/>
      <c r="FA329" s="2"/>
      <c r="FB329" s="2"/>
      <c r="FC329" s="2"/>
      <c r="FD329" s="2"/>
      <c r="FE329" s="2"/>
      <c r="FF329" s="2"/>
      <c r="FG329" s="2"/>
      <c r="FH329" s="2"/>
      <c r="FI329" s="2"/>
      <c r="FJ329" s="2"/>
      <c r="FK329" s="2"/>
      <c r="FL329" s="2"/>
      <c r="FM329" s="2"/>
      <c r="FN329" s="2"/>
      <c r="FO329" s="2"/>
      <c r="FP329" s="2"/>
      <c r="FQ329" s="2"/>
      <c r="FR329" s="2"/>
      <c r="FS329" s="2"/>
      <c r="FT329" s="2"/>
      <c r="FU329" s="2"/>
      <c r="FV329" s="2"/>
      <c r="FW329" s="2"/>
      <c r="FX329" s="2"/>
      <c r="FY329" s="2"/>
      <c r="FZ329" s="2"/>
      <c r="GA329" s="2"/>
      <c r="GB329" s="2"/>
      <c r="GC329" s="2"/>
      <c r="GD329" s="2"/>
      <c r="GE329" s="2"/>
      <c r="GF329" s="2"/>
      <c r="GG329" s="2"/>
      <c r="GH329" s="2"/>
      <c r="GI329" s="2"/>
      <c r="GJ329" s="2"/>
      <c r="GK329" s="2"/>
      <c r="GL329" s="2"/>
      <c r="GM329" s="2"/>
      <c r="GN329" s="2"/>
      <c r="GO329" s="2"/>
    </row>
    <row r="330" spans="1:197" s="1" customFormat="1" x14ac:dyDescent="0.25">
      <c r="A330"/>
      <c r="B330" s="107"/>
      <c r="C330" s="107"/>
      <c r="D330" s="107"/>
      <c r="E330" s="107"/>
      <c r="F330" s="107"/>
      <c r="G330" s="107"/>
      <c r="H330" s="107"/>
      <c r="I330" s="107"/>
      <c r="J330" s="107"/>
      <c r="K330" s="107"/>
      <c r="L330" s="107"/>
      <c r="M330" s="107"/>
      <c r="N330" s="107"/>
      <c r="O330" s="107"/>
      <c r="P330"/>
      <c r="Q330"/>
      <c r="R330" s="108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  <c r="EV330" s="2"/>
      <c r="EW330" s="2"/>
      <c r="EX330" s="2"/>
      <c r="EY330" s="2"/>
      <c r="EZ330" s="2"/>
      <c r="FA330" s="2"/>
      <c r="FB330" s="2"/>
      <c r="FC330" s="2"/>
      <c r="FD330" s="2"/>
      <c r="FE330" s="2"/>
      <c r="FF330" s="2"/>
      <c r="FG330" s="2"/>
      <c r="FH330" s="2"/>
      <c r="FI330" s="2"/>
      <c r="FJ330" s="2"/>
      <c r="FK330" s="2"/>
      <c r="FL330" s="2"/>
      <c r="FM330" s="2"/>
      <c r="FN330" s="2"/>
      <c r="FO330" s="2"/>
      <c r="FP330" s="2"/>
      <c r="FQ330" s="2"/>
      <c r="FR330" s="2"/>
      <c r="FS330" s="2"/>
      <c r="FT330" s="2"/>
      <c r="FU330" s="2"/>
      <c r="FV330" s="2"/>
      <c r="FW330" s="2"/>
      <c r="FX330" s="2"/>
      <c r="FY330" s="2"/>
      <c r="FZ330" s="2"/>
      <c r="GA330" s="2"/>
      <c r="GB330" s="2"/>
      <c r="GC330" s="2"/>
      <c r="GD330" s="2"/>
      <c r="GE330" s="2"/>
      <c r="GF330" s="2"/>
      <c r="GG330" s="2"/>
      <c r="GH330" s="2"/>
      <c r="GI330" s="2"/>
      <c r="GJ330" s="2"/>
      <c r="GK330" s="2"/>
      <c r="GL330" s="2"/>
      <c r="GM330" s="2"/>
      <c r="GN330" s="2"/>
      <c r="GO330" s="2"/>
    </row>
    <row r="331" spans="1:197" s="1" customFormat="1" x14ac:dyDescent="0.25">
      <c r="A331"/>
      <c r="B331" s="107"/>
      <c r="C331" s="107"/>
      <c r="D331" s="107"/>
      <c r="E331" s="107"/>
      <c r="F331" s="107"/>
      <c r="G331" s="107"/>
      <c r="H331" s="107"/>
      <c r="I331" s="107"/>
      <c r="J331" s="107"/>
      <c r="K331" s="107"/>
      <c r="L331" s="107"/>
      <c r="M331" s="107"/>
      <c r="N331" s="107"/>
      <c r="O331" s="107"/>
      <c r="P331"/>
      <c r="Q331"/>
      <c r="R331" s="108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  <c r="EV331" s="2"/>
      <c r="EW331" s="2"/>
      <c r="EX331" s="2"/>
      <c r="EY331" s="2"/>
      <c r="EZ331" s="2"/>
      <c r="FA331" s="2"/>
      <c r="FB331" s="2"/>
      <c r="FC331" s="2"/>
      <c r="FD331" s="2"/>
      <c r="FE331" s="2"/>
      <c r="FF331" s="2"/>
      <c r="FG331" s="2"/>
      <c r="FH331" s="2"/>
      <c r="FI331" s="2"/>
      <c r="FJ331" s="2"/>
      <c r="FK331" s="2"/>
      <c r="FL331" s="2"/>
      <c r="FM331" s="2"/>
      <c r="FN331" s="2"/>
      <c r="FO331" s="2"/>
      <c r="FP331" s="2"/>
      <c r="FQ331" s="2"/>
      <c r="FR331" s="2"/>
      <c r="FS331" s="2"/>
      <c r="FT331" s="2"/>
      <c r="FU331" s="2"/>
      <c r="FV331" s="2"/>
      <c r="FW331" s="2"/>
      <c r="FX331" s="2"/>
      <c r="FY331" s="2"/>
      <c r="FZ331" s="2"/>
      <c r="GA331" s="2"/>
      <c r="GB331" s="2"/>
      <c r="GC331" s="2"/>
      <c r="GD331" s="2"/>
      <c r="GE331" s="2"/>
      <c r="GF331" s="2"/>
      <c r="GG331" s="2"/>
      <c r="GH331" s="2"/>
      <c r="GI331" s="2"/>
      <c r="GJ331" s="2"/>
      <c r="GK331" s="2"/>
      <c r="GL331" s="2"/>
      <c r="GM331" s="2"/>
      <c r="GN331" s="2"/>
      <c r="GO331" s="2"/>
    </row>
    <row r="332" spans="1:197" s="1" customFormat="1" x14ac:dyDescent="0.25">
      <c r="A332"/>
      <c r="B332" s="107"/>
      <c r="C332" s="107"/>
      <c r="D332" s="107"/>
      <c r="E332" s="107"/>
      <c r="F332" s="107"/>
      <c r="G332" s="107"/>
      <c r="H332" s="107"/>
      <c r="I332" s="107"/>
      <c r="J332" s="107"/>
      <c r="K332" s="107"/>
      <c r="L332" s="107"/>
      <c r="M332" s="107"/>
      <c r="N332" s="107"/>
      <c r="O332" s="107"/>
      <c r="P332"/>
      <c r="Q332"/>
      <c r="R332" s="108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  <c r="EV332" s="2"/>
      <c r="EW332" s="2"/>
      <c r="EX332" s="2"/>
      <c r="EY332" s="2"/>
      <c r="EZ332" s="2"/>
      <c r="FA332" s="2"/>
      <c r="FB332" s="2"/>
      <c r="FC332" s="2"/>
      <c r="FD332" s="2"/>
      <c r="FE332" s="2"/>
      <c r="FF332" s="2"/>
      <c r="FG332" s="2"/>
      <c r="FH332" s="2"/>
      <c r="FI332" s="2"/>
      <c r="FJ332" s="2"/>
      <c r="FK332" s="2"/>
      <c r="FL332" s="2"/>
      <c r="FM332" s="2"/>
      <c r="FN332" s="2"/>
      <c r="FO332" s="2"/>
      <c r="FP332" s="2"/>
      <c r="FQ332" s="2"/>
      <c r="FR332" s="2"/>
      <c r="FS332" s="2"/>
      <c r="FT332" s="2"/>
      <c r="FU332" s="2"/>
      <c r="FV332" s="2"/>
      <c r="FW332" s="2"/>
      <c r="FX332" s="2"/>
      <c r="FY332" s="2"/>
      <c r="FZ332" s="2"/>
      <c r="GA332" s="2"/>
      <c r="GB332" s="2"/>
      <c r="GC332" s="2"/>
      <c r="GD332" s="2"/>
      <c r="GE332" s="2"/>
      <c r="GF332" s="2"/>
      <c r="GG332" s="2"/>
      <c r="GH332" s="2"/>
      <c r="GI332" s="2"/>
      <c r="GJ332" s="2"/>
      <c r="GK332" s="2"/>
      <c r="GL332" s="2"/>
      <c r="GM332" s="2"/>
      <c r="GN332" s="2"/>
      <c r="GO332" s="2"/>
    </row>
    <row r="333" spans="1:197" s="1" customFormat="1" x14ac:dyDescent="0.25">
      <c r="A333"/>
      <c r="B333" s="107"/>
      <c r="C333" s="107"/>
      <c r="D333" s="107"/>
      <c r="E333" s="107"/>
      <c r="F333" s="107"/>
      <c r="G333" s="107"/>
      <c r="H333" s="107"/>
      <c r="I333" s="107"/>
      <c r="J333" s="107"/>
      <c r="K333" s="107"/>
      <c r="L333" s="107"/>
      <c r="M333" s="107"/>
      <c r="N333" s="107"/>
      <c r="O333" s="107"/>
      <c r="P333"/>
      <c r="Q333"/>
      <c r="R333" s="108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  <c r="EV333" s="2"/>
      <c r="EW333" s="2"/>
      <c r="EX333" s="2"/>
      <c r="EY333" s="2"/>
      <c r="EZ333" s="2"/>
      <c r="FA333" s="2"/>
      <c r="FB333" s="2"/>
      <c r="FC333" s="2"/>
      <c r="FD333" s="2"/>
      <c r="FE333" s="2"/>
      <c r="FF333" s="2"/>
      <c r="FG333" s="2"/>
      <c r="FH333" s="2"/>
      <c r="FI333" s="2"/>
      <c r="FJ333" s="2"/>
      <c r="FK333" s="2"/>
      <c r="FL333" s="2"/>
      <c r="FM333" s="2"/>
      <c r="FN333" s="2"/>
      <c r="FO333" s="2"/>
      <c r="FP333" s="2"/>
      <c r="FQ333" s="2"/>
      <c r="FR333" s="2"/>
      <c r="FS333" s="2"/>
      <c r="FT333" s="2"/>
      <c r="FU333" s="2"/>
      <c r="FV333" s="2"/>
      <c r="FW333" s="2"/>
      <c r="FX333" s="2"/>
      <c r="FY333" s="2"/>
      <c r="FZ333" s="2"/>
      <c r="GA333" s="2"/>
      <c r="GB333" s="2"/>
      <c r="GC333" s="2"/>
      <c r="GD333" s="2"/>
      <c r="GE333" s="2"/>
      <c r="GF333" s="2"/>
      <c r="GG333" s="2"/>
      <c r="GH333" s="2"/>
      <c r="GI333" s="2"/>
      <c r="GJ333" s="2"/>
      <c r="GK333" s="2"/>
      <c r="GL333" s="2"/>
      <c r="GM333" s="2"/>
      <c r="GN333" s="2"/>
      <c r="GO333" s="2"/>
    </row>
    <row r="334" spans="1:197" s="1" customFormat="1" x14ac:dyDescent="0.25">
      <c r="A334"/>
      <c r="B334" s="107"/>
      <c r="C334" s="107"/>
      <c r="D334" s="107"/>
      <c r="E334" s="107"/>
      <c r="F334" s="107"/>
      <c r="G334" s="107"/>
      <c r="H334" s="107"/>
      <c r="I334" s="107"/>
      <c r="J334" s="107"/>
      <c r="K334" s="107"/>
      <c r="L334" s="107"/>
      <c r="M334" s="107"/>
      <c r="N334" s="107"/>
      <c r="O334" s="107"/>
      <c r="P334"/>
      <c r="Q334"/>
      <c r="R334" s="108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  <c r="EV334" s="2"/>
      <c r="EW334" s="2"/>
      <c r="EX334" s="2"/>
      <c r="EY334" s="2"/>
      <c r="EZ334" s="2"/>
      <c r="FA334" s="2"/>
      <c r="FB334" s="2"/>
      <c r="FC334" s="2"/>
      <c r="FD334" s="2"/>
      <c r="FE334" s="2"/>
      <c r="FF334" s="2"/>
      <c r="FG334" s="2"/>
      <c r="FH334" s="2"/>
      <c r="FI334" s="2"/>
      <c r="FJ334" s="2"/>
      <c r="FK334" s="2"/>
      <c r="FL334" s="2"/>
      <c r="FM334" s="2"/>
      <c r="FN334" s="2"/>
      <c r="FO334" s="2"/>
      <c r="FP334" s="2"/>
      <c r="FQ334" s="2"/>
      <c r="FR334" s="2"/>
      <c r="FS334" s="2"/>
      <c r="FT334" s="2"/>
      <c r="FU334" s="2"/>
      <c r="FV334" s="2"/>
      <c r="FW334" s="2"/>
      <c r="FX334" s="2"/>
      <c r="FY334" s="2"/>
      <c r="FZ334" s="2"/>
      <c r="GA334" s="2"/>
      <c r="GB334" s="2"/>
      <c r="GC334" s="2"/>
      <c r="GD334" s="2"/>
      <c r="GE334" s="2"/>
      <c r="GF334" s="2"/>
      <c r="GG334" s="2"/>
      <c r="GH334" s="2"/>
      <c r="GI334" s="2"/>
      <c r="GJ334" s="2"/>
      <c r="GK334" s="2"/>
      <c r="GL334" s="2"/>
      <c r="GM334" s="2"/>
      <c r="GN334" s="2"/>
      <c r="GO334" s="2"/>
    </row>
    <row r="335" spans="1:197" s="1" customFormat="1" x14ac:dyDescent="0.25">
      <c r="A335"/>
      <c r="B335" s="107"/>
      <c r="C335" s="107"/>
      <c r="D335" s="107"/>
      <c r="E335" s="107"/>
      <c r="F335" s="107"/>
      <c r="G335" s="107"/>
      <c r="H335" s="107"/>
      <c r="I335" s="107"/>
      <c r="J335" s="107"/>
      <c r="K335" s="107"/>
      <c r="L335" s="107"/>
      <c r="M335" s="107"/>
      <c r="N335" s="107"/>
      <c r="O335" s="107"/>
      <c r="P335"/>
      <c r="Q335"/>
      <c r="R335" s="108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  <c r="EV335" s="2"/>
      <c r="EW335" s="2"/>
      <c r="EX335" s="2"/>
      <c r="EY335" s="2"/>
      <c r="EZ335" s="2"/>
      <c r="FA335" s="2"/>
      <c r="FB335" s="2"/>
      <c r="FC335" s="2"/>
      <c r="FD335" s="2"/>
      <c r="FE335" s="2"/>
      <c r="FF335" s="2"/>
      <c r="FG335" s="2"/>
      <c r="FH335" s="2"/>
      <c r="FI335" s="2"/>
      <c r="FJ335" s="2"/>
      <c r="FK335" s="2"/>
      <c r="FL335" s="2"/>
      <c r="FM335" s="2"/>
      <c r="FN335" s="2"/>
      <c r="FO335" s="2"/>
      <c r="FP335" s="2"/>
      <c r="FQ335" s="2"/>
      <c r="FR335" s="2"/>
      <c r="FS335" s="2"/>
      <c r="FT335" s="2"/>
      <c r="FU335" s="2"/>
      <c r="FV335" s="2"/>
      <c r="FW335" s="2"/>
      <c r="FX335" s="2"/>
      <c r="FY335" s="2"/>
      <c r="FZ335" s="2"/>
      <c r="GA335" s="2"/>
      <c r="GB335" s="2"/>
      <c r="GC335" s="2"/>
      <c r="GD335" s="2"/>
      <c r="GE335" s="2"/>
      <c r="GF335" s="2"/>
      <c r="GG335" s="2"/>
      <c r="GH335" s="2"/>
      <c r="GI335" s="2"/>
      <c r="GJ335" s="2"/>
      <c r="GK335" s="2"/>
      <c r="GL335" s="2"/>
      <c r="GM335" s="2"/>
      <c r="GN335" s="2"/>
      <c r="GO335" s="2"/>
    </row>
    <row r="336" spans="1:197" s="1" customFormat="1" x14ac:dyDescent="0.25">
      <c r="A336"/>
      <c r="B336" s="107"/>
      <c r="C336" s="107"/>
      <c r="D336" s="107"/>
      <c r="E336" s="107"/>
      <c r="F336" s="107"/>
      <c r="G336" s="107"/>
      <c r="H336" s="107"/>
      <c r="I336" s="107"/>
      <c r="J336" s="107"/>
      <c r="K336" s="107"/>
      <c r="L336" s="107"/>
      <c r="M336" s="107"/>
      <c r="N336" s="107"/>
      <c r="O336" s="107"/>
      <c r="P336"/>
      <c r="Q336"/>
      <c r="R336" s="108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  <c r="EV336" s="2"/>
      <c r="EW336" s="2"/>
      <c r="EX336" s="2"/>
      <c r="EY336" s="2"/>
      <c r="EZ336" s="2"/>
      <c r="FA336" s="2"/>
      <c r="FB336" s="2"/>
      <c r="FC336" s="2"/>
      <c r="FD336" s="2"/>
      <c r="FE336" s="2"/>
      <c r="FF336" s="2"/>
      <c r="FG336" s="2"/>
      <c r="FH336" s="2"/>
      <c r="FI336" s="2"/>
      <c r="FJ336" s="2"/>
      <c r="FK336" s="2"/>
      <c r="FL336" s="2"/>
      <c r="FM336" s="2"/>
      <c r="FN336" s="2"/>
      <c r="FO336" s="2"/>
      <c r="FP336" s="2"/>
      <c r="FQ336" s="2"/>
      <c r="FR336" s="2"/>
      <c r="FS336" s="2"/>
      <c r="FT336" s="2"/>
      <c r="FU336" s="2"/>
      <c r="FV336" s="2"/>
      <c r="FW336" s="2"/>
      <c r="FX336" s="2"/>
      <c r="FY336" s="2"/>
      <c r="FZ336" s="2"/>
      <c r="GA336" s="2"/>
      <c r="GB336" s="2"/>
      <c r="GC336" s="2"/>
      <c r="GD336" s="2"/>
      <c r="GE336" s="2"/>
      <c r="GF336" s="2"/>
      <c r="GG336" s="2"/>
      <c r="GH336" s="2"/>
      <c r="GI336" s="2"/>
      <c r="GJ336" s="2"/>
      <c r="GK336" s="2"/>
      <c r="GL336" s="2"/>
      <c r="GM336" s="2"/>
      <c r="GN336" s="2"/>
      <c r="GO336" s="2"/>
    </row>
    <row r="337" spans="1:197" s="1" customFormat="1" x14ac:dyDescent="0.25">
      <c r="A337"/>
      <c r="B337" s="107"/>
      <c r="C337" s="107"/>
      <c r="D337" s="107"/>
      <c r="E337" s="107"/>
      <c r="F337" s="107"/>
      <c r="G337" s="107"/>
      <c r="H337" s="107"/>
      <c r="I337" s="107"/>
      <c r="J337" s="107"/>
      <c r="K337" s="107"/>
      <c r="L337" s="107"/>
      <c r="M337" s="107"/>
      <c r="N337" s="107"/>
      <c r="O337" s="107"/>
      <c r="P337"/>
      <c r="Q337"/>
      <c r="R337" s="108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  <c r="EW337" s="2"/>
      <c r="EX337" s="2"/>
      <c r="EY337" s="2"/>
      <c r="EZ337" s="2"/>
      <c r="FA337" s="2"/>
      <c r="FB337" s="2"/>
      <c r="FC337" s="2"/>
      <c r="FD337" s="2"/>
      <c r="FE337" s="2"/>
      <c r="FF337" s="2"/>
      <c r="FG337" s="2"/>
      <c r="FH337" s="2"/>
      <c r="FI337" s="2"/>
      <c r="FJ337" s="2"/>
      <c r="FK337" s="2"/>
      <c r="FL337" s="2"/>
      <c r="FM337" s="2"/>
      <c r="FN337" s="2"/>
      <c r="FO337" s="2"/>
      <c r="FP337" s="2"/>
      <c r="FQ337" s="2"/>
      <c r="FR337" s="2"/>
      <c r="FS337" s="2"/>
      <c r="FT337" s="2"/>
      <c r="FU337" s="2"/>
      <c r="FV337" s="2"/>
      <c r="FW337" s="2"/>
      <c r="FX337" s="2"/>
      <c r="FY337" s="2"/>
      <c r="FZ337" s="2"/>
      <c r="GA337" s="2"/>
      <c r="GB337" s="2"/>
      <c r="GC337" s="2"/>
      <c r="GD337" s="2"/>
      <c r="GE337" s="2"/>
      <c r="GF337" s="2"/>
      <c r="GG337" s="2"/>
      <c r="GH337" s="2"/>
      <c r="GI337" s="2"/>
      <c r="GJ337" s="2"/>
      <c r="GK337" s="2"/>
      <c r="GL337" s="2"/>
      <c r="GM337" s="2"/>
      <c r="GN337" s="2"/>
      <c r="GO337" s="2"/>
    </row>
    <row r="338" spans="1:197" s="1" customFormat="1" x14ac:dyDescent="0.25">
      <c r="A338"/>
      <c r="B338" s="107"/>
      <c r="C338" s="107"/>
      <c r="D338" s="107"/>
      <c r="E338" s="107"/>
      <c r="F338" s="107"/>
      <c r="G338" s="107"/>
      <c r="H338" s="107"/>
      <c r="I338" s="107"/>
      <c r="J338" s="107"/>
      <c r="K338" s="107"/>
      <c r="L338" s="107"/>
      <c r="M338" s="107"/>
      <c r="N338" s="107"/>
      <c r="O338" s="107"/>
      <c r="P338"/>
      <c r="Q338"/>
      <c r="R338" s="108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  <c r="EW338" s="2"/>
      <c r="EX338" s="2"/>
      <c r="EY338" s="2"/>
      <c r="EZ338" s="2"/>
      <c r="FA338" s="2"/>
      <c r="FB338" s="2"/>
      <c r="FC338" s="2"/>
      <c r="FD338" s="2"/>
      <c r="FE338" s="2"/>
      <c r="FF338" s="2"/>
      <c r="FG338" s="2"/>
      <c r="FH338" s="2"/>
      <c r="FI338" s="2"/>
      <c r="FJ338" s="2"/>
      <c r="FK338" s="2"/>
      <c r="FL338" s="2"/>
      <c r="FM338" s="2"/>
      <c r="FN338" s="2"/>
      <c r="FO338" s="2"/>
      <c r="FP338" s="2"/>
      <c r="FQ338" s="2"/>
      <c r="FR338" s="2"/>
      <c r="FS338" s="2"/>
      <c r="FT338" s="2"/>
      <c r="FU338" s="2"/>
      <c r="FV338" s="2"/>
      <c r="FW338" s="2"/>
      <c r="FX338" s="2"/>
      <c r="FY338" s="2"/>
      <c r="FZ338" s="2"/>
      <c r="GA338" s="2"/>
      <c r="GB338" s="2"/>
      <c r="GC338" s="2"/>
      <c r="GD338" s="2"/>
      <c r="GE338" s="2"/>
      <c r="GF338" s="2"/>
      <c r="GG338" s="2"/>
      <c r="GH338" s="2"/>
      <c r="GI338" s="2"/>
      <c r="GJ338" s="2"/>
      <c r="GK338" s="2"/>
      <c r="GL338" s="2"/>
      <c r="GM338" s="2"/>
      <c r="GN338" s="2"/>
      <c r="GO338" s="2"/>
    </row>
    <row r="339" spans="1:197" s="1" customFormat="1" x14ac:dyDescent="0.25">
      <c r="A339"/>
      <c r="B339" s="107"/>
      <c r="C339" s="107"/>
      <c r="D339" s="107"/>
      <c r="E339" s="107"/>
      <c r="F339" s="107"/>
      <c r="G339" s="107"/>
      <c r="H339" s="107"/>
      <c r="I339" s="107"/>
      <c r="J339" s="107"/>
      <c r="K339" s="107"/>
      <c r="L339" s="107"/>
      <c r="M339" s="107"/>
      <c r="N339" s="107"/>
      <c r="O339" s="107"/>
      <c r="P339"/>
      <c r="Q339"/>
      <c r="R339" s="108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  <c r="EW339" s="2"/>
      <c r="EX339" s="2"/>
      <c r="EY339" s="2"/>
      <c r="EZ339" s="2"/>
      <c r="FA339" s="2"/>
      <c r="FB339" s="2"/>
      <c r="FC339" s="2"/>
      <c r="FD339" s="2"/>
      <c r="FE339" s="2"/>
      <c r="FF339" s="2"/>
      <c r="FG339" s="2"/>
      <c r="FH339" s="2"/>
      <c r="FI339" s="2"/>
      <c r="FJ339" s="2"/>
      <c r="FK339" s="2"/>
      <c r="FL339" s="2"/>
      <c r="FM339" s="2"/>
      <c r="FN339" s="2"/>
      <c r="FO339" s="2"/>
      <c r="FP339" s="2"/>
      <c r="FQ339" s="2"/>
      <c r="FR339" s="2"/>
      <c r="FS339" s="2"/>
      <c r="FT339" s="2"/>
      <c r="FU339" s="2"/>
      <c r="FV339" s="2"/>
      <c r="FW339" s="2"/>
      <c r="FX339" s="2"/>
      <c r="FY339" s="2"/>
      <c r="FZ339" s="2"/>
      <c r="GA339" s="2"/>
      <c r="GB339" s="2"/>
      <c r="GC339" s="2"/>
      <c r="GD339" s="2"/>
      <c r="GE339" s="2"/>
      <c r="GF339" s="2"/>
      <c r="GG339" s="2"/>
      <c r="GH339" s="2"/>
      <c r="GI339" s="2"/>
      <c r="GJ339" s="2"/>
      <c r="GK339" s="2"/>
      <c r="GL339" s="2"/>
      <c r="GM339" s="2"/>
      <c r="GN339" s="2"/>
      <c r="GO339" s="2"/>
    </row>
    <row r="340" spans="1:197" s="1" customFormat="1" x14ac:dyDescent="0.25">
      <c r="A340"/>
      <c r="B340" s="107"/>
      <c r="C340" s="107"/>
      <c r="D340" s="107"/>
      <c r="E340" s="107"/>
      <c r="F340" s="107"/>
      <c r="G340" s="107"/>
      <c r="H340" s="107"/>
      <c r="I340" s="107"/>
      <c r="J340" s="107"/>
      <c r="K340" s="107"/>
      <c r="L340" s="107"/>
      <c r="M340" s="107"/>
      <c r="N340" s="107"/>
      <c r="O340" s="107"/>
      <c r="P340"/>
      <c r="Q340"/>
      <c r="R340" s="108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  <c r="EW340" s="2"/>
      <c r="EX340" s="2"/>
      <c r="EY340" s="2"/>
      <c r="EZ340" s="2"/>
      <c r="FA340" s="2"/>
      <c r="FB340" s="2"/>
      <c r="FC340" s="2"/>
      <c r="FD340" s="2"/>
      <c r="FE340" s="2"/>
      <c r="FF340" s="2"/>
      <c r="FG340" s="2"/>
      <c r="FH340" s="2"/>
      <c r="FI340" s="2"/>
      <c r="FJ340" s="2"/>
      <c r="FK340" s="2"/>
      <c r="FL340" s="2"/>
      <c r="FM340" s="2"/>
      <c r="FN340" s="2"/>
      <c r="FO340" s="2"/>
      <c r="FP340" s="2"/>
      <c r="FQ340" s="2"/>
      <c r="FR340" s="2"/>
      <c r="FS340" s="2"/>
      <c r="FT340" s="2"/>
      <c r="FU340" s="2"/>
      <c r="FV340" s="2"/>
      <c r="FW340" s="2"/>
      <c r="FX340" s="2"/>
      <c r="FY340" s="2"/>
      <c r="FZ340" s="2"/>
      <c r="GA340" s="2"/>
      <c r="GB340" s="2"/>
      <c r="GC340" s="2"/>
      <c r="GD340" s="2"/>
      <c r="GE340" s="2"/>
      <c r="GF340" s="2"/>
      <c r="GG340" s="2"/>
      <c r="GH340" s="2"/>
      <c r="GI340" s="2"/>
      <c r="GJ340" s="2"/>
      <c r="GK340" s="2"/>
      <c r="GL340" s="2"/>
      <c r="GM340" s="2"/>
      <c r="GN340" s="2"/>
      <c r="GO340" s="2"/>
    </row>
    <row r="341" spans="1:197" s="1" customFormat="1" x14ac:dyDescent="0.25">
      <c r="A341"/>
      <c r="B341" s="107"/>
      <c r="C341" s="107"/>
      <c r="D341" s="107"/>
      <c r="E341" s="107"/>
      <c r="F341" s="107"/>
      <c r="G341" s="107"/>
      <c r="H341" s="107"/>
      <c r="I341" s="107"/>
      <c r="J341" s="107"/>
      <c r="K341" s="107"/>
      <c r="L341" s="107"/>
      <c r="M341" s="107"/>
      <c r="N341" s="107"/>
      <c r="O341" s="107"/>
      <c r="P341"/>
      <c r="Q341"/>
      <c r="R341" s="108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  <c r="EV341" s="2"/>
      <c r="EW341" s="2"/>
      <c r="EX341" s="2"/>
      <c r="EY341" s="2"/>
      <c r="EZ341" s="2"/>
      <c r="FA341" s="2"/>
      <c r="FB341" s="2"/>
      <c r="FC341" s="2"/>
      <c r="FD341" s="2"/>
      <c r="FE341" s="2"/>
      <c r="FF341" s="2"/>
      <c r="FG341" s="2"/>
      <c r="FH341" s="2"/>
      <c r="FI341" s="2"/>
      <c r="FJ341" s="2"/>
      <c r="FK341" s="2"/>
      <c r="FL341" s="2"/>
      <c r="FM341" s="2"/>
      <c r="FN341" s="2"/>
      <c r="FO341" s="2"/>
      <c r="FP341" s="2"/>
      <c r="FQ341" s="2"/>
      <c r="FR341" s="2"/>
      <c r="FS341" s="2"/>
      <c r="FT341" s="2"/>
      <c r="FU341" s="2"/>
      <c r="FV341" s="2"/>
      <c r="FW341" s="2"/>
      <c r="FX341" s="2"/>
      <c r="FY341" s="2"/>
      <c r="FZ341" s="2"/>
      <c r="GA341" s="2"/>
      <c r="GB341" s="2"/>
      <c r="GC341" s="2"/>
      <c r="GD341" s="2"/>
      <c r="GE341" s="2"/>
      <c r="GF341" s="2"/>
      <c r="GG341" s="2"/>
      <c r="GH341" s="2"/>
      <c r="GI341" s="2"/>
      <c r="GJ341" s="2"/>
      <c r="GK341" s="2"/>
      <c r="GL341" s="2"/>
      <c r="GM341" s="2"/>
      <c r="GN341" s="2"/>
      <c r="GO341" s="2"/>
    </row>
    <row r="342" spans="1:197" s="1" customFormat="1" x14ac:dyDescent="0.25">
      <c r="A342"/>
      <c r="B342" s="107"/>
      <c r="C342" s="107"/>
      <c r="D342" s="107"/>
      <c r="E342" s="107"/>
      <c r="F342" s="107"/>
      <c r="G342" s="107"/>
      <c r="H342" s="107"/>
      <c r="I342" s="107"/>
      <c r="J342" s="107"/>
      <c r="K342" s="107"/>
      <c r="L342" s="107"/>
      <c r="M342" s="107"/>
      <c r="N342" s="107"/>
      <c r="O342" s="107"/>
      <c r="P342"/>
      <c r="Q342"/>
      <c r="R342" s="108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  <c r="EV342" s="2"/>
      <c r="EW342" s="2"/>
      <c r="EX342" s="2"/>
      <c r="EY342" s="2"/>
      <c r="EZ342" s="2"/>
      <c r="FA342" s="2"/>
      <c r="FB342" s="2"/>
      <c r="FC342" s="2"/>
      <c r="FD342" s="2"/>
      <c r="FE342" s="2"/>
      <c r="FF342" s="2"/>
      <c r="FG342" s="2"/>
      <c r="FH342" s="2"/>
      <c r="FI342" s="2"/>
      <c r="FJ342" s="2"/>
      <c r="FK342" s="2"/>
      <c r="FL342" s="2"/>
      <c r="FM342" s="2"/>
      <c r="FN342" s="2"/>
      <c r="FO342" s="2"/>
      <c r="FP342" s="2"/>
      <c r="FQ342" s="2"/>
      <c r="FR342" s="2"/>
      <c r="FS342" s="2"/>
      <c r="FT342" s="2"/>
      <c r="FU342" s="2"/>
      <c r="FV342" s="2"/>
      <c r="FW342" s="2"/>
      <c r="FX342" s="2"/>
      <c r="FY342" s="2"/>
      <c r="FZ342" s="2"/>
      <c r="GA342" s="2"/>
      <c r="GB342" s="2"/>
      <c r="GC342" s="2"/>
      <c r="GD342" s="2"/>
      <c r="GE342" s="2"/>
      <c r="GF342" s="2"/>
      <c r="GG342" s="2"/>
      <c r="GH342" s="2"/>
      <c r="GI342" s="2"/>
      <c r="GJ342" s="2"/>
      <c r="GK342" s="2"/>
      <c r="GL342" s="2"/>
      <c r="GM342" s="2"/>
      <c r="GN342" s="2"/>
      <c r="GO342" s="2"/>
    </row>
    <row r="343" spans="1:197" s="1" customFormat="1" x14ac:dyDescent="0.25">
      <c r="A343"/>
      <c r="B343" s="107"/>
      <c r="C343" s="107"/>
      <c r="D343" s="107"/>
      <c r="E343" s="107"/>
      <c r="F343" s="107"/>
      <c r="G343" s="107"/>
      <c r="H343" s="107"/>
      <c r="I343" s="107"/>
      <c r="J343" s="107"/>
      <c r="K343" s="107"/>
      <c r="L343" s="107"/>
      <c r="M343" s="107"/>
      <c r="N343" s="107"/>
      <c r="O343" s="107"/>
      <c r="P343"/>
      <c r="Q343"/>
      <c r="R343" s="108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  <c r="EV343" s="2"/>
      <c r="EW343" s="2"/>
      <c r="EX343" s="2"/>
      <c r="EY343" s="2"/>
      <c r="EZ343" s="2"/>
      <c r="FA343" s="2"/>
      <c r="FB343" s="2"/>
      <c r="FC343" s="2"/>
      <c r="FD343" s="2"/>
      <c r="FE343" s="2"/>
      <c r="FF343" s="2"/>
      <c r="FG343" s="2"/>
      <c r="FH343" s="2"/>
      <c r="FI343" s="2"/>
      <c r="FJ343" s="2"/>
      <c r="FK343" s="2"/>
      <c r="FL343" s="2"/>
      <c r="FM343" s="2"/>
      <c r="FN343" s="2"/>
      <c r="FO343" s="2"/>
      <c r="FP343" s="2"/>
      <c r="FQ343" s="2"/>
      <c r="FR343" s="2"/>
      <c r="FS343" s="2"/>
      <c r="FT343" s="2"/>
      <c r="FU343" s="2"/>
      <c r="FV343" s="2"/>
      <c r="FW343" s="2"/>
      <c r="FX343" s="2"/>
      <c r="FY343" s="2"/>
      <c r="FZ343" s="2"/>
      <c r="GA343" s="2"/>
      <c r="GB343" s="2"/>
      <c r="GC343" s="2"/>
      <c r="GD343" s="2"/>
      <c r="GE343" s="2"/>
      <c r="GF343" s="2"/>
      <c r="GG343" s="2"/>
      <c r="GH343" s="2"/>
      <c r="GI343" s="2"/>
      <c r="GJ343" s="2"/>
      <c r="GK343" s="2"/>
      <c r="GL343" s="2"/>
      <c r="GM343" s="2"/>
      <c r="GN343" s="2"/>
      <c r="GO343" s="2"/>
    </row>
    <row r="344" spans="1:197" s="1" customFormat="1" x14ac:dyDescent="0.25">
      <c r="A344"/>
      <c r="B344" s="107"/>
      <c r="C344" s="107"/>
      <c r="D344" s="107"/>
      <c r="E344" s="107"/>
      <c r="F344" s="107"/>
      <c r="G344" s="107"/>
      <c r="H344" s="107"/>
      <c r="I344" s="107"/>
      <c r="J344" s="107"/>
      <c r="K344" s="107"/>
      <c r="L344" s="107"/>
      <c r="M344" s="107"/>
      <c r="N344" s="107"/>
      <c r="O344" s="107"/>
      <c r="P344"/>
      <c r="Q344"/>
      <c r="R344" s="108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  <c r="EV344" s="2"/>
      <c r="EW344" s="2"/>
      <c r="EX344" s="2"/>
      <c r="EY344" s="2"/>
      <c r="EZ344" s="2"/>
      <c r="FA344" s="2"/>
      <c r="FB344" s="2"/>
      <c r="FC344" s="2"/>
      <c r="FD344" s="2"/>
      <c r="FE344" s="2"/>
      <c r="FF344" s="2"/>
      <c r="FG344" s="2"/>
      <c r="FH344" s="2"/>
      <c r="FI344" s="2"/>
      <c r="FJ344" s="2"/>
      <c r="FK344" s="2"/>
      <c r="FL344" s="2"/>
      <c r="FM344" s="2"/>
      <c r="FN344" s="2"/>
      <c r="FO344" s="2"/>
      <c r="FP344" s="2"/>
      <c r="FQ344" s="2"/>
      <c r="FR344" s="2"/>
      <c r="FS344" s="2"/>
      <c r="FT344" s="2"/>
      <c r="FU344" s="2"/>
      <c r="FV344" s="2"/>
      <c r="FW344" s="2"/>
      <c r="FX344" s="2"/>
      <c r="FY344" s="2"/>
      <c r="FZ344" s="2"/>
      <c r="GA344" s="2"/>
      <c r="GB344" s="2"/>
      <c r="GC344" s="2"/>
      <c r="GD344" s="2"/>
      <c r="GE344" s="2"/>
      <c r="GF344" s="2"/>
      <c r="GG344" s="2"/>
      <c r="GH344" s="2"/>
      <c r="GI344" s="2"/>
      <c r="GJ344" s="2"/>
      <c r="GK344" s="2"/>
      <c r="GL344" s="2"/>
      <c r="GM344" s="2"/>
      <c r="GN344" s="2"/>
      <c r="GO344" s="2"/>
    </row>
    <row r="345" spans="1:197" s="1" customFormat="1" x14ac:dyDescent="0.25">
      <c r="A345"/>
      <c r="B345" s="107"/>
      <c r="C345" s="107"/>
      <c r="D345" s="107"/>
      <c r="E345" s="107"/>
      <c r="F345" s="107"/>
      <c r="G345" s="107"/>
      <c r="H345" s="107"/>
      <c r="I345" s="107"/>
      <c r="J345" s="107"/>
      <c r="K345" s="107"/>
      <c r="L345" s="107"/>
      <c r="M345" s="107"/>
      <c r="N345" s="107"/>
      <c r="O345" s="107"/>
      <c r="P345"/>
      <c r="Q345"/>
      <c r="R345" s="108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  <c r="EV345" s="2"/>
      <c r="EW345" s="2"/>
      <c r="EX345" s="2"/>
      <c r="EY345" s="2"/>
      <c r="EZ345" s="2"/>
      <c r="FA345" s="2"/>
      <c r="FB345" s="2"/>
      <c r="FC345" s="2"/>
      <c r="FD345" s="2"/>
      <c r="FE345" s="2"/>
      <c r="FF345" s="2"/>
      <c r="FG345" s="2"/>
      <c r="FH345" s="2"/>
      <c r="FI345" s="2"/>
      <c r="FJ345" s="2"/>
      <c r="FK345" s="2"/>
      <c r="FL345" s="2"/>
      <c r="FM345" s="2"/>
      <c r="FN345" s="2"/>
      <c r="FO345" s="2"/>
      <c r="FP345" s="2"/>
      <c r="FQ345" s="2"/>
      <c r="FR345" s="2"/>
      <c r="FS345" s="2"/>
      <c r="FT345" s="2"/>
      <c r="FU345" s="2"/>
      <c r="FV345" s="2"/>
      <c r="FW345" s="2"/>
      <c r="FX345" s="2"/>
      <c r="FY345" s="2"/>
      <c r="FZ345" s="2"/>
      <c r="GA345" s="2"/>
      <c r="GB345" s="2"/>
      <c r="GC345" s="2"/>
      <c r="GD345" s="2"/>
      <c r="GE345" s="2"/>
      <c r="GF345" s="2"/>
      <c r="GG345" s="2"/>
      <c r="GH345" s="2"/>
      <c r="GI345" s="2"/>
      <c r="GJ345" s="2"/>
      <c r="GK345" s="2"/>
      <c r="GL345" s="2"/>
      <c r="GM345" s="2"/>
      <c r="GN345" s="2"/>
      <c r="GO345" s="2"/>
    </row>
    <row r="346" spans="1:197" s="1" customFormat="1" x14ac:dyDescent="0.25">
      <c r="A346"/>
      <c r="B346" s="107"/>
      <c r="C346" s="107"/>
      <c r="D346" s="107"/>
      <c r="E346" s="107"/>
      <c r="F346" s="107"/>
      <c r="G346" s="107"/>
      <c r="H346" s="107"/>
      <c r="I346" s="107"/>
      <c r="J346" s="107"/>
      <c r="K346" s="107"/>
      <c r="L346" s="107"/>
      <c r="M346" s="107"/>
      <c r="N346" s="107"/>
      <c r="O346" s="107"/>
      <c r="P346"/>
      <c r="Q346"/>
      <c r="R346" s="108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  <c r="EU346" s="2"/>
      <c r="EV346" s="2"/>
      <c r="EW346" s="2"/>
      <c r="EX346" s="2"/>
      <c r="EY346" s="2"/>
      <c r="EZ346" s="2"/>
      <c r="FA346" s="2"/>
      <c r="FB346" s="2"/>
      <c r="FC346" s="2"/>
      <c r="FD346" s="2"/>
      <c r="FE346" s="2"/>
      <c r="FF346" s="2"/>
      <c r="FG346" s="2"/>
      <c r="FH346" s="2"/>
      <c r="FI346" s="2"/>
      <c r="FJ346" s="2"/>
      <c r="FK346" s="2"/>
      <c r="FL346" s="2"/>
      <c r="FM346" s="2"/>
      <c r="FN346" s="2"/>
      <c r="FO346" s="2"/>
      <c r="FP346" s="2"/>
      <c r="FQ346" s="2"/>
      <c r="FR346" s="2"/>
      <c r="FS346" s="2"/>
      <c r="FT346" s="2"/>
      <c r="FU346" s="2"/>
      <c r="FV346" s="2"/>
      <c r="FW346" s="2"/>
      <c r="FX346" s="2"/>
      <c r="FY346" s="2"/>
      <c r="FZ346" s="2"/>
      <c r="GA346" s="2"/>
      <c r="GB346" s="2"/>
      <c r="GC346" s="2"/>
      <c r="GD346" s="2"/>
      <c r="GE346" s="2"/>
      <c r="GF346" s="2"/>
      <c r="GG346" s="2"/>
      <c r="GH346" s="2"/>
      <c r="GI346" s="2"/>
      <c r="GJ346" s="2"/>
      <c r="GK346" s="2"/>
      <c r="GL346" s="2"/>
      <c r="GM346" s="2"/>
      <c r="GN346" s="2"/>
      <c r="GO346" s="2"/>
    </row>
    <row r="347" spans="1:197" s="1" customFormat="1" x14ac:dyDescent="0.25">
      <c r="A347"/>
      <c r="B347" s="107"/>
      <c r="C347" s="107"/>
      <c r="D347" s="107"/>
      <c r="E347" s="107"/>
      <c r="F347" s="107"/>
      <c r="G347" s="107"/>
      <c r="H347" s="107"/>
      <c r="I347" s="107"/>
      <c r="J347" s="107"/>
      <c r="K347" s="107"/>
      <c r="L347" s="107"/>
      <c r="M347" s="107"/>
      <c r="N347" s="107"/>
      <c r="O347" s="107"/>
      <c r="P347"/>
      <c r="Q347"/>
      <c r="R347" s="108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  <c r="EV347" s="2"/>
      <c r="EW347" s="2"/>
      <c r="EX347" s="2"/>
      <c r="EY347" s="2"/>
      <c r="EZ347" s="2"/>
      <c r="FA347" s="2"/>
      <c r="FB347" s="2"/>
      <c r="FC347" s="2"/>
      <c r="FD347" s="2"/>
      <c r="FE347" s="2"/>
      <c r="FF347" s="2"/>
      <c r="FG347" s="2"/>
      <c r="FH347" s="2"/>
      <c r="FI347" s="2"/>
      <c r="FJ347" s="2"/>
      <c r="FK347" s="2"/>
      <c r="FL347" s="2"/>
      <c r="FM347" s="2"/>
      <c r="FN347" s="2"/>
      <c r="FO347" s="2"/>
      <c r="FP347" s="2"/>
      <c r="FQ347" s="2"/>
      <c r="FR347" s="2"/>
      <c r="FS347" s="2"/>
      <c r="FT347" s="2"/>
      <c r="FU347" s="2"/>
      <c r="FV347" s="2"/>
      <c r="FW347" s="2"/>
      <c r="FX347" s="2"/>
      <c r="FY347" s="2"/>
      <c r="FZ347" s="2"/>
      <c r="GA347" s="2"/>
      <c r="GB347" s="2"/>
      <c r="GC347" s="2"/>
      <c r="GD347" s="2"/>
      <c r="GE347" s="2"/>
      <c r="GF347" s="2"/>
      <c r="GG347" s="2"/>
      <c r="GH347" s="2"/>
      <c r="GI347" s="2"/>
      <c r="GJ347" s="2"/>
      <c r="GK347" s="2"/>
      <c r="GL347" s="2"/>
      <c r="GM347" s="2"/>
      <c r="GN347" s="2"/>
      <c r="GO347" s="2"/>
    </row>
    <row r="348" spans="1:197" s="1" customFormat="1" x14ac:dyDescent="0.25">
      <c r="A348"/>
      <c r="B348" s="107"/>
      <c r="C348" s="107"/>
      <c r="D348" s="107"/>
      <c r="E348" s="107"/>
      <c r="F348" s="107"/>
      <c r="G348" s="107"/>
      <c r="H348" s="107"/>
      <c r="I348" s="107"/>
      <c r="J348" s="107"/>
      <c r="K348" s="107"/>
      <c r="L348" s="107"/>
      <c r="M348" s="107"/>
      <c r="N348" s="107"/>
      <c r="O348" s="107"/>
      <c r="P348"/>
      <c r="Q348"/>
      <c r="R348" s="108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  <c r="EV348" s="2"/>
      <c r="EW348" s="2"/>
      <c r="EX348" s="2"/>
      <c r="EY348" s="2"/>
      <c r="EZ348" s="2"/>
      <c r="FA348" s="2"/>
      <c r="FB348" s="2"/>
      <c r="FC348" s="2"/>
      <c r="FD348" s="2"/>
      <c r="FE348" s="2"/>
      <c r="FF348" s="2"/>
      <c r="FG348" s="2"/>
      <c r="FH348" s="2"/>
      <c r="FI348" s="2"/>
      <c r="FJ348" s="2"/>
      <c r="FK348" s="2"/>
      <c r="FL348" s="2"/>
      <c r="FM348" s="2"/>
      <c r="FN348" s="2"/>
      <c r="FO348" s="2"/>
      <c r="FP348" s="2"/>
      <c r="FQ348" s="2"/>
      <c r="FR348" s="2"/>
      <c r="FS348" s="2"/>
      <c r="FT348" s="2"/>
      <c r="FU348" s="2"/>
      <c r="FV348" s="2"/>
      <c r="FW348" s="2"/>
      <c r="FX348" s="2"/>
      <c r="FY348" s="2"/>
      <c r="FZ348" s="2"/>
      <c r="GA348" s="2"/>
      <c r="GB348" s="2"/>
      <c r="GC348" s="2"/>
      <c r="GD348" s="2"/>
      <c r="GE348" s="2"/>
      <c r="GF348" s="2"/>
      <c r="GG348" s="2"/>
      <c r="GH348" s="2"/>
      <c r="GI348" s="2"/>
      <c r="GJ348" s="2"/>
      <c r="GK348" s="2"/>
      <c r="GL348" s="2"/>
      <c r="GM348" s="2"/>
      <c r="GN348" s="2"/>
      <c r="GO348" s="2"/>
    </row>
    <row r="349" spans="1:197" s="1" customFormat="1" x14ac:dyDescent="0.25">
      <c r="A349"/>
      <c r="B349" s="107"/>
      <c r="C349" s="107"/>
      <c r="D349" s="107"/>
      <c r="E349" s="107"/>
      <c r="F349" s="107"/>
      <c r="G349" s="107"/>
      <c r="H349" s="107"/>
      <c r="I349" s="107"/>
      <c r="J349" s="107"/>
      <c r="K349" s="107"/>
      <c r="L349" s="107"/>
      <c r="M349" s="107"/>
      <c r="N349" s="107"/>
      <c r="O349" s="107"/>
      <c r="P349"/>
      <c r="Q349"/>
      <c r="R349" s="108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  <c r="EV349" s="2"/>
      <c r="EW349" s="2"/>
      <c r="EX349" s="2"/>
      <c r="EY349" s="2"/>
      <c r="EZ349" s="2"/>
      <c r="FA349" s="2"/>
      <c r="FB349" s="2"/>
      <c r="FC349" s="2"/>
      <c r="FD349" s="2"/>
      <c r="FE349" s="2"/>
      <c r="FF349" s="2"/>
      <c r="FG349" s="2"/>
      <c r="FH349" s="2"/>
      <c r="FI349" s="2"/>
      <c r="FJ349" s="2"/>
      <c r="FK349" s="2"/>
      <c r="FL349" s="2"/>
      <c r="FM349" s="2"/>
      <c r="FN349" s="2"/>
      <c r="FO349" s="2"/>
      <c r="FP349" s="2"/>
      <c r="FQ349" s="2"/>
      <c r="FR349" s="2"/>
      <c r="FS349" s="2"/>
      <c r="FT349" s="2"/>
      <c r="FU349" s="2"/>
      <c r="FV349" s="2"/>
      <c r="FW349" s="2"/>
      <c r="FX349" s="2"/>
      <c r="FY349" s="2"/>
      <c r="FZ349" s="2"/>
      <c r="GA349" s="2"/>
      <c r="GB349" s="2"/>
      <c r="GC349" s="2"/>
      <c r="GD349" s="2"/>
      <c r="GE349" s="2"/>
      <c r="GF349" s="2"/>
      <c r="GG349" s="2"/>
      <c r="GH349" s="2"/>
      <c r="GI349" s="2"/>
      <c r="GJ349" s="2"/>
      <c r="GK349" s="2"/>
      <c r="GL349" s="2"/>
      <c r="GM349" s="2"/>
      <c r="GN349" s="2"/>
      <c r="GO349" s="2"/>
    </row>
    <row r="350" spans="1:197" s="1" customFormat="1" x14ac:dyDescent="0.25">
      <c r="A350"/>
      <c r="B350" s="107"/>
      <c r="C350" s="107"/>
      <c r="D350" s="107"/>
      <c r="E350" s="107"/>
      <c r="F350" s="107"/>
      <c r="G350" s="107"/>
      <c r="H350" s="107"/>
      <c r="I350" s="107"/>
      <c r="J350" s="107"/>
      <c r="K350" s="107"/>
      <c r="L350" s="107"/>
      <c r="M350" s="107"/>
      <c r="N350" s="107"/>
      <c r="O350" s="107"/>
      <c r="P350"/>
      <c r="Q350"/>
      <c r="R350" s="108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  <c r="EV350" s="2"/>
      <c r="EW350" s="2"/>
      <c r="EX350" s="2"/>
      <c r="EY350" s="2"/>
      <c r="EZ350" s="2"/>
      <c r="FA350" s="2"/>
      <c r="FB350" s="2"/>
      <c r="FC350" s="2"/>
      <c r="FD350" s="2"/>
      <c r="FE350" s="2"/>
      <c r="FF350" s="2"/>
      <c r="FG350" s="2"/>
      <c r="FH350" s="2"/>
      <c r="FI350" s="2"/>
      <c r="FJ350" s="2"/>
      <c r="FK350" s="2"/>
      <c r="FL350" s="2"/>
      <c r="FM350" s="2"/>
      <c r="FN350" s="2"/>
      <c r="FO350" s="2"/>
      <c r="FP350" s="2"/>
      <c r="FQ350" s="2"/>
      <c r="FR350" s="2"/>
      <c r="FS350" s="2"/>
      <c r="FT350" s="2"/>
      <c r="FU350" s="2"/>
      <c r="FV350" s="2"/>
      <c r="FW350" s="2"/>
      <c r="FX350" s="2"/>
      <c r="FY350" s="2"/>
      <c r="FZ350" s="2"/>
      <c r="GA350" s="2"/>
      <c r="GB350" s="2"/>
      <c r="GC350" s="2"/>
      <c r="GD350" s="2"/>
      <c r="GE350" s="2"/>
      <c r="GF350" s="2"/>
      <c r="GG350" s="2"/>
      <c r="GH350" s="2"/>
      <c r="GI350" s="2"/>
      <c r="GJ350" s="2"/>
      <c r="GK350" s="2"/>
      <c r="GL350" s="2"/>
      <c r="GM350" s="2"/>
      <c r="GN350" s="2"/>
      <c r="GO350" s="2"/>
    </row>
    <row r="351" spans="1:197" s="1" customFormat="1" x14ac:dyDescent="0.25">
      <c r="A351"/>
      <c r="B351" s="107"/>
      <c r="C351" s="107"/>
      <c r="D351" s="107"/>
      <c r="E351" s="107"/>
      <c r="F351" s="107"/>
      <c r="G351" s="107"/>
      <c r="H351" s="107"/>
      <c r="I351" s="107"/>
      <c r="J351" s="107"/>
      <c r="K351" s="107"/>
      <c r="L351" s="107"/>
      <c r="M351" s="107"/>
      <c r="N351" s="107"/>
      <c r="O351" s="107"/>
      <c r="P351"/>
      <c r="Q351"/>
      <c r="R351" s="108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  <c r="EU351" s="2"/>
      <c r="EV351" s="2"/>
      <c r="EW351" s="2"/>
      <c r="EX351" s="2"/>
      <c r="EY351" s="2"/>
      <c r="EZ351" s="2"/>
      <c r="FA351" s="2"/>
      <c r="FB351" s="2"/>
      <c r="FC351" s="2"/>
      <c r="FD351" s="2"/>
      <c r="FE351" s="2"/>
      <c r="FF351" s="2"/>
      <c r="FG351" s="2"/>
      <c r="FH351" s="2"/>
      <c r="FI351" s="2"/>
      <c r="FJ351" s="2"/>
      <c r="FK351" s="2"/>
      <c r="FL351" s="2"/>
      <c r="FM351" s="2"/>
      <c r="FN351" s="2"/>
      <c r="FO351" s="2"/>
      <c r="FP351" s="2"/>
      <c r="FQ351" s="2"/>
      <c r="FR351" s="2"/>
      <c r="FS351" s="2"/>
      <c r="FT351" s="2"/>
      <c r="FU351" s="2"/>
      <c r="FV351" s="2"/>
      <c r="FW351" s="2"/>
      <c r="FX351" s="2"/>
      <c r="FY351" s="2"/>
      <c r="FZ351" s="2"/>
      <c r="GA351" s="2"/>
      <c r="GB351" s="2"/>
      <c r="GC351" s="2"/>
      <c r="GD351" s="2"/>
      <c r="GE351" s="2"/>
      <c r="GF351" s="2"/>
      <c r="GG351" s="2"/>
      <c r="GH351" s="2"/>
      <c r="GI351" s="2"/>
      <c r="GJ351" s="2"/>
      <c r="GK351" s="2"/>
      <c r="GL351" s="2"/>
      <c r="GM351" s="2"/>
      <c r="GN351" s="2"/>
      <c r="GO351" s="2"/>
    </row>
    <row r="352" spans="1:197" s="1" customFormat="1" x14ac:dyDescent="0.25">
      <c r="A352"/>
      <c r="B352" s="107"/>
      <c r="C352" s="107"/>
      <c r="D352" s="107"/>
      <c r="E352" s="107"/>
      <c r="F352" s="107"/>
      <c r="G352" s="107"/>
      <c r="H352" s="107"/>
      <c r="I352" s="107"/>
      <c r="J352" s="107"/>
      <c r="K352" s="107"/>
      <c r="L352" s="107"/>
      <c r="M352" s="107"/>
      <c r="N352" s="107"/>
      <c r="O352" s="107"/>
      <c r="P352"/>
      <c r="Q352"/>
      <c r="R352" s="108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  <c r="EV352" s="2"/>
      <c r="EW352" s="2"/>
      <c r="EX352" s="2"/>
      <c r="EY352" s="2"/>
      <c r="EZ352" s="2"/>
      <c r="FA352" s="2"/>
      <c r="FB352" s="2"/>
      <c r="FC352" s="2"/>
      <c r="FD352" s="2"/>
      <c r="FE352" s="2"/>
      <c r="FF352" s="2"/>
      <c r="FG352" s="2"/>
      <c r="FH352" s="2"/>
      <c r="FI352" s="2"/>
      <c r="FJ352" s="2"/>
      <c r="FK352" s="2"/>
      <c r="FL352" s="2"/>
      <c r="FM352" s="2"/>
      <c r="FN352" s="2"/>
      <c r="FO352" s="2"/>
      <c r="FP352" s="2"/>
      <c r="FQ352" s="2"/>
      <c r="FR352" s="2"/>
      <c r="FS352" s="2"/>
      <c r="FT352" s="2"/>
      <c r="FU352" s="2"/>
      <c r="FV352" s="2"/>
      <c r="FW352" s="2"/>
      <c r="FX352" s="2"/>
      <c r="FY352" s="2"/>
      <c r="FZ352" s="2"/>
      <c r="GA352" s="2"/>
      <c r="GB352" s="2"/>
      <c r="GC352" s="2"/>
      <c r="GD352" s="2"/>
      <c r="GE352" s="2"/>
      <c r="GF352" s="2"/>
      <c r="GG352" s="2"/>
      <c r="GH352" s="2"/>
      <c r="GI352" s="2"/>
      <c r="GJ352" s="2"/>
      <c r="GK352" s="2"/>
      <c r="GL352" s="2"/>
      <c r="GM352" s="2"/>
      <c r="GN352" s="2"/>
      <c r="GO352" s="2"/>
    </row>
    <row r="353" spans="1:197" s="1" customFormat="1" x14ac:dyDescent="0.25">
      <c r="A353"/>
      <c r="B353" s="107"/>
      <c r="C353" s="107"/>
      <c r="D353" s="107"/>
      <c r="E353" s="107"/>
      <c r="F353" s="107"/>
      <c r="G353" s="107"/>
      <c r="H353" s="107"/>
      <c r="I353" s="107"/>
      <c r="J353" s="107"/>
      <c r="K353" s="107"/>
      <c r="L353" s="107"/>
      <c r="M353" s="107"/>
      <c r="N353" s="107"/>
      <c r="O353" s="107"/>
      <c r="P353"/>
      <c r="Q353"/>
      <c r="R353" s="108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  <c r="EV353" s="2"/>
      <c r="EW353" s="2"/>
      <c r="EX353" s="2"/>
      <c r="EY353" s="2"/>
      <c r="EZ353" s="2"/>
      <c r="FA353" s="2"/>
      <c r="FB353" s="2"/>
      <c r="FC353" s="2"/>
      <c r="FD353" s="2"/>
      <c r="FE353" s="2"/>
      <c r="FF353" s="2"/>
      <c r="FG353" s="2"/>
      <c r="FH353" s="2"/>
      <c r="FI353" s="2"/>
      <c r="FJ353" s="2"/>
      <c r="FK353" s="2"/>
      <c r="FL353" s="2"/>
      <c r="FM353" s="2"/>
      <c r="FN353" s="2"/>
      <c r="FO353" s="2"/>
      <c r="FP353" s="2"/>
      <c r="FQ353" s="2"/>
      <c r="FR353" s="2"/>
      <c r="FS353" s="2"/>
      <c r="FT353" s="2"/>
      <c r="FU353" s="2"/>
      <c r="FV353" s="2"/>
      <c r="FW353" s="2"/>
      <c r="FX353" s="2"/>
      <c r="FY353" s="2"/>
      <c r="FZ353" s="2"/>
      <c r="GA353" s="2"/>
      <c r="GB353" s="2"/>
      <c r="GC353" s="2"/>
      <c r="GD353" s="2"/>
      <c r="GE353" s="2"/>
      <c r="GF353" s="2"/>
      <c r="GG353" s="2"/>
      <c r="GH353" s="2"/>
      <c r="GI353" s="2"/>
      <c r="GJ353" s="2"/>
      <c r="GK353" s="2"/>
      <c r="GL353" s="2"/>
      <c r="GM353" s="2"/>
      <c r="GN353" s="2"/>
      <c r="GO353" s="2"/>
    </row>
    <row r="354" spans="1:197" s="1" customFormat="1" x14ac:dyDescent="0.25">
      <c r="A354"/>
      <c r="B354" s="107"/>
      <c r="C354" s="107"/>
      <c r="D354" s="107"/>
      <c r="E354" s="107"/>
      <c r="F354" s="107"/>
      <c r="G354" s="107"/>
      <c r="H354" s="107"/>
      <c r="I354" s="107"/>
      <c r="J354" s="107"/>
      <c r="K354" s="107"/>
      <c r="L354" s="107"/>
      <c r="M354" s="107"/>
      <c r="N354" s="107"/>
      <c r="O354" s="107"/>
      <c r="P354"/>
      <c r="Q354"/>
      <c r="R354" s="108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  <c r="EV354" s="2"/>
      <c r="EW354" s="2"/>
      <c r="EX354" s="2"/>
      <c r="EY354" s="2"/>
      <c r="EZ354" s="2"/>
      <c r="FA354" s="2"/>
      <c r="FB354" s="2"/>
      <c r="FC354" s="2"/>
      <c r="FD354" s="2"/>
      <c r="FE354" s="2"/>
      <c r="FF354" s="2"/>
      <c r="FG354" s="2"/>
      <c r="FH354" s="2"/>
      <c r="FI354" s="2"/>
      <c r="FJ354" s="2"/>
      <c r="FK354" s="2"/>
      <c r="FL354" s="2"/>
      <c r="FM354" s="2"/>
      <c r="FN354" s="2"/>
      <c r="FO354" s="2"/>
      <c r="FP354" s="2"/>
      <c r="FQ354" s="2"/>
      <c r="FR354" s="2"/>
      <c r="FS354" s="2"/>
      <c r="FT354" s="2"/>
      <c r="FU354" s="2"/>
      <c r="FV354" s="2"/>
      <c r="FW354" s="2"/>
      <c r="FX354" s="2"/>
      <c r="FY354" s="2"/>
      <c r="FZ354" s="2"/>
      <c r="GA354" s="2"/>
      <c r="GB354" s="2"/>
      <c r="GC354" s="2"/>
      <c r="GD354" s="2"/>
      <c r="GE354" s="2"/>
      <c r="GF354" s="2"/>
      <c r="GG354" s="2"/>
      <c r="GH354" s="2"/>
      <c r="GI354" s="2"/>
      <c r="GJ354" s="2"/>
      <c r="GK354" s="2"/>
      <c r="GL354" s="2"/>
      <c r="GM354" s="2"/>
      <c r="GN354" s="2"/>
      <c r="GO354" s="2"/>
    </row>
    <row r="355" spans="1:197" s="1" customFormat="1" x14ac:dyDescent="0.25">
      <c r="A355"/>
      <c r="B355" s="107"/>
      <c r="C355" s="107"/>
      <c r="D355" s="107"/>
      <c r="E355" s="107"/>
      <c r="F355" s="107"/>
      <c r="G355" s="107"/>
      <c r="H355" s="107"/>
      <c r="I355" s="107"/>
      <c r="J355" s="107"/>
      <c r="K355" s="107"/>
      <c r="L355" s="107"/>
      <c r="M355" s="107"/>
      <c r="N355" s="107"/>
      <c r="O355" s="107"/>
      <c r="P355"/>
      <c r="Q355"/>
      <c r="R355" s="108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  <c r="EU355" s="2"/>
      <c r="EV355" s="2"/>
      <c r="EW355" s="2"/>
      <c r="EX355" s="2"/>
      <c r="EY355" s="2"/>
      <c r="EZ355" s="2"/>
      <c r="FA355" s="2"/>
      <c r="FB355" s="2"/>
      <c r="FC355" s="2"/>
      <c r="FD355" s="2"/>
      <c r="FE355" s="2"/>
      <c r="FF355" s="2"/>
      <c r="FG355" s="2"/>
      <c r="FH355" s="2"/>
      <c r="FI355" s="2"/>
      <c r="FJ355" s="2"/>
      <c r="FK355" s="2"/>
      <c r="FL355" s="2"/>
      <c r="FM355" s="2"/>
      <c r="FN355" s="2"/>
      <c r="FO355" s="2"/>
      <c r="FP355" s="2"/>
      <c r="FQ355" s="2"/>
      <c r="FR355" s="2"/>
      <c r="FS355" s="2"/>
      <c r="FT355" s="2"/>
      <c r="FU355" s="2"/>
      <c r="FV355" s="2"/>
      <c r="FW355" s="2"/>
      <c r="FX355" s="2"/>
      <c r="FY355" s="2"/>
      <c r="FZ355" s="2"/>
      <c r="GA355" s="2"/>
      <c r="GB355" s="2"/>
      <c r="GC355" s="2"/>
      <c r="GD355" s="2"/>
      <c r="GE355" s="2"/>
      <c r="GF355" s="2"/>
      <c r="GG355" s="2"/>
      <c r="GH355" s="2"/>
      <c r="GI355" s="2"/>
      <c r="GJ355" s="2"/>
      <c r="GK355" s="2"/>
      <c r="GL355" s="2"/>
      <c r="GM355" s="2"/>
      <c r="GN355" s="2"/>
      <c r="GO355" s="2"/>
    </row>
    <row r="356" spans="1:197" s="1" customFormat="1" x14ac:dyDescent="0.25">
      <c r="A356"/>
      <c r="B356" s="107"/>
      <c r="C356" s="107"/>
      <c r="D356" s="107"/>
      <c r="E356" s="107"/>
      <c r="F356" s="107"/>
      <c r="G356" s="107"/>
      <c r="H356" s="107"/>
      <c r="I356" s="107"/>
      <c r="J356" s="107"/>
      <c r="K356" s="107"/>
      <c r="L356" s="107"/>
      <c r="M356" s="107"/>
      <c r="N356" s="107"/>
      <c r="O356" s="107"/>
      <c r="P356"/>
      <c r="Q356"/>
      <c r="R356" s="108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  <c r="EV356" s="2"/>
      <c r="EW356" s="2"/>
      <c r="EX356" s="2"/>
      <c r="EY356" s="2"/>
      <c r="EZ356" s="2"/>
      <c r="FA356" s="2"/>
      <c r="FB356" s="2"/>
      <c r="FC356" s="2"/>
      <c r="FD356" s="2"/>
      <c r="FE356" s="2"/>
      <c r="FF356" s="2"/>
      <c r="FG356" s="2"/>
      <c r="FH356" s="2"/>
      <c r="FI356" s="2"/>
      <c r="FJ356" s="2"/>
      <c r="FK356" s="2"/>
      <c r="FL356" s="2"/>
      <c r="FM356" s="2"/>
      <c r="FN356" s="2"/>
      <c r="FO356" s="2"/>
      <c r="FP356" s="2"/>
      <c r="FQ356" s="2"/>
      <c r="FR356" s="2"/>
      <c r="FS356" s="2"/>
      <c r="FT356" s="2"/>
      <c r="FU356" s="2"/>
      <c r="FV356" s="2"/>
      <c r="FW356" s="2"/>
      <c r="FX356" s="2"/>
      <c r="FY356" s="2"/>
      <c r="FZ356" s="2"/>
      <c r="GA356" s="2"/>
      <c r="GB356" s="2"/>
      <c r="GC356" s="2"/>
      <c r="GD356" s="2"/>
      <c r="GE356" s="2"/>
      <c r="GF356" s="2"/>
      <c r="GG356" s="2"/>
      <c r="GH356" s="2"/>
      <c r="GI356" s="2"/>
      <c r="GJ356" s="2"/>
      <c r="GK356" s="2"/>
      <c r="GL356" s="2"/>
      <c r="GM356" s="2"/>
      <c r="GN356" s="2"/>
      <c r="GO356" s="2"/>
    </row>
    <row r="357" spans="1:197" s="1" customFormat="1" x14ac:dyDescent="0.25">
      <c r="A357"/>
      <c r="B357" s="107"/>
      <c r="C357" s="107"/>
      <c r="D357" s="107"/>
      <c r="E357" s="107"/>
      <c r="F357" s="107"/>
      <c r="G357" s="107"/>
      <c r="H357" s="107"/>
      <c r="I357" s="107"/>
      <c r="J357" s="107"/>
      <c r="K357" s="107"/>
      <c r="L357" s="107"/>
      <c r="M357" s="107"/>
      <c r="N357" s="107"/>
      <c r="O357" s="107"/>
      <c r="P357"/>
      <c r="Q357"/>
      <c r="R357" s="108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  <c r="EV357" s="2"/>
      <c r="EW357" s="2"/>
      <c r="EX357" s="2"/>
      <c r="EY357" s="2"/>
      <c r="EZ357" s="2"/>
      <c r="FA357" s="2"/>
      <c r="FB357" s="2"/>
      <c r="FC357" s="2"/>
      <c r="FD357" s="2"/>
      <c r="FE357" s="2"/>
      <c r="FF357" s="2"/>
      <c r="FG357" s="2"/>
      <c r="FH357" s="2"/>
      <c r="FI357" s="2"/>
      <c r="FJ357" s="2"/>
      <c r="FK357" s="2"/>
      <c r="FL357" s="2"/>
      <c r="FM357" s="2"/>
      <c r="FN357" s="2"/>
      <c r="FO357" s="2"/>
      <c r="FP357" s="2"/>
      <c r="FQ357" s="2"/>
      <c r="FR357" s="2"/>
      <c r="FS357" s="2"/>
      <c r="FT357" s="2"/>
      <c r="FU357" s="2"/>
      <c r="FV357" s="2"/>
      <c r="FW357" s="2"/>
      <c r="FX357" s="2"/>
      <c r="FY357" s="2"/>
      <c r="FZ357" s="2"/>
      <c r="GA357" s="2"/>
      <c r="GB357" s="2"/>
      <c r="GC357" s="2"/>
      <c r="GD357" s="2"/>
      <c r="GE357" s="2"/>
      <c r="GF357" s="2"/>
      <c r="GG357" s="2"/>
      <c r="GH357" s="2"/>
      <c r="GI357" s="2"/>
      <c r="GJ357" s="2"/>
      <c r="GK357" s="2"/>
      <c r="GL357" s="2"/>
      <c r="GM357" s="2"/>
      <c r="GN357" s="2"/>
      <c r="GO357" s="2"/>
    </row>
    <row r="358" spans="1:197" s="1" customFormat="1" x14ac:dyDescent="0.25">
      <c r="A358"/>
      <c r="B358" s="107"/>
      <c r="C358" s="107"/>
      <c r="D358" s="107"/>
      <c r="E358" s="107"/>
      <c r="F358" s="107"/>
      <c r="G358" s="107"/>
      <c r="H358" s="107"/>
      <c r="I358" s="107"/>
      <c r="J358" s="107"/>
      <c r="K358" s="107"/>
      <c r="L358" s="107"/>
      <c r="M358" s="107"/>
      <c r="N358" s="107"/>
      <c r="O358" s="107"/>
      <c r="P358"/>
      <c r="Q358"/>
      <c r="R358" s="108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  <c r="EV358" s="2"/>
      <c r="EW358" s="2"/>
      <c r="EX358" s="2"/>
      <c r="EY358" s="2"/>
      <c r="EZ358" s="2"/>
      <c r="FA358" s="2"/>
      <c r="FB358" s="2"/>
      <c r="FC358" s="2"/>
      <c r="FD358" s="2"/>
      <c r="FE358" s="2"/>
      <c r="FF358" s="2"/>
      <c r="FG358" s="2"/>
      <c r="FH358" s="2"/>
      <c r="FI358" s="2"/>
      <c r="FJ358" s="2"/>
      <c r="FK358" s="2"/>
      <c r="FL358" s="2"/>
      <c r="FM358" s="2"/>
      <c r="FN358" s="2"/>
      <c r="FO358" s="2"/>
      <c r="FP358" s="2"/>
      <c r="FQ358" s="2"/>
      <c r="FR358" s="2"/>
      <c r="FS358" s="2"/>
      <c r="FT358" s="2"/>
      <c r="FU358" s="2"/>
      <c r="FV358" s="2"/>
      <c r="FW358" s="2"/>
      <c r="FX358" s="2"/>
      <c r="FY358" s="2"/>
      <c r="FZ358" s="2"/>
      <c r="GA358" s="2"/>
      <c r="GB358" s="2"/>
      <c r="GC358" s="2"/>
      <c r="GD358" s="2"/>
      <c r="GE358" s="2"/>
      <c r="GF358" s="2"/>
      <c r="GG358" s="2"/>
      <c r="GH358" s="2"/>
      <c r="GI358" s="2"/>
      <c r="GJ358" s="2"/>
      <c r="GK358" s="2"/>
      <c r="GL358" s="2"/>
      <c r="GM358" s="2"/>
      <c r="GN358" s="2"/>
      <c r="GO358" s="2"/>
    </row>
    <row r="359" spans="1:197" s="1" customFormat="1" x14ac:dyDescent="0.25">
      <c r="A359"/>
      <c r="B359" s="107"/>
      <c r="C359" s="107"/>
      <c r="D359" s="107"/>
      <c r="E359" s="107"/>
      <c r="F359" s="107"/>
      <c r="G359" s="107"/>
      <c r="H359" s="107"/>
      <c r="I359" s="107"/>
      <c r="J359" s="107"/>
      <c r="K359" s="107"/>
      <c r="L359" s="107"/>
      <c r="M359" s="107"/>
      <c r="N359" s="107"/>
      <c r="O359" s="107"/>
      <c r="P359"/>
      <c r="Q359"/>
      <c r="R359" s="108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  <c r="EV359" s="2"/>
      <c r="EW359" s="2"/>
      <c r="EX359" s="2"/>
      <c r="EY359" s="2"/>
      <c r="EZ359" s="2"/>
      <c r="FA359" s="2"/>
      <c r="FB359" s="2"/>
      <c r="FC359" s="2"/>
      <c r="FD359" s="2"/>
      <c r="FE359" s="2"/>
      <c r="FF359" s="2"/>
      <c r="FG359" s="2"/>
      <c r="FH359" s="2"/>
      <c r="FI359" s="2"/>
      <c r="FJ359" s="2"/>
      <c r="FK359" s="2"/>
      <c r="FL359" s="2"/>
      <c r="FM359" s="2"/>
      <c r="FN359" s="2"/>
      <c r="FO359" s="2"/>
      <c r="FP359" s="2"/>
      <c r="FQ359" s="2"/>
      <c r="FR359" s="2"/>
      <c r="FS359" s="2"/>
      <c r="FT359" s="2"/>
      <c r="FU359" s="2"/>
      <c r="FV359" s="2"/>
      <c r="FW359" s="2"/>
      <c r="FX359" s="2"/>
      <c r="FY359" s="2"/>
      <c r="FZ359" s="2"/>
      <c r="GA359" s="2"/>
      <c r="GB359" s="2"/>
      <c r="GC359" s="2"/>
      <c r="GD359" s="2"/>
      <c r="GE359" s="2"/>
      <c r="GF359" s="2"/>
      <c r="GG359" s="2"/>
      <c r="GH359" s="2"/>
      <c r="GI359" s="2"/>
      <c r="GJ359" s="2"/>
      <c r="GK359" s="2"/>
      <c r="GL359" s="2"/>
      <c r="GM359" s="2"/>
      <c r="GN359" s="2"/>
      <c r="GO359" s="2"/>
    </row>
    <row r="360" spans="1:197" s="1" customFormat="1" x14ac:dyDescent="0.25">
      <c r="A360"/>
      <c r="B360" s="107"/>
      <c r="C360" s="107"/>
      <c r="D360" s="107"/>
      <c r="E360" s="107"/>
      <c r="F360" s="107"/>
      <c r="G360" s="107"/>
      <c r="H360" s="107"/>
      <c r="I360" s="107"/>
      <c r="J360" s="107"/>
      <c r="K360" s="107"/>
      <c r="L360" s="107"/>
      <c r="M360" s="107"/>
      <c r="N360" s="107"/>
      <c r="O360" s="107"/>
      <c r="P360"/>
      <c r="Q360"/>
      <c r="R360" s="108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  <c r="EV360" s="2"/>
      <c r="EW360" s="2"/>
      <c r="EX360" s="2"/>
      <c r="EY360" s="2"/>
      <c r="EZ360" s="2"/>
      <c r="FA360" s="2"/>
      <c r="FB360" s="2"/>
      <c r="FC360" s="2"/>
      <c r="FD360" s="2"/>
      <c r="FE360" s="2"/>
      <c r="FF360" s="2"/>
      <c r="FG360" s="2"/>
      <c r="FH360" s="2"/>
      <c r="FI360" s="2"/>
      <c r="FJ360" s="2"/>
      <c r="FK360" s="2"/>
      <c r="FL360" s="2"/>
      <c r="FM360" s="2"/>
      <c r="FN360" s="2"/>
      <c r="FO360" s="2"/>
      <c r="FP360" s="2"/>
      <c r="FQ360" s="2"/>
      <c r="FR360" s="2"/>
      <c r="FS360" s="2"/>
      <c r="FT360" s="2"/>
      <c r="FU360" s="2"/>
      <c r="FV360" s="2"/>
      <c r="FW360" s="2"/>
      <c r="FX360" s="2"/>
      <c r="FY360" s="2"/>
      <c r="FZ360" s="2"/>
      <c r="GA360" s="2"/>
      <c r="GB360" s="2"/>
      <c r="GC360" s="2"/>
      <c r="GD360" s="2"/>
      <c r="GE360" s="2"/>
      <c r="GF360" s="2"/>
      <c r="GG360" s="2"/>
      <c r="GH360" s="2"/>
      <c r="GI360" s="2"/>
      <c r="GJ360" s="2"/>
      <c r="GK360" s="2"/>
      <c r="GL360" s="2"/>
      <c r="GM360" s="2"/>
      <c r="GN360" s="2"/>
      <c r="GO360" s="2"/>
    </row>
    <row r="361" spans="1:197" s="1" customFormat="1" x14ac:dyDescent="0.25">
      <c r="A361"/>
      <c r="B361" s="107"/>
      <c r="C361" s="107"/>
      <c r="D361" s="107"/>
      <c r="E361" s="107"/>
      <c r="F361" s="107"/>
      <c r="G361" s="107"/>
      <c r="H361" s="107"/>
      <c r="I361" s="107"/>
      <c r="J361" s="107"/>
      <c r="K361" s="107"/>
      <c r="L361" s="107"/>
      <c r="M361" s="107"/>
      <c r="N361" s="107"/>
      <c r="O361" s="107"/>
      <c r="P361"/>
      <c r="Q361"/>
      <c r="R361" s="108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  <c r="EV361" s="2"/>
      <c r="EW361" s="2"/>
      <c r="EX361" s="2"/>
      <c r="EY361" s="2"/>
      <c r="EZ361" s="2"/>
      <c r="FA361" s="2"/>
      <c r="FB361" s="2"/>
      <c r="FC361" s="2"/>
      <c r="FD361" s="2"/>
      <c r="FE361" s="2"/>
      <c r="FF361" s="2"/>
      <c r="FG361" s="2"/>
      <c r="FH361" s="2"/>
      <c r="FI361" s="2"/>
      <c r="FJ361" s="2"/>
      <c r="FK361" s="2"/>
      <c r="FL361" s="2"/>
      <c r="FM361" s="2"/>
      <c r="FN361" s="2"/>
      <c r="FO361" s="2"/>
      <c r="FP361" s="2"/>
      <c r="FQ361" s="2"/>
      <c r="FR361" s="2"/>
      <c r="FS361" s="2"/>
      <c r="FT361" s="2"/>
      <c r="FU361" s="2"/>
      <c r="FV361" s="2"/>
      <c r="FW361" s="2"/>
      <c r="FX361" s="2"/>
      <c r="FY361" s="2"/>
      <c r="FZ361" s="2"/>
      <c r="GA361" s="2"/>
      <c r="GB361" s="2"/>
      <c r="GC361" s="2"/>
      <c r="GD361" s="2"/>
      <c r="GE361" s="2"/>
      <c r="GF361" s="2"/>
      <c r="GG361" s="2"/>
      <c r="GH361" s="2"/>
      <c r="GI361" s="2"/>
      <c r="GJ361" s="2"/>
      <c r="GK361" s="2"/>
      <c r="GL361" s="2"/>
      <c r="GM361" s="2"/>
      <c r="GN361" s="2"/>
      <c r="GO361" s="2"/>
    </row>
    <row r="362" spans="1:197" s="1" customFormat="1" x14ac:dyDescent="0.25">
      <c r="A362"/>
      <c r="B362" s="107"/>
      <c r="C362" s="107"/>
      <c r="D362" s="107"/>
      <c r="E362" s="107"/>
      <c r="F362" s="107"/>
      <c r="G362" s="107"/>
      <c r="H362" s="107"/>
      <c r="I362" s="107"/>
      <c r="J362" s="107"/>
      <c r="K362" s="107"/>
      <c r="L362" s="107"/>
      <c r="M362" s="107"/>
      <c r="N362" s="107"/>
      <c r="O362" s="107"/>
      <c r="P362"/>
      <c r="Q362"/>
      <c r="R362" s="108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  <c r="EU362" s="2"/>
      <c r="EV362" s="2"/>
      <c r="EW362" s="2"/>
      <c r="EX362" s="2"/>
      <c r="EY362" s="2"/>
      <c r="EZ362" s="2"/>
      <c r="FA362" s="2"/>
      <c r="FB362" s="2"/>
      <c r="FC362" s="2"/>
      <c r="FD362" s="2"/>
      <c r="FE362" s="2"/>
      <c r="FF362" s="2"/>
      <c r="FG362" s="2"/>
      <c r="FH362" s="2"/>
      <c r="FI362" s="2"/>
      <c r="FJ362" s="2"/>
      <c r="FK362" s="2"/>
      <c r="FL362" s="2"/>
      <c r="FM362" s="2"/>
      <c r="FN362" s="2"/>
      <c r="FO362" s="2"/>
      <c r="FP362" s="2"/>
      <c r="FQ362" s="2"/>
      <c r="FR362" s="2"/>
      <c r="FS362" s="2"/>
      <c r="FT362" s="2"/>
      <c r="FU362" s="2"/>
      <c r="FV362" s="2"/>
      <c r="FW362" s="2"/>
      <c r="FX362" s="2"/>
      <c r="FY362" s="2"/>
      <c r="FZ362" s="2"/>
      <c r="GA362" s="2"/>
      <c r="GB362" s="2"/>
      <c r="GC362" s="2"/>
      <c r="GD362" s="2"/>
      <c r="GE362" s="2"/>
      <c r="GF362" s="2"/>
      <c r="GG362" s="2"/>
      <c r="GH362" s="2"/>
      <c r="GI362" s="2"/>
      <c r="GJ362" s="2"/>
      <c r="GK362" s="2"/>
      <c r="GL362" s="2"/>
      <c r="GM362" s="2"/>
      <c r="GN362" s="2"/>
      <c r="GO362" s="2"/>
    </row>
    <row r="363" spans="1:197" s="1" customFormat="1" x14ac:dyDescent="0.25">
      <c r="A363"/>
      <c r="B363" s="107"/>
      <c r="C363" s="107"/>
      <c r="D363" s="107"/>
      <c r="E363" s="107"/>
      <c r="F363" s="107"/>
      <c r="G363" s="107"/>
      <c r="H363" s="107"/>
      <c r="I363" s="107"/>
      <c r="J363" s="107"/>
      <c r="K363" s="107"/>
      <c r="L363" s="107"/>
      <c r="M363" s="107"/>
      <c r="N363" s="107"/>
      <c r="O363" s="107"/>
      <c r="P363"/>
      <c r="Q363"/>
      <c r="R363" s="108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  <c r="EU363" s="2"/>
      <c r="EV363" s="2"/>
      <c r="EW363" s="2"/>
      <c r="EX363" s="2"/>
      <c r="EY363" s="2"/>
      <c r="EZ363" s="2"/>
      <c r="FA363" s="2"/>
      <c r="FB363" s="2"/>
      <c r="FC363" s="2"/>
      <c r="FD363" s="2"/>
      <c r="FE363" s="2"/>
      <c r="FF363" s="2"/>
      <c r="FG363" s="2"/>
      <c r="FH363" s="2"/>
      <c r="FI363" s="2"/>
      <c r="FJ363" s="2"/>
      <c r="FK363" s="2"/>
      <c r="FL363" s="2"/>
      <c r="FM363" s="2"/>
      <c r="FN363" s="2"/>
      <c r="FO363" s="2"/>
      <c r="FP363" s="2"/>
      <c r="FQ363" s="2"/>
      <c r="FR363" s="2"/>
      <c r="FS363" s="2"/>
      <c r="FT363" s="2"/>
      <c r="FU363" s="2"/>
      <c r="FV363" s="2"/>
      <c r="FW363" s="2"/>
      <c r="FX363" s="2"/>
      <c r="FY363" s="2"/>
      <c r="FZ363" s="2"/>
      <c r="GA363" s="2"/>
      <c r="GB363" s="2"/>
      <c r="GC363" s="2"/>
      <c r="GD363" s="2"/>
      <c r="GE363" s="2"/>
      <c r="GF363" s="2"/>
      <c r="GG363" s="2"/>
      <c r="GH363" s="2"/>
      <c r="GI363" s="2"/>
      <c r="GJ363" s="2"/>
      <c r="GK363" s="2"/>
      <c r="GL363" s="2"/>
      <c r="GM363" s="2"/>
      <c r="GN363" s="2"/>
      <c r="GO363" s="2"/>
    </row>
    <row r="364" spans="1:197" s="1" customFormat="1" x14ac:dyDescent="0.25">
      <c r="A364"/>
      <c r="B364" s="107"/>
      <c r="C364" s="107"/>
      <c r="D364" s="107"/>
      <c r="E364" s="107"/>
      <c r="F364" s="107"/>
      <c r="G364" s="107"/>
      <c r="H364" s="107"/>
      <c r="I364" s="107"/>
      <c r="J364" s="107"/>
      <c r="K364" s="107"/>
      <c r="L364" s="107"/>
      <c r="M364" s="107"/>
      <c r="N364" s="107"/>
      <c r="O364" s="107"/>
      <c r="P364"/>
      <c r="Q364"/>
      <c r="R364" s="108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  <c r="EU364" s="2"/>
      <c r="EV364" s="2"/>
      <c r="EW364" s="2"/>
      <c r="EX364" s="2"/>
      <c r="EY364" s="2"/>
      <c r="EZ364" s="2"/>
      <c r="FA364" s="2"/>
      <c r="FB364" s="2"/>
      <c r="FC364" s="2"/>
      <c r="FD364" s="2"/>
      <c r="FE364" s="2"/>
      <c r="FF364" s="2"/>
      <c r="FG364" s="2"/>
      <c r="FH364" s="2"/>
      <c r="FI364" s="2"/>
      <c r="FJ364" s="2"/>
      <c r="FK364" s="2"/>
      <c r="FL364" s="2"/>
      <c r="FM364" s="2"/>
      <c r="FN364" s="2"/>
      <c r="FO364" s="2"/>
      <c r="FP364" s="2"/>
      <c r="FQ364" s="2"/>
      <c r="FR364" s="2"/>
      <c r="FS364" s="2"/>
      <c r="FT364" s="2"/>
      <c r="FU364" s="2"/>
      <c r="FV364" s="2"/>
      <c r="FW364" s="2"/>
      <c r="FX364" s="2"/>
      <c r="FY364" s="2"/>
      <c r="FZ364" s="2"/>
      <c r="GA364" s="2"/>
      <c r="GB364" s="2"/>
      <c r="GC364" s="2"/>
      <c r="GD364" s="2"/>
      <c r="GE364" s="2"/>
      <c r="GF364" s="2"/>
      <c r="GG364" s="2"/>
      <c r="GH364" s="2"/>
      <c r="GI364" s="2"/>
      <c r="GJ364" s="2"/>
      <c r="GK364" s="2"/>
      <c r="GL364" s="2"/>
      <c r="GM364" s="2"/>
      <c r="GN364" s="2"/>
      <c r="GO364" s="2"/>
    </row>
    <row r="365" spans="1:197" s="1" customFormat="1" x14ac:dyDescent="0.25">
      <c r="A365"/>
      <c r="B365" s="107"/>
      <c r="C365" s="107"/>
      <c r="D365" s="107"/>
      <c r="E365" s="107"/>
      <c r="F365" s="107"/>
      <c r="G365" s="107"/>
      <c r="H365" s="107"/>
      <c r="I365" s="107"/>
      <c r="J365" s="107"/>
      <c r="K365" s="107"/>
      <c r="L365" s="107"/>
      <c r="M365" s="107"/>
      <c r="N365" s="107"/>
      <c r="O365" s="107"/>
      <c r="P365"/>
      <c r="Q365"/>
      <c r="R365" s="108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  <c r="EU365" s="2"/>
      <c r="EV365" s="2"/>
      <c r="EW365" s="2"/>
      <c r="EX365" s="2"/>
      <c r="EY365" s="2"/>
      <c r="EZ365" s="2"/>
      <c r="FA365" s="2"/>
      <c r="FB365" s="2"/>
      <c r="FC365" s="2"/>
      <c r="FD365" s="2"/>
      <c r="FE365" s="2"/>
      <c r="FF365" s="2"/>
      <c r="FG365" s="2"/>
      <c r="FH365" s="2"/>
      <c r="FI365" s="2"/>
      <c r="FJ365" s="2"/>
      <c r="FK365" s="2"/>
      <c r="FL365" s="2"/>
      <c r="FM365" s="2"/>
      <c r="FN365" s="2"/>
      <c r="FO365" s="2"/>
      <c r="FP365" s="2"/>
      <c r="FQ365" s="2"/>
      <c r="FR365" s="2"/>
      <c r="FS365" s="2"/>
      <c r="FT365" s="2"/>
      <c r="FU365" s="2"/>
      <c r="FV365" s="2"/>
      <c r="FW365" s="2"/>
      <c r="FX365" s="2"/>
      <c r="FY365" s="2"/>
      <c r="FZ365" s="2"/>
      <c r="GA365" s="2"/>
      <c r="GB365" s="2"/>
      <c r="GC365" s="2"/>
      <c r="GD365" s="2"/>
      <c r="GE365" s="2"/>
      <c r="GF365" s="2"/>
      <c r="GG365" s="2"/>
      <c r="GH365" s="2"/>
      <c r="GI365" s="2"/>
      <c r="GJ365" s="2"/>
      <c r="GK365" s="2"/>
      <c r="GL365" s="2"/>
      <c r="GM365" s="2"/>
      <c r="GN365" s="2"/>
      <c r="GO365" s="2"/>
    </row>
    <row r="366" spans="1:197" s="1" customFormat="1" x14ac:dyDescent="0.25">
      <c r="A366"/>
      <c r="B366" s="107"/>
      <c r="C366" s="107"/>
      <c r="D366" s="107"/>
      <c r="E366" s="107"/>
      <c r="F366" s="107"/>
      <c r="G366" s="107"/>
      <c r="H366" s="107"/>
      <c r="I366" s="107"/>
      <c r="J366" s="107"/>
      <c r="K366" s="107"/>
      <c r="L366" s="107"/>
      <c r="M366" s="107"/>
      <c r="N366" s="107"/>
      <c r="O366" s="107"/>
      <c r="P366"/>
      <c r="Q366"/>
      <c r="R366" s="108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  <c r="EU366" s="2"/>
      <c r="EV366" s="2"/>
      <c r="EW366" s="2"/>
      <c r="EX366" s="2"/>
      <c r="EY366" s="2"/>
      <c r="EZ366" s="2"/>
      <c r="FA366" s="2"/>
      <c r="FB366" s="2"/>
      <c r="FC366" s="2"/>
      <c r="FD366" s="2"/>
      <c r="FE366" s="2"/>
      <c r="FF366" s="2"/>
      <c r="FG366" s="2"/>
      <c r="FH366" s="2"/>
      <c r="FI366" s="2"/>
      <c r="FJ366" s="2"/>
      <c r="FK366" s="2"/>
      <c r="FL366" s="2"/>
      <c r="FM366" s="2"/>
      <c r="FN366" s="2"/>
      <c r="FO366" s="2"/>
      <c r="FP366" s="2"/>
      <c r="FQ366" s="2"/>
      <c r="FR366" s="2"/>
      <c r="FS366" s="2"/>
      <c r="FT366" s="2"/>
      <c r="FU366" s="2"/>
      <c r="FV366" s="2"/>
      <c r="FW366" s="2"/>
      <c r="FX366" s="2"/>
      <c r="FY366" s="2"/>
      <c r="FZ366" s="2"/>
      <c r="GA366" s="2"/>
      <c r="GB366" s="2"/>
      <c r="GC366" s="2"/>
      <c r="GD366" s="2"/>
      <c r="GE366" s="2"/>
      <c r="GF366" s="2"/>
      <c r="GG366" s="2"/>
      <c r="GH366" s="2"/>
      <c r="GI366" s="2"/>
      <c r="GJ366" s="2"/>
      <c r="GK366" s="2"/>
      <c r="GL366" s="2"/>
      <c r="GM366" s="2"/>
      <c r="GN366" s="2"/>
      <c r="GO366" s="2"/>
    </row>
    <row r="367" spans="1:197" s="1" customFormat="1" x14ac:dyDescent="0.25">
      <c r="A367"/>
      <c r="B367" s="107"/>
      <c r="C367" s="107"/>
      <c r="D367" s="107"/>
      <c r="E367" s="107"/>
      <c r="F367" s="107"/>
      <c r="G367" s="107"/>
      <c r="H367" s="107"/>
      <c r="I367" s="107"/>
      <c r="J367" s="107"/>
      <c r="K367" s="107"/>
      <c r="L367" s="107"/>
      <c r="M367" s="107"/>
      <c r="N367" s="107"/>
      <c r="O367" s="107"/>
      <c r="P367"/>
      <c r="Q367"/>
      <c r="R367" s="108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  <c r="EU367" s="2"/>
      <c r="EV367" s="2"/>
      <c r="EW367" s="2"/>
      <c r="EX367" s="2"/>
      <c r="EY367" s="2"/>
      <c r="EZ367" s="2"/>
      <c r="FA367" s="2"/>
      <c r="FB367" s="2"/>
      <c r="FC367" s="2"/>
      <c r="FD367" s="2"/>
      <c r="FE367" s="2"/>
      <c r="FF367" s="2"/>
      <c r="FG367" s="2"/>
      <c r="FH367" s="2"/>
      <c r="FI367" s="2"/>
      <c r="FJ367" s="2"/>
      <c r="FK367" s="2"/>
      <c r="FL367" s="2"/>
      <c r="FM367" s="2"/>
      <c r="FN367" s="2"/>
      <c r="FO367" s="2"/>
      <c r="FP367" s="2"/>
      <c r="FQ367" s="2"/>
      <c r="FR367" s="2"/>
      <c r="FS367" s="2"/>
      <c r="FT367" s="2"/>
      <c r="FU367" s="2"/>
      <c r="FV367" s="2"/>
      <c r="FW367" s="2"/>
      <c r="FX367" s="2"/>
      <c r="FY367" s="2"/>
      <c r="FZ367" s="2"/>
      <c r="GA367" s="2"/>
      <c r="GB367" s="2"/>
      <c r="GC367" s="2"/>
      <c r="GD367" s="2"/>
      <c r="GE367" s="2"/>
      <c r="GF367" s="2"/>
      <c r="GG367" s="2"/>
      <c r="GH367" s="2"/>
      <c r="GI367" s="2"/>
      <c r="GJ367" s="2"/>
      <c r="GK367" s="2"/>
      <c r="GL367" s="2"/>
      <c r="GM367" s="2"/>
      <c r="GN367" s="2"/>
      <c r="GO367" s="2"/>
    </row>
    <row r="368" spans="1:197" s="1" customFormat="1" x14ac:dyDescent="0.25">
      <c r="A368"/>
      <c r="B368" s="107"/>
      <c r="C368" s="107"/>
      <c r="D368" s="107"/>
      <c r="E368" s="107"/>
      <c r="F368" s="107"/>
      <c r="G368" s="107"/>
      <c r="H368" s="107"/>
      <c r="I368" s="107"/>
      <c r="J368" s="107"/>
      <c r="K368" s="107"/>
      <c r="L368" s="107"/>
      <c r="M368" s="107"/>
      <c r="N368" s="107"/>
      <c r="O368" s="107"/>
      <c r="P368"/>
      <c r="Q368"/>
      <c r="R368" s="108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  <c r="EU368" s="2"/>
      <c r="EV368" s="2"/>
      <c r="EW368" s="2"/>
      <c r="EX368" s="2"/>
      <c r="EY368" s="2"/>
      <c r="EZ368" s="2"/>
      <c r="FA368" s="2"/>
      <c r="FB368" s="2"/>
      <c r="FC368" s="2"/>
      <c r="FD368" s="2"/>
      <c r="FE368" s="2"/>
      <c r="FF368" s="2"/>
      <c r="FG368" s="2"/>
      <c r="FH368" s="2"/>
      <c r="FI368" s="2"/>
      <c r="FJ368" s="2"/>
      <c r="FK368" s="2"/>
      <c r="FL368" s="2"/>
      <c r="FM368" s="2"/>
      <c r="FN368" s="2"/>
      <c r="FO368" s="2"/>
      <c r="FP368" s="2"/>
      <c r="FQ368" s="2"/>
      <c r="FR368" s="2"/>
      <c r="FS368" s="2"/>
      <c r="FT368" s="2"/>
      <c r="FU368" s="2"/>
      <c r="FV368" s="2"/>
      <c r="FW368" s="2"/>
      <c r="FX368" s="2"/>
      <c r="FY368" s="2"/>
      <c r="FZ368" s="2"/>
      <c r="GA368" s="2"/>
      <c r="GB368" s="2"/>
      <c r="GC368" s="2"/>
      <c r="GD368" s="2"/>
      <c r="GE368" s="2"/>
      <c r="GF368" s="2"/>
      <c r="GG368" s="2"/>
      <c r="GH368" s="2"/>
      <c r="GI368" s="2"/>
      <c r="GJ368" s="2"/>
      <c r="GK368" s="2"/>
      <c r="GL368" s="2"/>
      <c r="GM368" s="2"/>
      <c r="GN368" s="2"/>
      <c r="GO368" s="2"/>
    </row>
    <row r="369" spans="1:197" s="1" customFormat="1" x14ac:dyDescent="0.25">
      <c r="A369"/>
      <c r="B369" s="107"/>
      <c r="C369" s="107"/>
      <c r="D369" s="107"/>
      <c r="E369" s="107"/>
      <c r="F369" s="107"/>
      <c r="G369" s="107"/>
      <c r="H369" s="107"/>
      <c r="I369" s="107"/>
      <c r="J369" s="107"/>
      <c r="K369" s="107"/>
      <c r="L369" s="107"/>
      <c r="M369" s="107"/>
      <c r="N369" s="107"/>
      <c r="O369" s="107"/>
      <c r="P369"/>
      <c r="Q369"/>
      <c r="R369" s="108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  <c r="EU369" s="2"/>
      <c r="EV369" s="2"/>
      <c r="EW369" s="2"/>
      <c r="EX369" s="2"/>
      <c r="EY369" s="2"/>
      <c r="EZ369" s="2"/>
      <c r="FA369" s="2"/>
      <c r="FB369" s="2"/>
      <c r="FC369" s="2"/>
      <c r="FD369" s="2"/>
      <c r="FE369" s="2"/>
      <c r="FF369" s="2"/>
      <c r="FG369" s="2"/>
      <c r="FH369" s="2"/>
      <c r="FI369" s="2"/>
      <c r="FJ369" s="2"/>
      <c r="FK369" s="2"/>
      <c r="FL369" s="2"/>
      <c r="FM369" s="2"/>
      <c r="FN369" s="2"/>
      <c r="FO369" s="2"/>
      <c r="FP369" s="2"/>
      <c r="FQ369" s="2"/>
      <c r="FR369" s="2"/>
      <c r="FS369" s="2"/>
      <c r="FT369" s="2"/>
      <c r="FU369" s="2"/>
      <c r="FV369" s="2"/>
      <c r="FW369" s="2"/>
      <c r="FX369" s="2"/>
      <c r="FY369" s="2"/>
      <c r="FZ369" s="2"/>
      <c r="GA369" s="2"/>
      <c r="GB369" s="2"/>
      <c r="GC369" s="2"/>
      <c r="GD369" s="2"/>
      <c r="GE369" s="2"/>
      <c r="GF369" s="2"/>
      <c r="GG369" s="2"/>
      <c r="GH369" s="2"/>
      <c r="GI369" s="2"/>
      <c r="GJ369" s="2"/>
      <c r="GK369" s="2"/>
      <c r="GL369" s="2"/>
      <c r="GM369" s="2"/>
      <c r="GN369" s="2"/>
      <c r="GO369" s="2"/>
    </row>
    <row r="370" spans="1:197" s="1" customFormat="1" x14ac:dyDescent="0.25">
      <c r="A370"/>
      <c r="B370" s="107"/>
      <c r="C370" s="107"/>
      <c r="D370" s="107"/>
      <c r="E370" s="107"/>
      <c r="F370" s="107"/>
      <c r="G370" s="107"/>
      <c r="H370" s="107"/>
      <c r="I370" s="107"/>
      <c r="J370" s="107"/>
      <c r="K370" s="107"/>
      <c r="L370" s="107"/>
      <c r="M370" s="107"/>
      <c r="N370" s="107"/>
      <c r="O370" s="107"/>
      <c r="P370"/>
      <c r="Q370"/>
      <c r="R370" s="108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  <c r="EU370" s="2"/>
      <c r="EV370" s="2"/>
      <c r="EW370" s="2"/>
      <c r="EX370" s="2"/>
      <c r="EY370" s="2"/>
      <c r="EZ370" s="2"/>
      <c r="FA370" s="2"/>
      <c r="FB370" s="2"/>
      <c r="FC370" s="2"/>
      <c r="FD370" s="2"/>
      <c r="FE370" s="2"/>
      <c r="FF370" s="2"/>
      <c r="FG370" s="2"/>
      <c r="FH370" s="2"/>
      <c r="FI370" s="2"/>
      <c r="FJ370" s="2"/>
      <c r="FK370" s="2"/>
      <c r="FL370" s="2"/>
      <c r="FM370" s="2"/>
      <c r="FN370" s="2"/>
      <c r="FO370" s="2"/>
      <c r="FP370" s="2"/>
      <c r="FQ370" s="2"/>
      <c r="FR370" s="2"/>
      <c r="FS370" s="2"/>
      <c r="FT370" s="2"/>
      <c r="FU370" s="2"/>
      <c r="FV370" s="2"/>
      <c r="FW370" s="2"/>
      <c r="FX370" s="2"/>
      <c r="FY370" s="2"/>
      <c r="FZ370" s="2"/>
      <c r="GA370" s="2"/>
      <c r="GB370" s="2"/>
      <c r="GC370" s="2"/>
      <c r="GD370" s="2"/>
      <c r="GE370" s="2"/>
      <c r="GF370" s="2"/>
      <c r="GG370" s="2"/>
      <c r="GH370" s="2"/>
      <c r="GI370" s="2"/>
      <c r="GJ370" s="2"/>
      <c r="GK370" s="2"/>
      <c r="GL370" s="2"/>
      <c r="GM370" s="2"/>
      <c r="GN370" s="2"/>
      <c r="GO370" s="2"/>
    </row>
    <row r="371" spans="1:197" s="1" customFormat="1" x14ac:dyDescent="0.25">
      <c r="A371"/>
      <c r="B371" s="107"/>
      <c r="C371" s="107"/>
      <c r="D371" s="107"/>
      <c r="E371" s="107"/>
      <c r="F371" s="107"/>
      <c r="G371" s="107"/>
      <c r="H371" s="107"/>
      <c r="I371" s="107"/>
      <c r="J371" s="107"/>
      <c r="K371" s="107"/>
      <c r="L371" s="107"/>
      <c r="M371" s="107"/>
      <c r="N371" s="107"/>
      <c r="O371" s="107"/>
      <c r="P371"/>
      <c r="Q371"/>
      <c r="R371" s="108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  <c r="EU371" s="2"/>
      <c r="EV371" s="2"/>
      <c r="EW371" s="2"/>
      <c r="EX371" s="2"/>
      <c r="EY371" s="2"/>
      <c r="EZ371" s="2"/>
      <c r="FA371" s="2"/>
      <c r="FB371" s="2"/>
      <c r="FC371" s="2"/>
      <c r="FD371" s="2"/>
      <c r="FE371" s="2"/>
      <c r="FF371" s="2"/>
      <c r="FG371" s="2"/>
      <c r="FH371" s="2"/>
      <c r="FI371" s="2"/>
      <c r="FJ371" s="2"/>
      <c r="FK371" s="2"/>
      <c r="FL371" s="2"/>
      <c r="FM371" s="2"/>
      <c r="FN371" s="2"/>
      <c r="FO371" s="2"/>
      <c r="FP371" s="2"/>
      <c r="FQ371" s="2"/>
      <c r="FR371" s="2"/>
      <c r="FS371" s="2"/>
      <c r="FT371" s="2"/>
      <c r="FU371" s="2"/>
      <c r="FV371" s="2"/>
      <c r="FW371" s="2"/>
      <c r="FX371" s="2"/>
      <c r="FY371" s="2"/>
      <c r="FZ371" s="2"/>
      <c r="GA371" s="2"/>
      <c r="GB371" s="2"/>
      <c r="GC371" s="2"/>
      <c r="GD371" s="2"/>
      <c r="GE371" s="2"/>
      <c r="GF371" s="2"/>
      <c r="GG371" s="2"/>
      <c r="GH371" s="2"/>
      <c r="GI371" s="2"/>
      <c r="GJ371" s="2"/>
      <c r="GK371" s="2"/>
      <c r="GL371" s="2"/>
      <c r="GM371" s="2"/>
      <c r="GN371" s="2"/>
      <c r="GO371" s="2"/>
    </row>
    <row r="372" spans="1:197" s="1" customFormat="1" x14ac:dyDescent="0.25">
      <c r="A372"/>
      <c r="B372" s="107"/>
      <c r="C372" s="107"/>
      <c r="D372" s="107"/>
      <c r="E372" s="107"/>
      <c r="F372" s="107"/>
      <c r="G372" s="107"/>
      <c r="H372" s="107"/>
      <c r="I372" s="107"/>
      <c r="J372" s="107"/>
      <c r="K372" s="107"/>
      <c r="L372" s="107"/>
      <c r="M372" s="107"/>
      <c r="N372" s="107"/>
      <c r="O372" s="107"/>
      <c r="P372"/>
      <c r="Q372"/>
      <c r="R372" s="108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  <c r="EU372" s="2"/>
      <c r="EV372" s="2"/>
      <c r="EW372" s="2"/>
      <c r="EX372" s="2"/>
      <c r="EY372" s="2"/>
      <c r="EZ372" s="2"/>
      <c r="FA372" s="2"/>
      <c r="FB372" s="2"/>
      <c r="FC372" s="2"/>
      <c r="FD372" s="2"/>
      <c r="FE372" s="2"/>
      <c r="FF372" s="2"/>
      <c r="FG372" s="2"/>
      <c r="FH372" s="2"/>
      <c r="FI372" s="2"/>
      <c r="FJ372" s="2"/>
      <c r="FK372" s="2"/>
      <c r="FL372" s="2"/>
      <c r="FM372" s="2"/>
      <c r="FN372" s="2"/>
      <c r="FO372" s="2"/>
      <c r="FP372" s="2"/>
      <c r="FQ372" s="2"/>
      <c r="FR372" s="2"/>
      <c r="FS372" s="2"/>
      <c r="FT372" s="2"/>
      <c r="FU372" s="2"/>
      <c r="FV372" s="2"/>
      <c r="FW372" s="2"/>
      <c r="FX372" s="2"/>
      <c r="FY372" s="2"/>
      <c r="FZ372" s="2"/>
      <c r="GA372" s="2"/>
      <c r="GB372" s="2"/>
      <c r="GC372" s="2"/>
      <c r="GD372" s="2"/>
      <c r="GE372" s="2"/>
      <c r="GF372" s="2"/>
      <c r="GG372" s="2"/>
      <c r="GH372" s="2"/>
      <c r="GI372" s="2"/>
      <c r="GJ372" s="2"/>
      <c r="GK372" s="2"/>
      <c r="GL372" s="2"/>
      <c r="GM372" s="2"/>
      <c r="GN372" s="2"/>
      <c r="GO372" s="2"/>
    </row>
    <row r="373" spans="1:197" s="1" customFormat="1" x14ac:dyDescent="0.25">
      <c r="A373"/>
      <c r="B373" s="107"/>
      <c r="C373" s="107"/>
      <c r="D373" s="107"/>
      <c r="E373" s="107"/>
      <c r="F373" s="107"/>
      <c r="G373" s="107"/>
      <c r="H373" s="107"/>
      <c r="I373" s="107"/>
      <c r="J373" s="107"/>
      <c r="K373" s="107"/>
      <c r="L373" s="107"/>
      <c r="M373" s="107"/>
      <c r="N373" s="107"/>
      <c r="O373" s="107"/>
      <c r="P373"/>
      <c r="Q373"/>
      <c r="R373" s="108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  <c r="EU373" s="2"/>
      <c r="EV373" s="2"/>
      <c r="EW373" s="2"/>
      <c r="EX373" s="2"/>
      <c r="EY373" s="2"/>
      <c r="EZ373" s="2"/>
      <c r="FA373" s="2"/>
      <c r="FB373" s="2"/>
      <c r="FC373" s="2"/>
      <c r="FD373" s="2"/>
      <c r="FE373" s="2"/>
      <c r="FF373" s="2"/>
      <c r="FG373" s="2"/>
      <c r="FH373" s="2"/>
      <c r="FI373" s="2"/>
      <c r="FJ373" s="2"/>
      <c r="FK373" s="2"/>
      <c r="FL373" s="2"/>
      <c r="FM373" s="2"/>
      <c r="FN373" s="2"/>
      <c r="FO373" s="2"/>
      <c r="FP373" s="2"/>
      <c r="FQ373" s="2"/>
      <c r="FR373" s="2"/>
      <c r="FS373" s="2"/>
      <c r="FT373" s="2"/>
      <c r="FU373" s="2"/>
      <c r="FV373" s="2"/>
      <c r="FW373" s="2"/>
      <c r="FX373" s="2"/>
      <c r="FY373" s="2"/>
      <c r="FZ373" s="2"/>
      <c r="GA373" s="2"/>
      <c r="GB373" s="2"/>
      <c r="GC373" s="2"/>
      <c r="GD373" s="2"/>
      <c r="GE373" s="2"/>
      <c r="GF373" s="2"/>
      <c r="GG373" s="2"/>
      <c r="GH373" s="2"/>
      <c r="GI373" s="2"/>
      <c r="GJ373" s="2"/>
      <c r="GK373" s="2"/>
      <c r="GL373" s="2"/>
      <c r="GM373" s="2"/>
      <c r="GN373" s="2"/>
      <c r="GO373" s="2"/>
    </row>
    <row r="374" spans="1:197" s="1" customFormat="1" x14ac:dyDescent="0.25">
      <c r="A374"/>
      <c r="B374" s="107"/>
      <c r="C374" s="107"/>
      <c r="D374" s="107"/>
      <c r="E374" s="107"/>
      <c r="F374" s="107"/>
      <c r="G374" s="107"/>
      <c r="H374" s="107"/>
      <c r="I374" s="107"/>
      <c r="J374" s="107"/>
      <c r="K374" s="107"/>
      <c r="L374" s="107"/>
      <c r="M374" s="107"/>
      <c r="N374" s="107"/>
      <c r="O374" s="107"/>
      <c r="P374"/>
      <c r="Q374"/>
      <c r="R374" s="108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  <c r="EV374" s="2"/>
      <c r="EW374" s="2"/>
      <c r="EX374" s="2"/>
      <c r="EY374" s="2"/>
      <c r="EZ374" s="2"/>
      <c r="FA374" s="2"/>
      <c r="FB374" s="2"/>
      <c r="FC374" s="2"/>
      <c r="FD374" s="2"/>
      <c r="FE374" s="2"/>
      <c r="FF374" s="2"/>
      <c r="FG374" s="2"/>
      <c r="FH374" s="2"/>
      <c r="FI374" s="2"/>
      <c r="FJ374" s="2"/>
      <c r="FK374" s="2"/>
      <c r="FL374" s="2"/>
      <c r="FM374" s="2"/>
      <c r="FN374" s="2"/>
      <c r="FO374" s="2"/>
      <c r="FP374" s="2"/>
      <c r="FQ374" s="2"/>
      <c r="FR374" s="2"/>
      <c r="FS374" s="2"/>
      <c r="FT374" s="2"/>
      <c r="FU374" s="2"/>
      <c r="FV374" s="2"/>
      <c r="FW374" s="2"/>
      <c r="FX374" s="2"/>
      <c r="FY374" s="2"/>
      <c r="FZ374" s="2"/>
      <c r="GA374" s="2"/>
      <c r="GB374" s="2"/>
      <c r="GC374" s="2"/>
      <c r="GD374" s="2"/>
      <c r="GE374" s="2"/>
      <c r="GF374" s="2"/>
      <c r="GG374" s="2"/>
      <c r="GH374" s="2"/>
      <c r="GI374" s="2"/>
      <c r="GJ374" s="2"/>
      <c r="GK374" s="2"/>
      <c r="GL374" s="2"/>
      <c r="GM374" s="2"/>
      <c r="GN374" s="2"/>
      <c r="GO374" s="2"/>
    </row>
    <row r="375" spans="1:197" s="1" customFormat="1" x14ac:dyDescent="0.25">
      <c r="A375"/>
      <c r="B375" s="107"/>
      <c r="C375" s="107"/>
      <c r="D375" s="107"/>
      <c r="E375" s="107"/>
      <c r="F375" s="107"/>
      <c r="G375" s="107"/>
      <c r="H375" s="107"/>
      <c r="I375" s="107"/>
      <c r="J375" s="107"/>
      <c r="K375" s="107"/>
      <c r="L375" s="107"/>
      <c r="M375" s="107"/>
      <c r="N375" s="107"/>
      <c r="O375" s="107"/>
      <c r="P375"/>
      <c r="Q375"/>
      <c r="R375" s="108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  <c r="EU375" s="2"/>
      <c r="EV375" s="2"/>
      <c r="EW375" s="2"/>
      <c r="EX375" s="2"/>
      <c r="EY375" s="2"/>
      <c r="EZ375" s="2"/>
      <c r="FA375" s="2"/>
      <c r="FB375" s="2"/>
      <c r="FC375" s="2"/>
      <c r="FD375" s="2"/>
      <c r="FE375" s="2"/>
      <c r="FF375" s="2"/>
      <c r="FG375" s="2"/>
      <c r="FH375" s="2"/>
      <c r="FI375" s="2"/>
      <c r="FJ375" s="2"/>
      <c r="FK375" s="2"/>
      <c r="FL375" s="2"/>
      <c r="FM375" s="2"/>
      <c r="FN375" s="2"/>
      <c r="FO375" s="2"/>
      <c r="FP375" s="2"/>
      <c r="FQ375" s="2"/>
      <c r="FR375" s="2"/>
      <c r="FS375" s="2"/>
      <c r="FT375" s="2"/>
      <c r="FU375" s="2"/>
      <c r="FV375" s="2"/>
      <c r="FW375" s="2"/>
      <c r="FX375" s="2"/>
      <c r="FY375" s="2"/>
      <c r="FZ375" s="2"/>
      <c r="GA375" s="2"/>
      <c r="GB375" s="2"/>
      <c r="GC375" s="2"/>
      <c r="GD375" s="2"/>
      <c r="GE375" s="2"/>
      <c r="GF375" s="2"/>
      <c r="GG375" s="2"/>
      <c r="GH375" s="2"/>
      <c r="GI375" s="2"/>
      <c r="GJ375" s="2"/>
      <c r="GK375" s="2"/>
      <c r="GL375" s="2"/>
      <c r="GM375" s="2"/>
      <c r="GN375" s="2"/>
      <c r="GO375" s="2"/>
    </row>
    <row r="376" spans="1:197" s="1" customFormat="1" x14ac:dyDescent="0.25">
      <c r="A376"/>
      <c r="B376" s="107"/>
      <c r="C376" s="107"/>
      <c r="D376" s="107"/>
      <c r="E376" s="107"/>
      <c r="F376" s="107"/>
      <c r="G376" s="107"/>
      <c r="H376" s="107"/>
      <c r="I376" s="107"/>
      <c r="J376" s="107"/>
      <c r="K376" s="107"/>
      <c r="L376" s="107"/>
      <c r="M376" s="107"/>
      <c r="N376" s="107"/>
      <c r="O376" s="107"/>
      <c r="P376"/>
      <c r="Q376"/>
      <c r="R376" s="108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  <c r="EU376" s="2"/>
      <c r="EV376" s="2"/>
      <c r="EW376" s="2"/>
      <c r="EX376" s="2"/>
      <c r="EY376" s="2"/>
      <c r="EZ376" s="2"/>
      <c r="FA376" s="2"/>
      <c r="FB376" s="2"/>
      <c r="FC376" s="2"/>
      <c r="FD376" s="2"/>
      <c r="FE376" s="2"/>
      <c r="FF376" s="2"/>
      <c r="FG376" s="2"/>
      <c r="FH376" s="2"/>
      <c r="FI376" s="2"/>
      <c r="FJ376" s="2"/>
      <c r="FK376" s="2"/>
      <c r="FL376" s="2"/>
      <c r="FM376" s="2"/>
      <c r="FN376" s="2"/>
      <c r="FO376" s="2"/>
      <c r="FP376" s="2"/>
      <c r="FQ376" s="2"/>
      <c r="FR376" s="2"/>
      <c r="FS376" s="2"/>
      <c r="FT376" s="2"/>
      <c r="FU376" s="2"/>
      <c r="FV376" s="2"/>
      <c r="FW376" s="2"/>
      <c r="FX376" s="2"/>
      <c r="FY376" s="2"/>
      <c r="FZ376" s="2"/>
      <c r="GA376" s="2"/>
      <c r="GB376" s="2"/>
      <c r="GC376" s="2"/>
      <c r="GD376" s="2"/>
      <c r="GE376" s="2"/>
      <c r="GF376" s="2"/>
      <c r="GG376" s="2"/>
      <c r="GH376" s="2"/>
      <c r="GI376" s="2"/>
      <c r="GJ376" s="2"/>
      <c r="GK376" s="2"/>
      <c r="GL376" s="2"/>
      <c r="GM376" s="2"/>
      <c r="GN376" s="2"/>
      <c r="GO376" s="2"/>
    </row>
    <row r="377" spans="1:197" s="1" customFormat="1" x14ac:dyDescent="0.25">
      <c r="A377"/>
      <c r="B377" s="107"/>
      <c r="C377" s="107"/>
      <c r="D377" s="107"/>
      <c r="E377" s="107"/>
      <c r="F377" s="107"/>
      <c r="G377" s="107"/>
      <c r="H377" s="107"/>
      <c r="I377" s="107"/>
      <c r="J377" s="107"/>
      <c r="K377" s="107"/>
      <c r="L377" s="107"/>
      <c r="M377" s="107"/>
      <c r="N377" s="107"/>
      <c r="O377" s="107"/>
      <c r="P377"/>
      <c r="Q377"/>
      <c r="R377" s="108"/>
      <c r="DH377" s="2"/>
      <c r="DI377" s="2"/>
      <c r="DJ377" s="2"/>
      <c r="DK377" s="2"/>
      <c r="DL377" s="2"/>
      <c r="DM377" s="2"/>
      <c r="DN377" s="2"/>
      <c r="DO377" s="2"/>
      <c r="DP377" s="2"/>
      <c r="DQ377" s="2"/>
      <c r="DR377" s="2"/>
      <c r="DS377" s="2"/>
      <c r="DT377" s="2"/>
      <c r="DU377" s="2"/>
      <c r="DV377" s="2"/>
      <c r="DW377" s="2"/>
      <c r="DX377" s="2"/>
      <c r="DY377" s="2"/>
      <c r="DZ377" s="2"/>
      <c r="EA377" s="2"/>
      <c r="EB377" s="2"/>
      <c r="EC377" s="2"/>
      <c r="ED377" s="2"/>
      <c r="EE377" s="2"/>
      <c r="EF377" s="2"/>
      <c r="EG377" s="2"/>
      <c r="EH377" s="2"/>
      <c r="EI377" s="2"/>
      <c r="EJ377" s="2"/>
      <c r="EK377" s="2"/>
      <c r="EL377" s="2"/>
      <c r="EM377" s="2"/>
      <c r="EN377" s="2"/>
      <c r="EO377" s="2"/>
      <c r="EP377" s="2"/>
      <c r="EQ377" s="2"/>
      <c r="ER377" s="2"/>
      <c r="ES377" s="2"/>
      <c r="ET377" s="2"/>
      <c r="EU377" s="2"/>
      <c r="EV377" s="2"/>
      <c r="EW377" s="2"/>
      <c r="EX377" s="2"/>
      <c r="EY377" s="2"/>
      <c r="EZ377" s="2"/>
      <c r="FA377" s="2"/>
      <c r="FB377" s="2"/>
      <c r="FC377" s="2"/>
      <c r="FD377" s="2"/>
      <c r="FE377" s="2"/>
      <c r="FF377" s="2"/>
      <c r="FG377" s="2"/>
      <c r="FH377" s="2"/>
      <c r="FI377" s="2"/>
      <c r="FJ377" s="2"/>
      <c r="FK377" s="2"/>
      <c r="FL377" s="2"/>
      <c r="FM377" s="2"/>
      <c r="FN377" s="2"/>
      <c r="FO377" s="2"/>
      <c r="FP377" s="2"/>
      <c r="FQ377" s="2"/>
      <c r="FR377" s="2"/>
      <c r="FS377" s="2"/>
      <c r="FT377" s="2"/>
      <c r="FU377" s="2"/>
      <c r="FV377" s="2"/>
      <c r="FW377" s="2"/>
      <c r="FX377" s="2"/>
      <c r="FY377" s="2"/>
      <c r="FZ377" s="2"/>
      <c r="GA377" s="2"/>
      <c r="GB377" s="2"/>
      <c r="GC377" s="2"/>
      <c r="GD377" s="2"/>
      <c r="GE377" s="2"/>
      <c r="GF377" s="2"/>
      <c r="GG377" s="2"/>
      <c r="GH377" s="2"/>
      <c r="GI377" s="2"/>
      <c r="GJ377" s="2"/>
      <c r="GK377" s="2"/>
      <c r="GL377" s="2"/>
      <c r="GM377" s="2"/>
      <c r="GN377" s="2"/>
      <c r="GO377" s="2"/>
    </row>
    <row r="378" spans="1:197" s="1" customFormat="1" x14ac:dyDescent="0.25">
      <c r="A378"/>
      <c r="B378" s="107"/>
      <c r="C378" s="107"/>
      <c r="D378" s="107"/>
      <c r="E378" s="107"/>
      <c r="F378" s="107"/>
      <c r="G378" s="107"/>
      <c r="H378" s="107"/>
      <c r="I378" s="107"/>
      <c r="J378" s="107"/>
      <c r="K378" s="107"/>
      <c r="L378" s="107"/>
      <c r="M378" s="107"/>
      <c r="N378" s="107"/>
      <c r="O378" s="107"/>
      <c r="P378"/>
      <c r="Q378"/>
      <c r="R378" s="108"/>
      <c r="DH378" s="2"/>
      <c r="DI378" s="2"/>
      <c r="DJ378" s="2"/>
      <c r="DK378" s="2"/>
      <c r="DL378" s="2"/>
      <c r="DM378" s="2"/>
      <c r="DN378" s="2"/>
      <c r="DO378" s="2"/>
      <c r="DP378" s="2"/>
      <c r="DQ378" s="2"/>
      <c r="DR378" s="2"/>
      <c r="DS378" s="2"/>
      <c r="DT378" s="2"/>
      <c r="DU378" s="2"/>
      <c r="DV378" s="2"/>
      <c r="DW378" s="2"/>
      <c r="DX378" s="2"/>
      <c r="DY378" s="2"/>
      <c r="DZ378" s="2"/>
      <c r="EA378" s="2"/>
      <c r="EB378" s="2"/>
      <c r="EC378" s="2"/>
      <c r="ED378" s="2"/>
      <c r="EE378" s="2"/>
      <c r="EF378" s="2"/>
      <c r="EG378" s="2"/>
      <c r="EH378" s="2"/>
      <c r="EI378" s="2"/>
      <c r="EJ378" s="2"/>
      <c r="EK378" s="2"/>
      <c r="EL378" s="2"/>
      <c r="EM378" s="2"/>
      <c r="EN378" s="2"/>
      <c r="EO378" s="2"/>
      <c r="EP378" s="2"/>
      <c r="EQ378" s="2"/>
      <c r="ER378" s="2"/>
      <c r="ES378" s="2"/>
      <c r="ET378" s="2"/>
      <c r="EU378" s="2"/>
      <c r="EV378" s="2"/>
      <c r="EW378" s="2"/>
      <c r="EX378" s="2"/>
      <c r="EY378" s="2"/>
      <c r="EZ378" s="2"/>
      <c r="FA378" s="2"/>
      <c r="FB378" s="2"/>
      <c r="FC378" s="2"/>
      <c r="FD378" s="2"/>
      <c r="FE378" s="2"/>
      <c r="FF378" s="2"/>
      <c r="FG378" s="2"/>
      <c r="FH378" s="2"/>
      <c r="FI378" s="2"/>
      <c r="FJ378" s="2"/>
      <c r="FK378" s="2"/>
      <c r="FL378" s="2"/>
      <c r="FM378" s="2"/>
      <c r="FN378" s="2"/>
      <c r="FO378" s="2"/>
      <c r="FP378" s="2"/>
      <c r="FQ378" s="2"/>
      <c r="FR378" s="2"/>
      <c r="FS378" s="2"/>
      <c r="FT378" s="2"/>
      <c r="FU378" s="2"/>
      <c r="FV378" s="2"/>
      <c r="FW378" s="2"/>
      <c r="FX378" s="2"/>
      <c r="FY378" s="2"/>
      <c r="FZ378" s="2"/>
      <c r="GA378" s="2"/>
      <c r="GB378" s="2"/>
      <c r="GC378" s="2"/>
      <c r="GD378" s="2"/>
      <c r="GE378" s="2"/>
      <c r="GF378" s="2"/>
      <c r="GG378" s="2"/>
      <c r="GH378" s="2"/>
      <c r="GI378" s="2"/>
      <c r="GJ378" s="2"/>
      <c r="GK378" s="2"/>
      <c r="GL378" s="2"/>
      <c r="GM378" s="2"/>
      <c r="GN378" s="2"/>
      <c r="GO378" s="2"/>
    </row>
    <row r="379" spans="1:197" s="1" customFormat="1" x14ac:dyDescent="0.25">
      <c r="A379"/>
      <c r="B379" s="107"/>
      <c r="C379" s="107"/>
      <c r="D379" s="107"/>
      <c r="E379" s="107"/>
      <c r="F379" s="107"/>
      <c r="G379" s="107"/>
      <c r="H379" s="107"/>
      <c r="I379" s="107"/>
      <c r="J379" s="107"/>
      <c r="K379" s="107"/>
      <c r="L379" s="107"/>
      <c r="M379" s="107"/>
      <c r="N379" s="107"/>
      <c r="O379" s="107"/>
      <c r="P379"/>
      <c r="Q379"/>
      <c r="R379" s="108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  <c r="ES379" s="2"/>
      <c r="ET379" s="2"/>
      <c r="EU379" s="2"/>
      <c r="EV379" s="2"/>
      <c r="EW379" s="2"/>
      <c r="EX379" s="2"/>
      <c r="EY379" s="2"/>
      <c r="EZ379" s="2"/>
      <c r="FA379" s="2"/>
      <c r="FB379" s="2"/>
      <c r="FC379" s="2"/>
      <c r="FD379" s="2"/>
      <c r="FE379" s="2"/>
      <c r="FF379" s="2"/>
      <c r="FG379" s="2"/>
      <c r="FH379" s="2"/>
      <c r="FI379" s="2"/>
      <c r="FJ379" s="2"/>
      <c r="FK379" s="2"/>
      <c r="FL379" s="2"/>
      <c r="FM379" s="2"/>
      <c r="FN379" s="2"/>
      <c r="FO379" s="2"/>
      <c r="FP379" s="2"/>
      <c r="FQ379" s="2"/>
      <c r="FR379" s="2"/>
      <c r="FS379" s="2"/>
      <c r="FT379" s="2"/>
      <c r="FU379" s="2"/>
      <c r="FV379" s="2"/>
      <c r="FW379" s="2"/>
      <c r="FX379" s="2"/>
      <c r="FY379" s="2"/>
      <c r="FZ379" s="2"/>
      <c r="GA379" s="2"/>
      <c r="GB379" s="2"/>
      <c r="GC379" s="2"/>
      <c r="GD379" s="2"/>
      <c r="GE379" s="2"/>
      <c r="GF379" s="2"/>
      <c r="GG379" s="2"/>
      <c r="GH379" s="2"/>
      <c r="GI379" s="2"/>
      <c r="GJ379" s="2"/>
      <c r="GK379" s="2"/>
      <c r="GL379" s="2"/>
      <c r="GM379" s="2"/>
      <c r="GN379" s="2"/>
      <c r="GO379" s="2"/>
    </row>
    <row r="380" spans="1:197" s="1" customFormat="1" x14ac:dyDescent="0.25">
      <c r="A380"/>
      <c r="B380" s="107"/>
      <c r="C380" s="107"/>
      <c r="D380" s="107"/>
      <c r="E380" s="107"/>
      <c r="F380" s="107"/>
      <c r="G380" s="107"/>
      <c r="H380" s="107"/>
      <c r="I380" s="107"/>
      <c r="J380" s="107"/>
      <c r="K380" s="107"/>
      <c r="L380" s="107"/>
      <c r="M380" s="107"/>
      <c r="N380" s="107"/>
      <c r="O380" s="107"/>
      <c r="P380"/>
      <c r="Q380"/>
      <c r="R380" s="108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  <c r="ET380" s="2"/>
      <c r="EU380" s="2"/>
      <c r="EV380" s="2"/>
      <c r="EW380" s="2"/>
      <c r="EX380" s="2"/>
      <c r="EY380" s="2"/>
      <c r="EZ380" s="2"/>
      <c r="FA380" s="2"/>
      <c r="FB380" s="2"/>
      <c r="FC380" s="2"/>
      <c r="FD380" s="2"/>
      <c r="FE380" s="2"/>
      <c r="FF380" s="2"/>
      <c r="FG380" s="2"/>
      <c r="FH380" s="2"/>
      <c r="FI380" s="2"/>
      <c r="FJ380" s="2"/>
      <c r="FK380" s="2"/>
      <c r="FL380" s="2"/>
      <c r="FM380" s="2"/>
      <c r="FN380" s="2"/>
      <c r="FO380" s="2"/>
      <c r="FP380" s="2"/>
      <c r="FQ380" s="2"/>
      <c r="FR380" s="2"/>
      <c r="FS380" s="2"/>
      <c r="FT380" s="2"/>
      <c r="FU380" s="2"/>
      <c r="FV380" s="2"/>
      <c r="FW380" s="2"/>
      <c r="FX380" s="2"/>
      <c r="FY380" s="2"/>
      <c r="FZ380" s="2"/>
      <c r="GA380" s="2"/>
      <c r="GB380" s="2"/>
      <c r="GC380" s="2"/>
      <c r="GD380" s="2"/>
      <c r="GE380" s="2"/>
      <c r="GF380" s="2"/>
      <c r="GG380" s="2"/>
      <c r="GH380" s="2"/>
      <c r="GI380" s="2"/>
      <c r="GJ380" s="2"/>
      <c r="GK380" s="2"/>
      <c r="GL380" s="2"/>
      <c r="GM380" s="2"/>
      <c r="GN380" s="2"/>
      <c r="GO380" s="2"/>
    </row>
    <row r="381" spans="1:197" s="1" customFormat="1" x14ac:dyDescent="0.25">
      <c r="A381"/>
      <c r="B381" s="107"/>
      <c r="C381" s="107"/>
      <c r="D381" s="107"/>
      <c r="E381" s="107"/>
      <c r="F381" s="107"/>
      <c r="G381" s="107"/>
      <c r="H381" s="107"/>
      <c r="I381" s="107"/>
      <c r="J381" s="107"/>
      <c r="K381" s="107"/>
      <c r="L381" s="107"/>
      <c r="M381" s="107"/>
      <c r="N381" s="107"/>
      <c r="O381" s="107"/>
      <c r="P381"/>
      <c r="Q381"/>
      <c r="R381" s="108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  <c r="EU381" s="2"/>
      <c r="EV381" s="2"/>
      <c r="EW381" s="2"/>
      <c r="EX381" s="2"/>
      <c r="EY381" s="2"/>
      <c r="EZ381" s="2"/>
      <c r="FA381" s="2"/>
      <c r="FB381" s="2"/>
      <c r="FC381" s="2"/>
      <c r="FD381" s="2"/>
      <c r="FE381" s="2"/>
      <c r="FF381" s="2"/>
      <c r="FG381" s="2"/>
      <c r="FH381" s="2"/>
      <c r="FI381" s="2"/>
      <c r="FJ381" s="2"/>
      <c r="FK381" s="2"/>
      <c r="FL381" s="2"/>
      <c r="FM381" s="2"/>
      <c r="FN381" s="2"/>
      <c r="FO381" s="2"/>
      <c r="FP381" s="2"/>
      <c r="FQ381" s="2"/>
      <c r="FR381" s="2"/>
      <c r="FS381" s="2"/>
      <c r="FT381" s="2"/>
      <c r="FU381" s="2"/>
      <c r="FV381" s="2"/>
      <c r="FW381" s="2"/>
      <c r="FX381" s="2"/>
      <c r="FY381" s="2"/>
      <c r="FZ381" s="2"/>
      <c r="GA381" s="2"/>
      <c r="GB381" s="2"/>
      <c r="GC381" s="2"/>
      <c r="GD381" s="2"/>
      <c r="GE381" s="2"/>
      <c r="GF381" s="2"/>
      <c r="GG381" s="2"/>
      <c r="GH381" s="2"/>
      <c r="GI381" s="2"/>
      <c r="GJ381" s="2"/>
      <c r="GK381" s="2"/>
      <c r="GL381" s="2"/>
      <c r="GM381" s="2"/>
      <c r="GN381" s="2"/>
      <c r="GO381" s="2"/>
    </row>
    <row r="382" spans="1:197" s="1" customFormat="1" x14ac:dyDescent="0.25">
      <c r="A382"/>
      <c r="B382" s="107"/>
      <c r="C382" s="107"/>
      <c r="D382" s="107"/>
      <c r="E382" s="107"/>
      <c r="F382" s="107"/>
      <c r="G382" s="107"/>
      <c r="H382" s="107"/>
      <c r="I382" s="107"/>
      <c r="J382" s="107"/>
      <c r="K382" s="107"/>
      <c r="L382" s="107"/>
      <c r="M382" s="107"/>
      <c r="N382" s="107"/>
      <c r="O382" s="107"/>
      <c r="P382"/>
      <c r="Q382"/>
      <c r="R382" s="108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  <c r="ET382" s="2"/>
      <c r="EU382" s="2"/>
      <c r="EV382" s="2"/>
      <c r="EW382" s="2"/>
      <c r="EX382" s="2"/>
      <c r="EY382" s="2"/>
      <c r="EZ382" s="2"/>
      <c r="FA382" s="2"/>
      <c r="FB382" s="2"/>
      <c r="FC382" s="2"/>
      <c r="FD382" s="2"/>
      <c r="FE382" s="2"/>
      <c r="FF382" s="2"/>
      <c r="FG382" s="2"/>
      <c r="FH382" s="2"/>
      <c r="FI382" s="2"/>
      <c r="FJ382" s="2"/>
      <c r="FK382" s="2"/>
      <c r="FL382" s="2"/>
      <c r="FM382" s="2"/>
      <c r="FN382" s="2"/>
      <c r="FO382" s="2"/>
      <c r="FP382" s="2"/>
      <c r="FQ382" s="2"/>
      <c r="FR382" s="2"/>
      <c r="FS382" s="2"/>
      <c r="FT382" s="2"/>
      <c r="FU382" s="2"/>
      <c r="FV382" s="2"/>
      <c r="FW382" s="2"/>
      <c r="FX382" s="2"/>
      <c r="FY382" s="2"/>
      <c r="FZ382" s="2"/>
      <c r="GA382" s="2"/>
      <c r="GB382" s="2"/>
      <c r="GC382" s="2"/>
      <c r="GD382" s="2"/>
      <c r="GE382" s="2"/>
      <c r="GF382" s="2"/>
      <c r="GG382" s="2"/>
      <c r="GH382" s="2"/>
      <c r="GI382" s="2"/>
      <c r="GJ382" s="2"/>
      <c r="GK382" s="2"/>
      <c r="GL382" s="2"/>
      <c r="GM382" s="2"/>
      <c r="GN382" s="2"/>
      <c r="GO382" s="2"/>
    </row>
    <row r="383" spans="1:197" s="1" customFormat="1" x14ac:dyDescent="0.25">
      <c r="A383"/>
      <c r="B383" s="107"/>
      <c r="C383" s="107"/>
      <c r="D383" s="107"/>
      <c r="E383" s="107"/>
      <c r="F383" s="107"/>
      <c r="G383" s="107"/>
      <c r="H383" s="107"/>
      <c r="I383" s="107"/>
      <c r="J383" s="107"/>
      <c r="K383" s="107"/>
      <c r="L383" s="107"/>
      <c r="M383" s="107"/>
      <c r="N383" s="107"/>
      <c r="O383" s="107"/>
      <c r="P383"/>
      <c r="Q383"/>
      <c r="R383" s="108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  <c r="ET383" s="2"/>
      <c r="EU383" s="2"/>
      <c r="EV383" s="2"/>
      <c r="EW383" s="2"/>
      <c r="EX383" s="2"/>
      <c r="EY383" s="2"/>
      <c r="EZ383" s="2"/>
      <c r="FA383" s="2"/>
      <c r="FB383" s="2"/>
      <c r="FC383" s="2"/>
      <c r="FD383" s="2"/>
      <c r="FE383" s="2"/>
      <c r="FF383" s="2"/>
      <c r="FG383" s="2"/>
      <c r="FH383" s="2"/>
      <c r="FI383" s="2"/>
      <c r="FJ383" s="2"/>
      <c r="FK383" s="2"/>
      <c r="FL383" s="2"/>
      <c r="FM383" s="2"/>
      <c r="FN383" s="2"/>
      <c r="FO383" s="2"/>
      <c r="FP383" s="2"/>
      <c r="FQ383" s="2"/>
      <c r="FR383" s="2"/>
      <c r="FS383" s="2"/>
      <c r="FT383" s="2"/>
      <c r="FU383" s="2"/>
      <c r="FV383" s="2"/>
      <c r="FW383" s="2"/>
      <c r="FX383" s="2"/>
      <c r="FY383" s="2"/>
      <c r="FZ383" s="2"/>
      <c r="GA383" s="2"/>
      <c r="GB383" s="2"/>
      <c r="GC383" s="2"/>
      <c r="GD383" s="2"/>
      <c r="GE383" s="2"/>
      <c r="GF383" s="2"/>
      <c r="GG383" s="2"/>
      <c r="GH383" s="2"/>
      <c r="GI383" s="2"/>
      <c r="GJ383" s="2"/>
      <c r="GK383" s="2"/>
      <c r="GL383" s="2"/>
      <c r="GM383" s="2"/>
      <c r="GN383" s="2"/>
      <c r="GO383" s="2"/>
    </row>
    <row r="384" spans="1:197" s="1" customFormat="1" x14ac:dyDescent="0.25">
      <c r="A384"/>
      <c r="B384" s="107"/>
      <c r="C384" s="107"/>
      <c r="D384" s="107"/>
      <c r="E384" s="107"/>
      <c r="F384" s="107"/>
      <c r="G384" s="107"/>
      <c r="H384" s="107"/>
      <c r="I384" s="107"/>
      <c r="J384" s="107"/>
      <c r="K384" s="107"/>
      <c r="L384" s="107"/>
      <c r="M384" s="107"/>
      <c r="N384" s="107"/>
      <c r="O384" s="107"/>
      <c r="P384"/>
      <c r="Q384"/>
      <c r="R384" s="108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  <c r="EU384" s="2"/>
      <c r="EV384" s="2"/>
      <c r="EW384" s="2"/>
      <c r="EX384" s="2"/>
      <c r="EY384" s="2"/>
      <c r="EZ384" s="2"/>
      <c r="FA384" s="2"/>
      <c r="FB384" s="2"/>
      <c r="FC384" s="2"/>
      <c r="FD384" s="2"/>
      <c r="FE384" s="2"/>
      <c r="FF384" s="2"/>
      <c r="FG384" s="2"/>
      <c r="FH384" s="2"/>
      <c r="FI384" s="2"/>
      <c r="FJ384" s="2"/>
      <c r="FK384" s="2"/>
      <c r="FL384" s="2"/>
      <c r="FM384" s="2"/>
      <c r="FN384" s="2"/>
      <c r="FO384" s="2"/>
      <c r="FP384" s="2"/>
      <c r="FQ384" s="2"/>
      <c r="FR384" s="2"/>
      <c r="FS384" s="2"/>
      <c r="FT384" s="2"/>
      <c r="FU384" s="2"/>
      <c r="FV384" s="2"/>
      <c r="FW384" s="2"/>
      <c r="FX384" s="2"/>
      <c r="FY384" s="2"/>
      <c r="FZ384" s="2"/>
      <c r="GA384" s="2"/>
      <c r="GB384" s="2"/>
      <c r="GC384" s="2"/>
      <c r="GD384" s="2"/>
      <c r="GE384" s="2"/>
      <c r="GF384" s="2"/>
      <c r="GG384" s="2"/>
      <c r="GH384" s="2"/>
      <c r="GI384" s="2"/>
      <c r="GJ384" s="2"/>
      <c r="GK384" s="2"/>
      <c r="GL384" s="2"/>
      <c r="GM384" s="2"/>
      <c r="GN384" s="2"/>
      <c r="GO384" s="2"/>
    </row>
    <row r="385" spans="1:197" s="1" customFormat="1" x14ac:dyDescent="0.25">
      <c r="A385"/>
      <c r="B385" s="107"/>
      <c r="C385" s="107"/>
      <c r="D385" s="107"/>
      <c r="E385" s="107"/>
      <c r="F385" s="107"/>
      <c r="G385" s="107"/>
      <c r="H385" s="107"/>
      <c r="I385" s="107"/>
      <c r="J385" s="107"/>
      <c r="K385" s="107"/>
      <c r="L385" s="107"/>
      <c r="M385" s="107"/>
      <c r="N385" s="107"/>
      <c r="O385" s="107"/>
      <c r="P385"/>
      <c r="Q385"/>
      <c r="R385" s="108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  <c r="ET385" s="2"/>
      <c r="EU385" s="2"/>
      <c r="EV385" s="2"/>
      <c r="EW385" s="2"/>
      <c r="EX385" s="2"/>
      <c r="EY385" s="2"/>
      <c r="EZ385" s="2"/>
      <c r="FA385" s="2"/>
      <c r="FB385" s="2"/>
      <c r="FC385" s="2"/>
      <c r="FD385" s="2"/>
      <c r="FE385" s="2"/>
      <c r="FF385" s="2"/>
      <c r="FG385" s="2"/>
      <c r="FH385" s="2"/>
      <c r="FI385" s="2"/>
      <c r="FJ385" s="2"/>
      <c r="FK385" s="2"/>
      <c r="FL385" s="2"/>
      <c r="FM385" s="2"/>
      <c r="FN385" s="2"/>
      <c r="FO385" s="2"/>
      <c r="FP385" s="2"/>
      <c r="FQ385" s="2"/>
      <c r="FR385" s="2"/>
      <c r="FS385" s="2"/>
      <c r="FT385" s="2"/>
      <c r="FU385" s="2"/>
      <c r="FV385" s="2"/>
      <c r="FW385" s="2"/>
      <c r="FX385" s="2"/>
      <c r="FY385" s="2"/>
      <c r="FZ385" s="2"/>
      <c r="GA385" s="2"/>
      <c r="GB385" s="2"/>
      <c r="GC385" s="2"/>
      <c r="GD385" s="2"/>
      <c r="GE385" s="2"/>
      <c r="GF385" s="2"/>
      <c r="GG385" s="2"/>
      <c r="GH385" s="2"/>
      <c r="GI385" s="2"/>
      <c r="GJ385" s="2"/>
      <c r="GK385" s="2"/>
      <c r="GL385" s="2"/>
      <c r="GM385" s="2"/>
      <c r="GN385" s="2"/>
      <c r="GO385" s="2"/>
    </row>
    <row r="386" spans="1:197" s="1" customFormat="1" x14ac:dyDescent="0.25">
      <c r="A386"/>
      <c r="B386" s="107"/>
      <c r="C386" s="107"/>
      <c r="D386" s="107"/>
      <c r="E386" s="107"/>
      <c r="F386" s="107"/>
      <c r="G386" s="107"/>
      <c r="H386" s="107"/>
      <c r="I386" s="107"/>
      <c r="J386" s="107"/>
      <c r="K386" s="107"/>
      <c r="L386" s="107"/>
      <c r="M386" s="107"/>
      <c r="N386" s="107"/>
      <c r="O386" s="107"/>
      <c r="P386"/>
      <c r="Q386"/>
      <c r="R386" s="108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  <c r="ET386" s="2"/>
      <c r="EU386" s="2"/>
      <c r="EV386" s="2"/>
      <c r="EW386" s="2"/>
      <c r="EX386" s="2"/>
      <c r="EY386" s="2"/>
      <c r="EZ386" s="2"/>
      <c r="FA386" s="2"/>
      <c r="FB386" s="2"/>
      <c r="FC386" s="2"/>
      <c r="FD386" s="2"/>
      <c r="FE386" s="2"/>
      <c r="FF386" s="2"/>
      <c r="FG386" s="2"/>
      <c r="FH386" s="2"/>
      <c r="FI386" s="2"/>
      <c r="FJ386" s="2"/>
      <c r="FK386" s="2"/>
      <c r="FL386" s="2"/>
      <c r="FM386" s="2"/>
      <c r="FN386" s="2"/>
      <c r="FO386" s="2"/>
      <c r="FP386" s="2"/>
      <c r="FQ386" s="2"/>
      <c r="FR386" s="2"/>
      <c r="FS386" s="2"/>
      <c r="FT386" s="2"/>
      <c r="FU386" s="2"/>
      <c r="FV386" s="2"/>
      <c r="FW386" s="2"/>
      <c r="FX386" s="2"/>
      <c r="FY386" s="2"/>
      <c r="FZ386" s="2"/>
      <c r="GA386" s="2"/>
      <c r="GB386" s="2"/>
      <c r="GC386" s="2"/>
      <c r="GD386" s="2"/>
      <c r="GE386" s="2"/>
      <c r="GF386" s="2"/>
      <c r="GG386" s="2"/>
      <c r="GH386" s="2"/>
      <c r="GI386" s="2"/>
      <c r="GJ386" s="2"/>
      <c r="GK386" s="2"/>
      <c r="GL386" s="2"/>
      <c r="GM386" s="2"/>
      <c r="GN386" s="2"/>
      <c r="GO386" s="2"/>
    </row>
    <row r="387" spans="1:197" s="1" customFormat="1" x14ac:dyDescent="0.25">
      <c r="A387"/>
      <c r="B387" s="107"/>
      <c r="C387" s="107"/>
      <c r="D387" s="107"/>
      <c r="E387" s="107"/>
      <c r="F387" s="107"/>
      <c r="G387" s="107"/>
      <c r="H387" s="107"/>
      <c r="I387" s="107"/>
      <c r="J387" s="107"/>
      <c r="K387" s="107"/>
      <c r="L387" s="107"/>
      <c r="M387" s="107"/>
      <c r="N387" s="107"/>
      <c r="O387" s="107"/>
      <c r="P387"/>
      <c r="Q387"/>
      <c r="R387" s="108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  <c r="ET387" s="2"/>
      <c r="EU387" s="2"/>
      <c r="EV387" s="2"/>
      <c r="EW387" s="2"/>
      <c r="EX387" s="2"/>
      <c r="EY387" s="2"/>
      <c r="EZ387" s="2"/>
      <c r="FA387" s="2"/>
      <c r="FB387" s="2"/>
      <c r="FC387" s="2"/>
      <c r="FD387" s="2"/>
      <c r="FE387" s="2"/>
      <c r="FF387" s="2"/>
      <c r="FG387" s="2"/>
      <c r="FH387" s="2"/>
      <c r="FI387" s="2"/>
      <c r="FJ387" s="2"/>
      <c r="FK387" s="2"/>
      <c r="FL387" s="2"/>
      <c r="FM387" s="2"/>
      <c r="FN387" s="2"/>
      <c r="FO387" s="2"/>
      <c r="FP387" s="2"/>
      <c r="FQ387" s="2"/>
      <c r="FR387" s="2"/>
      <c r="FS387" s="2"/>
      <c r="FT387" s="2"/>
      <c r="FU387" s="2"/>
      <c r="FV387" s="2"/>
      <c r="FW387" s="2"/>
      <c r="FX387" s="2"/>
      <c r="FY387" s="2"/>
      <c r="FZ387" s="2"/>
      <c r="GA387" s="2"/>
      <c r="GB387" s="2"/>
      <c r="GC387" s="2"/>
      <c r="GD387" s="2"/>
      <c r="GE387" s="2"/>
      <c r="GF387" s="2"/>
      <c r="GG387" s="2"/>
      <c r="GH387" s="2"/>
      <c r="GI387" s="2"/>
      <c r="GJ387" s="2"/>
      <c r="GK387" s="2"/>
      <c r="GL387" s="2"/>
      <c r="GM387" s="2"/>
      <c r="GN387" s="2"/>
      <c r="GO387" s="2"/>
    </row>
    <row r="388" spans="1:197" s="1" customFormat="1" x14ac:dyDescent="0.25">
      <c r="A388"/>
      <c r="B388" s="107"/>
      <c r="C388" s="107"/>
      <c r="D388" s="107"/>
      <c r="E388" s="107"/>
      <c r="F388" s="107"/>
      <c r="G388" s="107"/>
      <c r="H388" s="107"/>
      <c r="I388" s="107"/>
      <c r="J388" s="107"/>
      <c r="K388" s="107"/>
      <c r="L388" s="107"/>
      <c r="M388" s="107"/>
      <c r="N388" s="107"/>
      <c r="O388" s="107"/>
      <c r="P388"/>
      <c r="Q388"/>
      <c r="R388" s="108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  <c r="ET388" s="2"/>
      <c r="EU388" s="2"/>
      <c r="EV388" s="2"/>
      <c r="EW388" s="2"/>
      <c r="EX388" s="2"/>
      <c r="EY388" s="2"/>
      <c r="EZ388" s="2"/>
      <c r="FA388" s="2"/>
      <c r="FB388" s="2"/>
      <c r="FC388" s="2"/>
      <c r="FD388" s="2"/>
      <c r="FE388" s="2"/>
      <c r="FF388" s="2"/>
      <c r="FG388" s="2"/>
      <c r="FH388" s="2"/>
      <c r="FI388" s="2"/>
      <c r="FJ388" s="2"/>
      <c r="FK388" s="2"/>
      <c r="FL388" s="2"/>
      <c r="FM388" s="2"/>
      <c r="FN388" s="2"/>
      <c r="FO388" s="2"/>
      <c r="FP388" s="2"/>
      <c r="FQ388" s="2"/>
      <c r="FR388" s="2"/>
      <c r="FS388" s="2"/>
      <c r="FT388" s="2"/>
      <c r="FU388" s="2"/>
      <c r="FV388" s="2"/>
      <c r="FW388" s="2"/>
      <c r="FX388" s="2"/>
      <c r="FY388" s="2"/>
      <c r="FZ388" s="2"/>
      <c r="GA388" s="2"/>
      <c r="GB388" s="2"/>
      <c r="GC388" s="2"/>
      <c r="GD388" s="2"/>
      <c r="GE388" s="2"/>
      <c r="GF388" s="2"/>
      <c r="GG388" s="2"/>
      <c r="GH388" s="2"/>
      <c r="GI388" s="2"/>
      <c r="GJ388" s="2"/>
      <c r="GK388" s="2"/>
      <c r="GL388" s="2"/>
      <c r="GM388" s="2"/>
      <c r="GN388" s="2"/>
      <c r="GO388" s="2"/>
    </row>
    <row r="389" spans="1:197" s="1" customFormat="1" x14ac:dyDescent="0.25">
      <c r="A389"/>
      <c r="B389" s="107"/>
      <c r="C389" s="107"/>
      <c r="D389" s="107"/>
      <c r="E389" s="107"/>
      <c r="F389" s="107"/>
      <c r="G389" s="107"/>
      <c r="H389" s="107"/>
      <c r="I389" s="107"/>
      <c r="J389" s="107"/>
      <c r="K389" s="107"/>
      <c r="L389" s="107"/>
      <c r="M389" s="107"/>
      <c r="N389" s="107"/>
      <c r="O389" s="107"/>
      <c r="P389"/>
      <c r="Q389"/>
      <c r="R389" s="108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  <c r="ET389" s="2"/>
      <c r="EU389" s="2"/>
      <c r="EV389" s="2"/>
      <c r="EW389" s="2"/>
      <c r="EX389" s="2"/>
      <c r="EY389" s="2"/>
      <c r="EZ389" s="2"/>
      <c r="FA389" s="2"/>
      <c r="FB389" s="2"/>
      <c r="FC389" s="2"/>
      <c r="FD389" s="2"/>
      <c r="FE389" s="2"/>
      <c r="FF389" s="2"/>
      <c r="FG389" s="2"/>
      <c r="FH389" s="2"/>
      <c r="FI389" s="2"/>
      <c r="FJ389" s="2"/>
      <c r="FK389" s="2"/>
      <c r="FL389" s="2"/>
      <c r="FM389" s="2"/>
      <c r="FN389" s="2"/>
      <c r="FO389" s="2"/>
      <c r="FP389" s="2"/>
      <c r="FQ389" s="2"/>
      <c r="FR389" s="2"/>
      <c r="FS389" s="2"/>
      <c r="FT389" s="2"/>
      <c r="FU389" s="2"/>
      <c r="FV389" s="2"/>
      <c r="FW389" s="2"/>
      <c r="FX389" s="2"/>
      <c r="FY389" s="2"/>
      <c r="FZ389" s="2"/>
      <c r="GA389" s="2"/>
      <c r="GB389" s="2"/>
      <c r="GC389" s="2"/>
      <c r="GD389" s="2"/>
      <c r="GE389" s="2"/>
      <c r="GF389" s="2"/>
      <c r="GG389" s="2"/>
      <c r="GH389" s="2"/>
      <c r="GI389" s="2"/>
      <c r="GJ389" s="2"/>
      <c r="GK389" s="2"/>
      <c r="GL389" s="2"/>
      <c r="GM389" s="2"/>
      <c r="GN389" s="2"/>
      <c r="GO389" s="2"/>
    </row>
    <row r="390" spans="1:197" s="1" customFormat="1" x14ac:dyDescent="0.25">
      <c r="A390"/>
      <c r="B390" s="107"/>
      <c r="C390" s="107"/>
      <c r="D390" s="107"/>
      <c r="E390" s="107"/>
      <c r="F390" s="107"/>
      <c r="G390" s="107"/>
      <c r="H390" s="107"/>
      <c r="I390" s="107"/>
      <c r="J390" s="107"/>
      <c r="K390" s="107"/>
      <c r="L390" s="107"/>
      <c r="M390" s="107"/>
      <c r="N390" s="107"/>
      <c r="O390" s="107"/>
      <c r="P390"/>
      <c r="Q390"/>
      <c r="R390" s="108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  <c r="ET390" s="2"/>
      <c r="EU390" s="2"/>
      <c r="EV390" s="2"/>
      <c r="EW390" s="2"/>
      <c r="EX390" s="2"/>
      <c r="EY390" s="2"/>
      <c r="EZ390" s="2"/>
      <c r="FA390" s="2"/>
      <c r="FB390" s="2"/>
      <c r="FC390" s="2"/>
      <c r="FD390" s="2"/>
      <c r="FE390" s="2"/>
      <c r="FF390" s="2"/>
      <c r="FG390" s="2"/>
      <c r="FH390" s="2"/>
      <c r="FI390" s="2"/>
      <c r="FJ390" s="2"/>
      <c r="FK390" s="2"/>
      <c r="FL390" s="2"/>
      <c r="FM390" s="2"/>
      <c r="FN390" s="2"/>
      <c r="FO390" s="2"/>
      <c r="FP390" s="2"/>
      <c r="FQ390" s="2"/>
      <c r="FR390" s="2"/>
      <c r="FS390" s="2"/>
      <c r="FT390" s="2"/>
      <c r="FU390" s="2"/>
      <c r="FV390" s="2"/>
      <c r="FW390" s="2"/>
      <c r="FX390" s="2"/>
      <c r="FY390" s="2"/>
      <c r="FZ390" s="2"/>
      <c r="GA390" s="2"/>
      <c r="GB390" s="2"/>
      <c r="GC390" s="2"/>
      <c r="GD390" s="2"/>
      <c r="GE390" s="2"/>
      <c r="GF390" s="2"/>
      <c r="GG390" s="2"/>
      <c r="GH390" s="2"/>
      <c r="GI390" s="2"/>
      <c r="GJ390" s="2"/>
      <c r="GK390" s="2"/>
      <c r="GL390" s="2"/>
      <c r="GM390" s="2"/>
      <c r="GN390" s="2"/>
      <c r="GO390" s="2"/>
    </row>
    <row r="391" spans="1:197" s="1" customFormat="1" x14ac:dyDescent="0.25">
      <c r="A391"/>
      <c r="B391" s="107"/>
      <c r="C391" s="107"/>
      <c r="D391" s="107"/>
      <c r="E391" s="107"/>
      <c r="F391" s="107"/>
      <c r="G391" s="107"/>
      <c r="H391" s="107"/>
      <c r="I391" s="107"/>
      <c r="J391" s="107"/>
      <c r="K391" s="107"/>
      <c r="L391" s="107"/>
      <c r="M391" s="107"/>
      <c r="N391" s="107"/>
      <c r="O391" s="107"/>
      <c r="P391"/>
      <c r="Q391"/>
      <c r="R391" s="108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  <c r="ET391" s="2"/>
      <c r="EU391" s="2"/>
      <c r="EV391" s="2"/>
      <c r="EW391" s="2"/>
      <c r="EX391" s="2"/>
      <c r="EY391" s="2"/>
      <c r="EZ391" s="2"/>
      <c r="FA391" s="2"/>
      <c r="FB391" s="2"/>
      <c r="FC391" s="2"/>
      <c r="FD391" s="2"/>
      <c r="FE391" s="2"/>
      <c r="FF391" s="2"/>
      <c r="FG391" s="2"/>
      <c r="FH391" s="2"/>
      <c r="FI391" s="2"/>
      <c r="FJ391" s="2"/>
      <c r="FK391" s="2"/>
      <c r="FL391" s="2"/>
      <c r="FM391" s="2"/>
      <c r="FN391" s="2"/>
      <c r="FO391" s="2"/>
      <c r="FP391" s="2"/>
      <c r="FQ391" s="2"/>
      <c r="FR391" s="2"/>
      <c r="FS391" s="2"/>
      <c r="FT391" s="2"/>
      <c r="FU391" s="2"/>
      <c r="FV391" s="2"/>
      <c r="FW391" s="2"/>
      <c r="FX391" s="2"/>
      <c r="FY391" s="2"/>
      <c r="FZ391" s="2"/>
      <c r="GA391" s="2"/>
      <c r="GB391" s="2"/>
      <c r="GC391" s="2"/>
      <c r="GD391" s="2"/>
      <c r="GE391" s="2"/>
      <c r="GF391" s="2"/>
      <c r="GG391" s="2"/>
      <c r="GH391" s="2"/>
      <c r="GI391" s="2"/>
      <c r="GJ391" s="2"/>
      <c r="GK391" s="2"/>
      <c r="GL391" s="2"/>
      <c r="GM391" s="2"/>
      <c r="GN391" s="2"/>
      <c r="GO391" s="2"/>
    </row>
    <row r="392" spans="1:197" s="1" customFormat="1" x14ac:dyDescent="0.25">
      <c r="A392"/>
      <c r="B392" s="107"/>
      <c r="C392" s="107"/>
      <c r="D392" s="107"/>
      <c r="E392" s="107"/>
      <c r="F392" s="107"/>
      <c r="G392" s="107"/>
      <c r="H392" s="107"/>
      <c r="I392" s="107"/>
      <c r="J392" s="107"/>
      <c r="K392" s="107"/>
      <c r="L392" s="107"/>
      <c r="M392" s="107"/>
      <c r="N392" s="107"/>
      <c r="O392" s="107"/>
      <c r="P392"/>
      <c r="Q392"/>
      <c r="R392" s="108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  <c r="ET392" s="2"/>
      <c r="EU392" s="2"/>
      <c r="EV392" s="2"/>
      <c r="EW392" s="2"/>
      <c r="EX392" s="2"/>
      <c r="EY392" s="2"/>
      <c r="EZ392" s="2"/>
      <c r="FA392" s="2"/>
      <c r="FB392" s="2"/>
      <c r="FC392" s="2"/>
      <c r="FD392" s="2"/>
      <c r="FE392" s="2"/>
      <c r="FF392" s="2"/>
      <c r="FG392" s="2"/>
      <c r="FH392" s="2"/>
      <c r="FI392" s="2"/>
      <c r="FJ392" s="2"/>
      <c r="FK392" s="2"/>
      <c r="FL392" s="2"/>
      <c r="FM392" s="2"/>
      <c r="FN392" s="2"/>
      <c r="FO392" s="2"/>
      <c r="FP392" s="2"/>
      <c r="FQ392" s="2"/>
      <c r="FR392" s="2"/>
      <c r="FS392" s="2"/>
      <c r="FT392" s="2"/>
      <c r="FU392" s="2"/>
      <c r="FV392" s="2"/>
      <c r="FW392" s="2"/>
      <c r="FX392" s="2"/>
      <c r="FY392" s="2"/>
      <c r="FZ392" s="2"/>
      <c r="GA392" s="2"/>
      <c r="GB392" s="2"/>
      <c r="GC392" s="2"/>
      <c r="GD392" s="2"/>
      <c r="GE392" s="2"/>
      <c r="GF392" s="2"/>
      <c r="GG392" s="2"/>
      <c r="GH392" s="2"/>
      <c r="GI392" s="2"/>
      <c r="GJ392" s="2"/>
      <c r="GK392" s="2"/>
      <c r="GL392" s="2"/>
      <c r="GM392" s="2"/>
      <c r="GN392" s="2"/>
      <c r="GO392" s="2"/>
    </row>
    <row r="393" spans="1:197" s="1" customFormat="1" x14ac:dyDescent="0.25">
      <c r="A393"/>
      <c r="B393" s="107"/>
      <c r="C393" s="107"/>
      <c r="D393" s="107"/>
      <c r="E393" s="107"/>
      <c r="F393" s="107"/>
      <c r="G393" s="107"/>
      <c r="H393" s="107"/>
      <c r="I393" s="107"/>
      <c r="J393" s="107"/>
      <c r="K393" s="107"/>
      <c r="L393" s="107"/>
      <c r="M393" s="107"/>
      <c r="N393" s="107"/>
      <c r="O393" s="107"/>
      <c r="P393"/>
      <c r="Q393"/>
      <c r="R393" s="108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  <c r="ET393" s="2"/>
      <c r="EU393" s="2"/>
      <c r="EV393" s="2"/>
      <c r="EW393" s="2"/>
      <c r="EX393" s="2"/>
      <c r="EY393" s="2"/>
      <c r="EZ393" s="2"/>
      <c r="FA393" s="2"/>
      <c r="FB393" s="2"/>
      <c r="FC393" s="2"/>
      <c r="FD393" s="2"/>
      <c r="FE393" s="2"/>
      <c r="FF393" s="2"/>
      <c r="FG393" s="2"/>
      <c r="FH393" s="2"/>
      <c r="FI393" s="2"/>
      <c r="FJ393" s="2"/>
      <c r="FK393" s="2"/>
      <c r="FL393" s="2"/>
      <c r="FM393" s="2"/>
      <c r="FN393" s="2"/>
      <c r="FO393" s="2"/>
      <c r="FP393" s="2"/>
      <c r="FQ393" s="2"/>
      <c r="FR393" s="2"/>
      <c r="FS393" s="2"/>
      <c r="FT393" s="2"/>
      <c r="FU393" s="2"/>
      <c r="FV393" s="2"/>
      <c r="FW393" s="2"/>
      <c r="FX393" s="2"/>
      <c r="FY393" s="2"/>
      <c r="FZ393" s="2"/>
      <c r="GA393" s="2"/>
      <c r="GB393" s="2"/>
      <c r="GC393" s="2"/>
      <c r="GD393" s="2"/>
      <c r="GE393" s="2"/>
      <c r="GF393" s="2"/>
      <c r="GG393" s="2"/>
      <c r="GH393" s="2"/>
      <c r="GI393" s="2"/>
      <c r="GJ393" s="2"/>
      <c r="GK393" s="2"/>
      <c r="GL393" s="2"/>
      <c r="GM393" s="2"/>
      <c r="GN393" s="2"/>
      <c r="GO393" s="2"/>
    </row>
    <row r="394" spans="1:197" s="1" customFormat="1" x14ac:dyDescent="0.25">
      <c r="A394"/>
      <c r="B394" s="107"/>
      <c r="C394" s="107"/>
      <c r="D394" s="107"/>
      <c r="E394" s="107"/>
      <c r="F394" s="107"/>
      <c r="G394" s="107"/>
      <c r="H394" s="107"/>
      <c r="I394" s="107"/>
      <c r="J394" s="107"/>
      <c r="K394" s="107"/>
      <c r="L394" s="107"/>
      <c r="M394" s="107"/>
      <c r="N394" s="107"/>
      <c r="O394" s="107"/>
      <c r="P394"/>
      <c r="Q394"/>
      <c r="R394" s="108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  <c r="ET394" s="2"/>
      <c r="EU394" s="2"/>
      <c r="EV394" s="2"/>
      <c r="EW394" s="2"/>
      <c r="EX394" s="2"/>
      <c r="EY394" s="2"/>
      <c r="EZ394" s="2"/>
      <c r="FA394" s="2"/>
      <c r="FB394" s="2"/>
      <c r="FC394" s="2"/>
      <c r="FD394" s="2"/>
      <c r="FE394" s="2"/>
      <c r="FF394" s="2"/>
      <c r="FG394" s="2"/>
      <c r="FH394" s="2"/>
      <c r="FI394" s="2"/>
      <c r="FJ394" s="2"/>
      <c r="FK394" s="2"/>
      <c r="FL394" s="2"/>
      <c r="FM394" s="2"/>
      <c r="FN394" s="2"/>
      <c r="FO394" s="2"/>
      <c r="FP394" s="2"/>
      <c r="FQ394" s="2"/>
      <c r="FR394" s="2"/>
      <c r="FS394" s="2"/>
      <c r="FT394" s="2"/>
      <c r="FU394" s="2"/>
      <c r="FV394" s="2"/>
      <c r="FW394" s="2"/>
      <c r="FX394" s="2"/>
      <c r="FY394" s="2"/>
      <c r="FZ394" s="2"/>
      <c r="GA394" s="2"/>
      <c r="GB394" s="2"/>
      <c r="GC394" s="2"/>
      <c r="GD394" s="2"/>
      <c r="GE394" s="2"/>
      <c r="GF394" s="2"/>
      <c r="GG394" s="2"/>
      <c r="GH394" s="2"/>
      <c r="GI394" s="2"/>
      <c r="GJ394" s="2"/>
      <c r="GK394" s="2"/>
      <c r="GL394" s="2"/>
      <c r="GM394" s="2"/>
      <c r="GN394" s="2"/>
      <c r="GO394" s="2"/>
    </row>
    <row r="395" spans="1:197" s="1" customFormat="1" x14ac:dyDescent="0.25">
      <c r="A395"/>
      <c r="B395" s="107"/>
      <c r="C395" s="107"/>
      <c r="D395" s="107"/>
      <c r="E395" s="107"/>
      <c r="F395" s="107"/>
      <c r="G395" s="107"/>
      <c r="H395" s="107"/>
      <c r="I395" s="107"/>
      <c r="J395" s="107"/>
      <c r="K395" s="107"/>
      <c r="L395" s="107"/>
      <c r="M395" s="107"/>
      <c r="N395" s="107"/>
      <c r="O395" s="107"/>
      <c r="P395"/>
      <c r="Q395"/>
      <c r="R395" s="108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  <c r="EU395" s="2"/>
      <c r="EV395" s="2"/>
      <c r="EW395" s="2"/>
      <c r="EX395" s="2"/>
      <c r="EY395" s="2"/>
      <c r="EZ395" s="2"/>
      <c r="FA395" s="2"/>
      <c r="FB395" s="2"/>
      <c r="FC395" s="2"/>
      <c r="FD395" s="2"/>
      <c r="FE395" s="2"/>
      <c r="FF395" s="2"/>
      <c r="FG395" s="2"/>
      <c r="FH395" s="2"/>
      <c r="FI395" s="2"/>
      <c r="FJ395" s="2"/>
      <c r="FK395" s="2"/>
      <c r="FL395" s="2"/>
      <c r="FM395" s="2"/>
      <c r="FN395" s="2"/>
      <c r="FO395" s="2"/>
      <c r="FP395" s="2"/>
      <c r="FQ395" s="2"/>
      <c r="FR395" s="2"/>
      <c r="FS395" s="2"/>
      <c r="FT395" s="2"/>
      <c r="FU395" s="2"/>
      <c r="FV395" s="2"/>
      <c r="FW395" s="2"/>
      <c r="FX395" s="2"/>
      <c r="FY395" s="2"/>
      <c r="FZ395" s="2"/>
      <c r="GA395" s="2"/>
      <c r="GB395" s="2"/>
      <c r="GC395" s="2"/>
      <c r="GD395" s="2"/>
      <c r="GE395" s="2"/>
      <c r="GF395" s="2"/>
      <c r="GG395" s="2"/>
      <c r="GH395" s="2"/>
      <c r="GI395" s="2"/>
      <c r="GJ395" s="2"/>
      <c r="GK395" s="2"/>
      <c r="GL395" s="2"/>
      <c r="GM395" s="2"/>
      <c r="GN395" s="2"/>
      <c r="GO395" s="2"/>
    </row>
    <row r="396" spans="1:197" s="1" customFormat="1" x14ac:dyDescent="0.25">
      <c r="A396"/>
      <c r="B396" s="107"/>
      <c r="C396" s="107"/>
      <c r="D396" s="107"/>
      <c r="E396" s="107"/>
      <c r="F396" s="107"/>
      <c r="G396" s="107"/>
      <c r="H396" s="107"/>
      <c r="I396" s="107"/>
      <c r="J396" s="107"/>
      <c r="K396" s="107"/>
      <c r="L396" s="107"/>
      <c r="M396" s="107"/>
      <c r="N396" s="107"/>
      <c r="O396" s="107"/>
      <c r="P396"/>
      <c r="Q396"/>
      <c r="R396" s="108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  <c r="EU396" s="2"/>
      <c r="EV396" s="2"/>
      <c r="EW396" s="2"/>
      <c r="EX396" s="2"/>
      <c r="EY396" s="2"/>
      <c r="EZ396" s="2"/>
      <c r="FA396" s="2"/>
      <c r="FB396" s="2"/>
      <c r="FC396" s="2"/>
      <c r="FD396" s="2"/>
      <c r="FE396" s="2"/>
      <c r="FF396" s="2"/>
      <c r="FG396" s="2"/>
      <c r="FH396" s="2"/>
      <c r="FI396" s="2"/>
      <c r="FJ396" s="2"/>
      <c r="FK396" s="2"/>
      <c r="FL396" s="2"/>
      <c r="FM396" s="2"/>
      <c r="FN396" s="2"/>
      <c r="FO396" s="2"/>
      <c r="FP396" s="2"/>
      <c r="FQ396" s="2"/>
      <c r="FR396" s="2"/>
      <c r="FS396" s="2"/>
      <c r="FT396" s="2"/>
      <c r="FU396" s="2"/>
      <c r="FV396" s="2"/>
      <c r="FW396" s="2"/>
      <c r="FX396" s="2"/>
      <c r="FY396" s="2"/>
      <c r="FZ396" s="2"/>
      <c r="GA396" s="2"/>
      <c r="GB396" s="2"/>
      <c r="GC396" s="2"/>
      <c r="GD396" s="2"/>
      <c r="GE396" s="2"/>
      <c r="GF396" s="2"/>
      <c r="GG396" s="2"/>
      <c r="GH396" s="2"/>
      <c r="GI396" s="2"/>
      <c r="GJ396" s="2"/>
      <c r="GK396" s="2"/>
      <c r="GL396" s="2"/>
      <c r="GM396" s="2"/>
      <c r="GN396" s="2"/>
      <c r="GO396" s="2"/>
    </row>
    <row r="397" spans="1:197" s="1" customFormat="1" x14ac:dyDescent="0.25">
      <c r="A397"/>
      <c r="B397" s="107"/>
      <c r="C397" s="107"/>
      <c r="D397" s="107"/>
      <c r="E397" s="107"/>
      <c r="F397" s="107"/>
      <c r="G397" s="107"/>
      <c r="H397" s="107"/>
      <c r="I397" s="107"/>
      <c r="J397" s="107"/>
      <c r="K397" s="107"/>
      <c r="L397" s="107"/>
      <c r="M397" s="107"/>
      <c r="N397" s="107"/>
      <c r="O397" s="107"/>
      <c r="P397"/>
      <c r="Q397"/>
      <c r="R397" s="108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  <c r="EU397" s="2"/>
      <c r="EV397" s="2"/>
      <c r="EW397" s="2"/>
      <c r="EX397" s="2"/>
      <c r="EY397" s="2"/>
      <c r="EZ397" s="2"/>
      <c r="FA397" s="2"/>
      <c r="FB397" s="2"/>
      <c r="FC397" s="2"/>
      <c r="FD397" s="2"/>
      <c r="FE397" s="2"/>
      <c r="FF397" s="2"/>
      <c r="FG397" s="2"/>
      <c r="FH397" s="2"/>
      <c r="FI397" s="2"/>
      <c r="FJ397" s="2"/>
      <c r="FK397" s="2"/>
      <c r="FL397" s="2"/>
      <c r="FM397" s="2"/>
      <c r="FN397" s="2"/>
      <c r="FO397" s="2"/>
      <c r="FP397" s="2"/>
      <c r="FQ397" s="2"/>
      <c r="FR397" s="2"/>
      <c r="FS397" s="2"/>
      <c r="FT397" s="2"/>
      <c r="FU397" s="2"/>
      <c r="FV397" s="2"/>
      <c r="FW397" s="2"/>
      <c r="FX397" s="2"/>
      <c r="FY397" s="2"/>
      <c r="FZ397" s="2"/>
      <c r="GA397" s="2"/>
      <c r="GB397" s="2"/>
      <c r="GC397" s="2"/>
      <c r="GD397" s="2"/>
      <c r="GE397" s="2"/>
      <c r="GF397" s="2"/>
      <c r="GG397" s="2"/>
      <c r="GH397" s="2"/>
      <c r="GI397" s="2"/>
      <c r="GJ397" s="2"/>
      <c r="GK397" s="2"/>
      <c r="GL397" s="2"/>
      <c r="GM397" s="2"/>
      <c r="GN397" s="2"/>
      <c r="GO397" s="2"/>
    </row>
    <row r="398" spans="1:197" s="1" customFormat="1" x14ac:dyDescent="0.25">
      <c r="A398"/>
      <c r="B398" s="107"/>
      <c r="C398" s="107"/>
      <c r="D398" s="107"/>
      <c r="E398" s="107"/>
      <c r="F398" s="107"/>
      <c r="G398" s="107"/>
      <c r="H398" s="107"/>
      <c r="I398" s="107"/>
      <c r="J398" s="107"/>
      <c r="K398" s="107"/>
      <c r="L398" s="107"/>
      <c r="M398" s="107"/>
      <c r="N398" s="107"/>
      <c r="O398" s="107"/>
      <c r="P398"/>
      <c r="Q398"/>
      <c r="R398" s="108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  <c r="EU398" s="2"/>
      <c r="EV398" s="2"/>
      <c r="EW398" s="2"/>
      <c r="EX398" s="2"/>
      <c r="EY398" s="2"/>
      <c r="EZ398" s="2"/>
      <c r="FA398" s="2"/>
      <c r="FB398" s="2"/>
      <c r="FC398" s="2"/>
      <c r="FD398" s="2"/>
      <c r="FE398" s="2"/>
      <c r="FF398" s="2"/>
      <c r="FG398" s="2"/>
      <c r="FH398" s="2"/>
      <c r="FI398" s="2"/>
      <c r="FJ398" s="2"/>
      <c r="FK398" s="2"/>
      <c r="FL398" s="2"/>
      <c r="FM398" s="2"/>
      <c r="FN398" s="2"/>
      <c r="FO398" s="2"/>
      <c r="FP398" s="2"/>
      <c r="FQ398" s="2"/>
      <c r="FR398" s="2"/>
      <c r="FS398" s="2"/>
      <c r="FT398" s="2"/>
      <c r="FU398" s="2"/>
      <c r="FV398" s="2"/>
      <c r="FW398" s="2"/>
      <c r="FX398" s="2"/>
      <c r="FY398" s="2"/>
      <c r="FZ398" s="2"/>
      <c r="GA398" s="2"/>
      <c r="GB398" s="2"/>
      <c r="GC398" s="2"/>
      <c r="GD398" s="2"/>
      <c r="GE398" s="2"/>
      <c r="GF398" s="2"/>
      <c r="GG398" s="2"/>
      <c r="GH398" s="2"/>
      <c r="GI398" s="2"/>
      <c r="GJ398" s="2"/>
      <c r="GK398" s="2"/>
      <c r="GL398" s="2"/>
      <c r="GM398" s="2"/>
      <c r="GN398" s="2"/>
      <c r="GO398" s="2"/>
    </row>
    <row r="399" spans="1:197" s="1" customFormat="1" x14ac:dyDescent="0.25">
      <c r="A399"/>
      <c r="B399" s="107"/>
      <c r="C399" s="107"/>
      <c r="D399" s="107"/>
      <c r="E399" s="107"/>
      <c r="F399" s="107"/>
      <c r="G399" s="107"/>
      <c r="H399" s="107"/>
      <c r="I399" s="107"/>
      <c r="J399" s="107"/>
      <c r="K399" s="107"/>
      <c r="L399" s="107"/>
      <c r="M399" s="107"/>
      <c r="N399" s="107"/>
      <c r="O399" s="107"/>
      <c r="P399"/>
      <c r="Q399"/>
      <c r="R399" s="108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  <c r="EU399" s="2"/>
      <c r="EV399" s="2"/>
      <c r="EW399" s="2"/>
      <c r="EX399" s="2"/>
      <c r="EY399" s="2"/>
      <c r="EZ399" s="2"/>
      <c r="FA399" s="2"/>
      <c r="FB399" s="2"/>
      <c r="FC399" s="2"/>
      <c r="FD399" s="2"/>
      <c r="FE399" s="2"/>
      <c r="FF399" s="2"/>
      <c r="FG399" s="2"/>
      <c r="FH399" s="2"/>
      <c r="FI399" s="2"/>
      <c r="FJ399" s="2"/>
      <c r="FK399" s="2"/>
      <c r="FL399" s="2"/>
      <c r="FM399" s="2"/>
      <c r="FN399" s="2"/>
      <c r="FO399" s="2"/>
      <c r="FP399" s="2"/>
      <c r="FQ399" s="2"/>
      <c r="FR399" s="2"/>
      <c r="FS399" s="2"/>
      <c r="FT399" s="2"/>
      <c r="FU399" s="2"/>
      <c r="FV399" s="2"/>
      <c r="FW399" s="2"/>
      <c r="FX399" s="2"/>
      <c r="FY399" s="2"/>
      <c r="FZ399" s="2"/>
      <c r="GA399" s="2"/>
      <c r="GB399" s="2"/>
      <c r="GC399" s="2"/>
      <c r="GD399" s="2"/>
      <c r="GE399" s="2"/>
      <c r="GF399" s="2"/>
      <c r="GG399" s="2"/>
      <c r="GH399" s="2"/>
      <c r="GI399" s="2"/>
      <c r="GJ399" s="2"/>
      <c r="GK399" s="2"/>
      <c r="GL399" s="2"/>
      <c r="GM399" s="2"/>
      <c r="GN399" s="2"/>
      <c r="GO399" s="2"/>
    </row>
    <row r="400" spans="1:197" s="1" customFormat="1" x14ac:dyDescent="0.25">
      <c r="A400"/>
      <c r="B400" s="107"/>
      <c r="C400" s="107"/>
      <c r="D400" s="107"/>
      <c r="E400" s="107"/>
      <c r="F400" s="107"/>
      <c r="G400" s="107"/>
      <c r="H400" s="107"/>
      <c r="I400" s="107"/>
      <c r="J400" s="107"/>
      <c r="K400" s="107"/>
      <c r="L400" s="107"/>
      <c r="M400" s="107"/>
      <c r="N400" s="107"/>
      <c r="O400" s="107"/>
      <c r="P400"/>
      <c r="Q400"/>
      <c r="R400" s="108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  <c r="EU400" s="2"/>
      <c r="EV400" s="2"/>
      <c r="EW400" s="2"/>
      <c r="EX400" s="2"/>
      <c r="EY400" s="2"/>
      <c r="EZ400" s="2"/>
      <c r="FA400" s="2"/>
      <c r="FB400" s="2"/>
      <c r="FC400" s="2"/>
      <c r="FD400" s="2"/>
      <c r="FE400" s="2"/>
      <c r="FF400" s="2"/>
      <c r="FG400" s="2"/>
      <c r="FH400" s="2"/>
      <c r="FI400" s="2"/>
      <c r="FJ400" s="2"/>
      <c r="FK400" s="2"/>
      <c r="FL400" s="2"/>
      <c r="FM400" s="2"/>
      <c r="FN400" s="2"/>
      <c r="FO400" s="2"/>
      <c r="FP400" s="2"/>
      <c r="FQ400" s="2"/>
      <c r="FR400" s="2"/>
      <c r="FS400" s="2"/>
      <c r="FT400" s="2"/>
      <c r="FU400" s="2"/>
      <c r="FV400" s="2"/>
      <c r="FW400" s="2"/>
      <c r="FX400" s="2"/>
      <c r="FY400" s="2"/>
      <c r="FZ400" s="2"/>
      <c r="GA400" s="2"/>
      <c r="GB400" s="2"/>
      <c r="GC400" s="2"/>
      <c r="GD400" s="2"/>
      <c r="GE400" s="2"/>
      <c r="GF400" s="2"/>
      <c r="GG400" s="2"/>
      <c r="GH400" s="2"/>
      <c r="GI400" s="2"/>
      <c r="GJ400" s="2"/>
      <c r="GK400" s="2"/>
      <c r="GL400" s="2"/>
      <c r="GM400" s="2"/>
      <c r="GN400" s="2"/>
      <c r="GO400" s="2"/>
    </row>
    <row r="401" spans="1:197" s="1" customFormat="1" x14ac:dyDescent="0.25">
      <c r="A401"/>
      <c r="B401" s="107"/>
      <c r="C401" s="107"/>
      <c r="D401" s="107"/>
      <c r="E401" s="107"/>
      <c r="F401" s="107"/>
      <c r="G401" s="107"/>
      <c r="H401" s="107"/>
      <c r="I401" s="107"/>
      <c r="J401" s="107"/>
      <c r="K401" s="107"/>
      <c r="L401" s="107"/>
      <c r="M401" s="107"/>
      <c r="N401" s="107"/>
      <c r="O401" s="107"/>
      <c r="P401"/>
      <c r="Q401"/>
      <c r="R401" s="108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  <c r="ET401" s="2"/>
      <c r="EU401" s="2"/>
      <c r="EV401" s="2"/>
      <c r="EW401" s="2"/>
      <c r="EX401" s="2"/>
      <c r="EY401" s="2"/>
      <c r="EZ401" s="2"/>
      <c r="FA401" s="2"/>
      <c r="FB401" s="2"/>
      <c r="FC401" s="2"/>
      <c r="FD401" s="2"/>
      <c r="FE401" s="2"/>
      <c r="FF401" s="2"/>
      <c r="FG401" s="2"/>
      <c r="FH401" s="2"/>
      <c r="FI401" s="2"/>
      <c r="FJ401" s="2"/>
      <c r="FK401" s="2"/>
      <c r="FL401" s="2"/>
      <c r="FM401" s="2"/>
      <c r="FN401" s="2"/>
      <c r="FO401" s="2"/>
      <c r="FP401" s="2"/>
      <c r="FQ401" s="2"/>
      <c r="FR401" s="2"/>
      <c r="FS401" s="2"/>
      <c r="FT401" s="2"/>
      <c r="FU401" s="2"/>
      <c r="FV401" s="2"/>
      <c r="FW401" s="2"/>
      <c r="FX401" s="2"/>
      <c r="FY401" s="2"/>
      <c r="FZ401" s="2"/>
      <c r="GA401" s="2"/>
      <c r="GB401" s="2"/>
      <c r="GC401" s="2"/>
      <c r="GD401" s="2"/>
      <c r="GE401" s="2"/>
      <c r="GF401" s="2"/>
      <c r="GG401" s="2"/>
      <c r="GH401" s="2"/>
      <c r="GI401" s="2"/>
      <c r="GJ401" s="2"/>
      <c r="GK401" s="2"/>
      <c r="GL401" s="2"/>
      <c r="GM401" s="2"/>
      <c r="GN401" s="2"/>
      <c r="GO401" s="2"/>
    </row>
    <row r="402" spans="1:197" s="1" customFormat="1" x14ac:dyDescent="0.25">
      <c r="A402"/>
      <c r="B402" s="107"/>
      <c r="C402" s="107"/>
      <c r="D402" s="107"/>
      <c r="E402" s="107"/>
      <c r="F402" s="107"/>
      <c r="G402" s="107"/>
      <c r="H402" s="107"/>
      <c r="I402" s="107"/>
      <c r="J402" s="107"/>
      <c r="K402" s="107"/>
      <c r="L402" s="107"/>
      <c r="M402" s="107"/>
      <c r="N402" s="107"/>
      <c r="O402" s="107"/>
      <c r="P402"/>
      <c r="Q402"/>
      <c r="R402" s="108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  <c r="ET402" s="2"/>
      <c r="EU402" s="2"/>
      <c r="EV402" s="2"/>
      <c r="EW402" s="2"/>
      <c r="EX402" s="2"/>
      <c r="EY402" s="2"/>
      <c r="EZ402" s="2"/>
      <c r="FA402" s="2"/>
      <c r="FB402" s="2"/>
      <c r="FC402" s="2"/>
      <c r="FD402" s="2"/>
      <c r="FE402" s="2"/>
      <c r="FF402" s="2"/>
      <c r="FG402" s="2"/>
      <c r="FH402" s="2"/>
      <c r="FI402" s="2"/>
      <c r="FJ402" s="2"/>
      <c r="FK402" s="2"/>
      <c r="FL402" s="2"/>
      <c r="FM402" s="2"/>
      <c r="FN402" s="2"/>
      <c r="FO402" s="2"/>
      <c r="FP402" s="2"/>
      <c r="FQ402" s="2"/>
      <c r="FR402" s="2"/>
      <c r="FS402" s="2"/>
      <c r="FT402" s="2"/>
      <c r="FU402" s="2"/>
      <c r="FV402" s="2"/>
      <c r="FW402" s="2"/>
      <c r="FX402" s="2"/>
      <c r="FY402" s="2"/>
      <c r="FZ402" s="2"/>
      <c r="GA402" s="2"/>
      <c r="GB402" s="2"/>
      <c r="GC402" s="2"/>
      <c r="GD402" s="2"/>
      <c r="GE402" s="2"/>
      <c r="GF402" s="2"/>
      <c r="GG402" s="2"/>
      <c r="GH402" s="2"/>
      <c r="GI402" s="2"/>
      <c r="GJ402" s="2"/>
      <c r="GK402" s="2"/>
      <c r="GL402" s="2"/>
      <c r="GM402" s="2"/>
      <c r="GN402" s="2"/>
      <c r="GO402" s="2"/>
    </row>
    <row r="403" spans="1:197" s="1" customFormat="1" x14ac:dyDescent="0.25">
      <c r="A403"/>
      <c r="B403" s="107"/>
      <c r="C403" s="107"/>
      <c r="D403" s="107"/>
      <c r="E403" s="107"/>
      <c r="F403" s="107"/>
      <c r="G403" s="107"/>
      <c r="H403" s="107"/>
      <c r="I403" s="107"/>
      <c r="J403" s="107"/>
      <c r="K403" s="107"/>
      <c r="L403" s="107"/>
      <c r="M403" s="107"/>
      <c r="N403" s="107"/>
      <c r="O403" s="107"/>
      <c r="P403"/>
      <c r="Q403"/>
      <c r="R403" s="108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  <c r="EU403" s="2"/>
      <c r="EV403" s="2"/>
      <c r="EW403" s="2"/>
      <c r="EX403" s="2"/>
      <c r="EY403" s="2"/>
      <c r="EZ403" s="2"/>
      <c r="FA403" s="2"/>
      <c r="FB403" s="2"/>
      <c r="FC403" s="2"/>
      <c r="FD403" s="2"/>
      <c r="FE403" s="2"/>
      <c r="FF403" s="2"/>
      <c r="FG403" s="2"/>
      <c r="FH403" s="2"/>
      <c r="FI403" s="2"/>
      <c r="FJ403" s="2"/>
      <c r="FK403" s="2"/>
      <c r="FL403" s="2"/>
      <c r="FM403" s="2"/>
      <c r="FN403" s="2"/>
      <c r="FO403" s="2"/>
      <c r="FP403" s="2"/>
      <c r="FQ403" s="2"/>
      <c r="FR403" s="2"/>
      <c r="FS403" s="2"/>
      <c r="FT403" s="2"/>
      <c r="FU403" s="2"/>
      <c r="FV403" s="2"/>
      <c r="FW403" s="2"/>
      <c r="FX403" s="2"/>
      <c r="FY403" s="2"/>
      <c r="FZ403" s="2"/>
      <c r="GA403" s="2"/>
      <c r="GB403" s="2"/>
      <c r="GC403" s="2"/>
      <c r="GD403" s="2"/>
      <c r="GE403" s="2"/>
      <c r="GF403" s="2"/>
      <c r="GG403" s="2"/>
      <c r="GH403" s="2"/>
      <c r="GI403" s="2"/>
      <c r="GJ403" s="2"/>
      <c r="GK403" s="2"/>
      <c r="GL403" s="2"/>
      <c r="GM403" s="2"/>
      <c r="GN403" s="2"/>
      <c r="GO403" s="2"/>
    </row>
    <row r="404" spans="1:197" s="1" customFormat="1" x14ac:dyDescent="0.25">
      <c r="A404"/>
      <c r="B404" s="107"/>
      <c r="C404" s="107"/>
      <c r="D404" s="107"/>
      <c r="E404" s="107"/>
      <c r="F404" s="107"/>
      <c r="G404" s="107"/>
      <c r="H404" s="107"/>
      <c r="I404" s="107"/>
      <c r="J404" s="107"/>
      <c r="K404" s="107"/>
      <c r="L404" s="107"/>
      <c r="M404" s="107"/>
      <c r="N404" s="107"/>
      <c r="O404" s="107"/>
      <c r="P404"/>
      <c r="Q404"/>
      <c r="R404" s="108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  <c r="EU404" s="2"/>
      <c r="EV404" s="2"/>
      <c r="EW404" s="2"/>
      <c r="EX404" s="2"/>
      <c r="EY404" s="2"/>
      <c r="EZ404" s="2"/>
      <c r="FA404" s="2"/>
      <c r="FB404" s="2"/>
      <c r="FC404" s="2"/>
      <c r="FD404" s="2"/>
      <c r="FE404" s="2"/>
      <c r="FF404" s="2"/>
      <c r="FG404" s="2"/>
      <c r="FH404" s="2"/>
      <c r="FI404" s="2"/>
      <c r="FJ404" s="2"/>
      <c r="FK404" s="2"/>
      <c r="FL404" s="2"/>
      <c r="FM404" s="2"/>
      <c r="FN404" s="2"/>
      <c r="FO404" s="2"/>
      <c r="FP404" s="2"/>
      <c r="FQ404" s="2"/>
      <c r="FR404" s="2"/>
      <c r="FS404" s="2"/>
      <c r="FT404" s="2"/>
      <c r="FU404" s="2"/>
      <c r="FV404" s="2"/>
      <c r="FW404" s="2"/>
      <c r="FX404" s="2"/>
      <c r="FY404" s="2"/>
      <c r="FZ404" s="2"/>
      <c r="GA404" s="2"/>
      <c r="GB404" s="2"/>
      <c r="GC404" s="2"/>
      <c r="GD404" s="2"/>
      <c r="GE404" s="2"/>
      <c r="GF404" s="2"/>
      <c r="GG404" s="2"/>
      <c r="GH404" s="2"/>
      <c r="GI404" s="2"/>
      <c r="GJ404" s="2"/>
      <c r="GK404" s="2"/>
      <c r="GL404" s="2"/>
      <c r="GM404" s="2"/>
      <c r="GN404" s="2"/>
      <c r="GO404" s="2"/>
    </row>
    <row r="405" spans="1:197" s="1" customFormat="1" x14ac:dyDescent="0.25">
      <c r="A405"/>
      <c r="B405" s="107"/>
      <c r="C405" s="107"/>
      <c r="D405" s="107"/>
      <c r="E405" s="107"/>
      <c r="F405" s="107"/>
      <c r="G405" s="107"/>
      <c r="H405" s="107"/>
      <c r="I405" s="107"/>
      <c r="J405" s="107"/>
      <c r="K405" s="107"/>
      <c r="L405" s="107"/>
      <c r="M405" s="107"/>
      <c r="N405" s="107"/>
      <c r="O405" s="107"/>
      <c r="P405"/>
      <c r="Q405"/>
      <c r="R405" s="108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  <c r="EU405" s="2"/>
      <c r="EV405" s="2"/>
      <c r="EW405" s="2"/>
      <c r="EX405" s="2"/>
      <c r="EY405" s="2"/>
      <c r="EZ405" s="2"/>
      <c r="FA405" s="2"/>
      <c r="FB405" s="2"/>
      <c r="FC405" s="2"/>
      <c r="FD405" s="2"/>
      <c r="FE405" s="2"/>
      <c r="FF405" s="2"/>
      <c r="FG405" s="2"/>
      <c r="FH405" s="2"/>
      <c r="FI405" s="2"/>
      <c r="FJ405" s="2"/>
      <c r="FK405" s="2"/>
      <c r="FL405" s="2"/>
      <c r="FM405" s="2"/>
      <c r="FN405" s="2"/>
      <c r="FO405" s="2"/>
      <c r="FP405" s="2"/>
      <c r="FQ405" s="2"/>
      <c r="FR405" s="2"/>
      <c r="FS405" s="2"/>
      <c r="FT405" s="2"/>
      <c r="FU405" s="2"/>
      <c r="FV405" s="2"/>
      <c r="FW405" s="2"/>
      <c r="FX405" s="2"/>
      <c r="FY405" s="2"/>
      <c r="FZ405" s="2"/>
      <c r="GA405" s="2"/>
      <c r="GB405" s="2"/>
      <c r="GC405" s="2"/>
      <c r="GD405" s="2"/>
      <c r="GE405" s="2"/>
      <c r="GF405" s="2"/>
      <c r="GG405" s="2"/>
      <c r="GH405" s="2"/>
      <c r="GI405" s="2"/>
      <c r="GJ405" s="2"/>
      <c r="GK405" s="2"/>
      <c r="GL405" s="2"/>
      <c r="GM405" s="2"/>
      <c r="GN405" s="2"/>
      <c r="GO405" s="2"/>
    </row>
    <row r="406" spans="1:197" s="1" customFormat="1" x14ac:dyDescent="0.25">
      <c r="A406"/>
      <c r="B406" s="107"/>
      <c r="C406" s="107"/>
      <c r="D406" s="107"/>
      <c r="E406" s="107"/>
      <c r="F406" s="107"/>
      <c r="G406" s="107"/>
      <c r="H406" s="107"/>
      <c r="I406" s="107"/>
      <c r="J406" s="107"/>
      <c r="K406" s="107"/>
      <c r="L406" s="107"/>
      <c r="M406" s="107"/>
      <c r="N406" s="107"/>
      <c r="O406" s="107"/>
      <c r="P406"/>
      <c r="Q406"/>
      <c r="R406" s="108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  <c r="EU406" s="2"/>
      <c r="EV406" s="2"/>
      <c r="EW406" s="2"/>
      <c r="EX406" s="2"/>
      <c r="EY406" s="2"/>
      <c r="EZ406" s="2"/>
      <c r="FA406" s="2"/>
      <c r="FB406" s="2"/>
      <c r="FC406" s="2"/>
      <c r="FD406" s="2"/>
      <c r="FE406" s="2"/>
      <c r="FF406" s="2"/>
      <c r="FG406" s="2"/>
      <c r="FH406" s="2"/>
      <c r="FI406" s="2"/>
      <c r="FJ406" s="2"/>
      <c r="FK406" s="2"/>
      <c r="FL406" s="2"/>
      <c r="FM406" s="2"/>
      <c r="FN406" s="2"/>
      <c r="FO406" s="2"/>
      <c r="FP406" s="2"/>
      <c r="FQ406" s="2"/>
      <c r="FR406" s="2"/>
      <c r="FS406" s="2"/>
      <c r="FT406" s="2"/>
      <c r="FU406" s="2"/>
      <c r="FV406" s="2"/>
      <c r="FW406" s="2"/>
      <c r="FX406" s="2"/>
      <c r="FY406" s="2"/>
      <c r="FZ406" s="2"/>
      <c r="GA406" s="2"/>
      <c r="GB406" s="2"/>
      <c r="GC406" s="2"/>
      <c r="GD406" s="2"/>
      <c r="GE406" s="2"/>
      <c r="GF406" s="2"/>
      <c r="GG406" s="2"/>
      <c r="GH406" s="2"/>
      <c r="GI406" s="2"/>
      <c r="GJ406" s="2"/>
      <c r="GK406" s="2"/>
      <c r="GL406" s="2"/>
      <c r="GM406" s="2"/>
      <c r="GN406" s="2"/>
      <c r="GO406" s="2"/>
    </row>
    <row r="407" spans="1:197" s="1" customFormat="1" x14ac:dyDescent="0.25">
      <c r="A407"/>
      <c r="B407" s="107"/>
      <c r="C407" s="107"/>
      <c r="D407" s="107"/>
      <c r="E407" s="107"/>
      <c r="F407" s="107"/>
      <c r="G407" s="107"/>
      <c r="H407" s="107"/>
      <c r="I407" s="107"/>
      <c r="J407" s="107"/>
      <c r="K407" s="107"/>
      <c r="L407" s="107"/>
      <c r="M407" s="107"/>
      <c r="N407" s="107"/>
      <c r="O407" s="107"/>
      <c r="P407"/>
      <c r="Q407"/>
      <c r="R407" s="108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  <c r="ET407" s="2"/>
      <c r="EU407" s="2"/>
      <c r="EV407" s="2"/>
      <c r="EW407" s="2"/>
      <c r="EX407" s="2"/>
      <c r="EY407" s="2"/>
      <c r="EZ407" s="2"/>
      <c r="FA407" s="2"/>
      <c r="FB407" s="2"/>
      <c r="FC407" s="2"/>
      <c r="FD407" s="2"/>
      <c r="FE407" s="2"/>
      <c r="FF407" s="2"/>
      <c r="FG407" s="2"/>
      <c r="FH407" s="2"/>
      <c r="FI407" s="2"/>
      <c r="FJ407" s="2"/>
      <c r="FK407" s="2"/>
      <c r="FL407" s="2"/>
      <c r="FM407" s="2"/>
      <c r="FN407" s="2"/>
      <c r="FO407" s="2"/>
      <c r="FP407" s="2"/>
      <c r="FQ407" s="2"/>
      <c r="FR407" s="2"/>
      <c r="FS407" s="2"/>
      <c r="FT407" s="2"/>
      <c r="FU407" s="2"/>
      <c r="FV407" s="2"/>
      <c r="FW407" s="2"/>
      <c r="FX407" s="2"/>
      <c r="FY407" s="2"/>
      <c r="FZ407" s="2"/>
      <c r="GA407" s="2"/>
      <c r="GB407" s="2"/>
      <c r="GC407" s="2"/>
      <c r="GD407" s="2"/>
      <c r="GE407" s="2"/>
      <c r="GF407" s="2"/>
      <c r="GG407" s="2"/>
      <c r="GH407" s="2"/>
      <c r="GI407" s="2"/>
      <c r="GJ407" s="2"/>
      <c r="GK407" s="2"/>
      <c r="GL407" s="2"/>
      <c r="GM407" s="2"/>
      <c r="GN407" s="2"/>
      <c r="GO407" s="2"/>
    </row>
    <row r="408" spans="1:197" s="1" customFormat="1" x14ac:dyDescent="0.25">
      <c r="A408"/>
      <c r="B408" s="107"/>
      <c r="C408" s="107"/>
      <c r="D408" s="107"/>
      <c r="E408" s="107"/>
      <c r="F408" s="107"/>
      <c r="G408" s="107"/>
      <c r="H408" s="107"/>
      <c r="I408" s="107"/>
      <c r="J408" s="107"/>
      <c r="K408" s="107"/>
      <c r="L408" s="107"/>
      <c r="M408" s="107"/>
      <c r="N408" s="107"/>
      <c r="O408" s="107"/>
      <c r="P408"/>
      <c r="Q408"/>
      <c r="R408" s="108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  <c r="EU408" s="2"/>
      <c r="EV408" s="2"/>
      <c r="EW408" s="2"/>
      <c r="EX408" s="2"/>
      <c r="EY408" s="2"/>
      <c r="EZ408" s="2"/>
      <c r="FA408" s="2"/>
      <c r="FB408" s="2"/>
      <c r="FC408" s="2"/>
      <c r="FD408" s="2"/>
      <c r="FE408" s="2"/>
      <c r="FF408" s="2"/>
      <c r="FG408" s="2"/>
      <c r="FH408" s="2"/>
      <c r="FI408" s="2"/>
      <c r="FJ408" s="2"/>
      <c r="FK408" s="2"/>
      <c r="FL408" s="2"/>
      <c r="FM408" s="2"/>
      <c r="FN408" s="2"/>
      <c r="FO408" s="2"/>
      <c r="FP408" s="2"/>
      <c r="FQ408" s="2"/>
      <c r="FR408" s="2"/>
      <c r="FS408" s="2"/>
      <c r="FT408" s="2"/>
      <c r="FU408" s="2"/>
      <c r="FV408" s="2"/>
      <c r="FW408" s="2"/>
      <c r="FX408" s="2"/>
      <c r="FY408" s="2"/>
      <c r="FZ408" s="2"/>
      <c r="GA408" s="2"/>
      <c r="GB408" s="2"/>
      <c r="GC408" s="2"/>
      <c r="GD408" s="2"/>
      <c r="GE408" s="2"/>
      <c r="GF408" s="2"/>
      <c r="GG408" s="2"/>
      <c r="GH408" s="2"/>
      <c r="GI408" s="2"/>
      <c r="GJ408" s="2"/>
      <c r="GK408" s="2"/>
      <c r="GL408" s="2"/>
      <c r="GM408" s="2"/>
      <c r="GN408" s="2"/>
      <c r="GO408" s="2"/>
    </row>
    <row r="409" spans="1:197" s="1" customFormat="1" x14ac:dyDescent="0.25">
      <c r="A409"/>
      <c r="B409" s="107"/>
      <c r="C409" s="107"/>
      <c r="D409" s="107"/>
      <c r="E409" s="107"/>
      <c r="F409" s="107"/>
      <c r="G409" s="107"/>
      <c r="H409" s="107"/>
      <c r="I409" s="107"/>
      <c r="J409" s="107"/>
      <c r="K409" s="107"/>
      <c r="L409" s="107"/>
      <c r="M409" s="107"/>
      <c r="N409" s="107"/>
      <c r="O409" s="107"/>
      <c r="P409"/>
      <c r="Q409"/>
      <c r="R409" s="108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  <c r="ET409" s="2"/>
      <c r="EU409" s="2"/>
      <c r="EV409" s="2"/>
      <c r="EW409" s="2"/>
      <c r="EX409" s="2"/>
      <c r="EY409" s="2"/>
      <c r="EZ409" s="2"/>
      <c r="FA409" s="2"/>
      <c r="FB409" s="2"/>
      <c r="FC409" s="2"/>
      <c r="FD409" s="2"/>
      <c r="FE409" s="2"/>
      <c r="FF409" s="2"/>
      <c r="FG409" s="2"/>
      <c r="FH409" s="2"/>
      <c r="FI409" s="2"/>
      <c r="FJ409" s="2"/>
      <c r="FK409" s="2"/>
      <c r="FL409" s="2"/>
      <c r="FM409" s="2"/>
      <c r="FN409" s="2"/>
      <c r="FO409" s="2"/>
      <c r="FP409" s="2"/>
      <c r="FQ409" s="2"/>
      <c r="FR409" s="2"/>
      <c r="FS409" s="2"/>
      <c r="FT409" s="2"/>
      <c r="FU409" s="2"/>
      <c r="FV409" s="2"/>
      <c r="FW409" s="2"/>
      <c r="FX409" s="2"/>
      <c r="FY409" s="2"/>
      <c r="FZ409" s="2"/>
      <c r="GA409" s="2"/>
      <c r="GB409" s="2"/>
      <c r="GC409" s="2"/>
      <c r="GD409" s="2"/>
      <c r="GE409" s="2"/>
      <c r="GF409" s="2"/>
      <c r="GG409" s="2"/>
      <c r="GH409" s="2"/>
      <c r="GI409" s="2"/>
      <c r="GJ409" s="2"/>
      <c r="GK409" s="2"/>
      <c r="GL409" s="2"/>
      <c r="GM409" s="2"/>
      <c r="GN409" s="2"/>
      <c r="GO409" s="2"/>
    </row>
    <row r="410" spans="1:197" s="1" customFormat="1" x14ac:dyDescent="0.25">
      <c r="A410"/>
      <c r="B410" s="107"/>
      <c r="C410" s="107"/>
      <c r="D410" s="107"/>
      <c r="E410" s="107"/>
      <c r="F410" s="107"/>
      <c r="G410" s="107"/>
      <c r="H410" s="107"/>
      <c r="I410" s="107"/>
      <c r="J410" s="107"/>
      <c r="K410" s="107"/>
      <c r="L410" s="107"/>
      <c r="M410" s="107"/>
      <c r="N410" s="107"/>
      <c r="O410" s="107"/>
      <c r="P410"/>
      <c r="Q410"/>
      <c r="R410" s="108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  <c r="EU410" s="2"/>
      <c r="EV410" s="2"/>
      <c r="EW410" s="2"/>
      <c r="EX410" s="2"/>
      <c r="EY410" s="2"/>
      <c r="EZ410" s="2"/>
      <c r="FA410" s="2"/>
      <c r="FB410" s="2"/>
      <c r="FC410" s="2"/>
      <c r="FD410" s="2"/>
      <c r="FE410" s="2"/>
      <c r="FF410" s="2"/>
      <c r="FG410" s="2"/>
      <c r="FH410" s="2"/>
      <c r="FI410" s="2"/>
      <c r="FJ410" s="2"/>
      <c r="FK410" s="2"/>
      <c r="FL410" s="2"/>
      <c r="FM410" s="2"/>
      <c r="FN410" s="2"/>
      <c r="FO410" s="2"/>
      <c r="FP410" s="2"/>
      <c r="FQ410" s="2"/>
      <c r="FR410" s="2"/>
      <c r="FS410" s="2"/>
      <c r="FT410" s="2"/>
      <c r="FU410" s="2"/>
      <c r="FV410" s="2"/>
      <c r="FW410" s="2"/>
      <c r="FX410" s="2"/>
      <c r="FY410" s="2"/>
      <c r="FZ410" s="2"/>
      <c r="GA410" s="2"/>
      <c r="GB410" s="2"/>
      <c r="GC410" s="2"/>
      <c r="GD410" s="2"/>
      <c r="GE410" s="2"/>
      <c r="GF410" s="2"/>
      <c r="GG410" s="2"/>
      <c r="GH410" s="2"/>
      <c r="GI410" s="2"/>
      <c r="GJ410" s="2"/>
      <c r="GK410" s="2"/>
      <c r="GL410" s="2"/>
      <c r="GM410" s="2"/>
      <c r="GN410" s="2"/>
      <c r="GO410" s="2"/>
    </row>
    <row r="411" spans="1:197" s="1" customFormat="1" x14ac:dyDescent="0.25">
      <c r="A411"/>
      <c r="B411" s="107"/>
      <c r="C411" s="107"/>
      <c r="D411" s="107"/>
      <c r="E411" s="107"/>
      <c r="F411" s="107"/>
      <c r="G411" s="107"/>
      <c r="H411" s="107"/>
      <c r="I411" s="107"/>
      <c r="J411" s="107"/>
      <c r="K411" s="107"/>
      <c r="L411" s="107"/>
      <c r="M411" s="107"/>
      <c r="N411" s="107"/>
      <c r="O411" s="107"/>
      <c r="P411"/>
      <c r="Q411"/>
      <c r="R411" s="108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  <c r="ET411" s="2"/>
      <c r="EU411" s="2"/>
      <c r="EV411" s="2"/>
      <c r="EW411" s="2"/>
      <c r="EX411" s="2"/>
      <c r="EY411" s="2"/>
      <c r="EZ411" s="2"/>
      <c r="FA411" s="2"/>
      <c r="FB411" s="2"/>
      <c r="FC411" s="2"/>
      <c r="FD411" s="2"/>
      <c r="FE411" s="2"/>
      <c r="FF411" s="2"/>
      <c r="FG411" s="2"/>
      <c r="FH411" s="2"/>
      <c r="FI411" s="2"/>
      <c r="FJ411" s="2"/>
      <c r="FK411" s="2"/>
      <c r="FL411" s="2"/>
      <c r="FM411" s="2"/>
      <c r="FN411" s="2"/>
      <c r="FO411" s="2"/>
      <c r="FP411" s="2"/>
      <c r="FQ411" s="2"/>
      <c r="FR411" s="2"/>
      <c r="FS411" s="2"/>
      <c r="FT411" s="2"/>
      <c r="FU411" s="2"/>
      <c r="FV411" s="2"/>
      <c r="FW411" s="2"/>
      <c r="FX411" s="2"/>
      <c r="FY411" s="2"/>
      <c r="FZ411" s="2"/>
      <c r="GA411" s="2"/>
      <c r="GB411" s="2"/>
      <c r="GC411" s="2"/>
      <c r="GD411" s="2"/>
      <c r="GE411" s="2"/>
      <c r="GF411" s="2"/>
      <c r="GG411" s="2"/>
      <c r="GH411" s="2"/>
      <c r="GI411" s="2"/>
      <c r="GJ411" s="2"/>
      <c r="GK411" s="2"/>
      <c r="GL411" s="2"/>
      <c r="GM411" s="2"/>
      <c r="GN411" s="2"/>
      <c r="GO411" s="2"/>
    </row>
    <row r="412" spans="1:197" s="1" customFormat="1" x14ac:dyDescent="0.25">
      <c r="A412"/>
      <c r="B412" s="107"/>
      <c r="C412" s="107"/>
      <c r="D412" s="107"/>
      <c r="E412" s="107"/>
      <c r="F412" s="107"/>
      <c r="G412" s="107"/>
      <c r="H412" s="107"/>
      <c r="I412" s="107"/>
      <c r="J412" s="107"/>
      <c r="K412" s="107"/>
      <c r="L412" s="107"/>
      <c r="M412" s="107"/>
      <c r="N412" s="107"/>
      <c r="O412" s="107"/>
      <c r="P412"/>
      <c r="Q412"/>
      <c r="R412" s="108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  <c r="ET412" s="2"/>
      <c r="EU412" s="2"/>
      <c r="EV412" s="2"/>
      <c r="EW412" s="2"/>
      <c r="EX412" s="2"/>
      <c r="EY412" s="2"/>
      <c r="EZ412" s="2"/>
      <c r="FA412" s="2"/>
      <c r="FB412" s="2"/>
      <c r="FC412" s="2"/>
      <c r="FD412" s="2"/>
      <c r="FE412" s="2"/>
      <c r="FF412" s="2"/>
      <c r="FG412" s="2"/>
      <c r="FH412" s="2"/>
      <c r="FI412" s="2"/>
      <c r="FJ412" s="2"/>
      <c r="FK412" s="2"/>
      <c r="FL412" s="2"/>
      <c r="FM412" s="2"/>
      <c r="FN412" s="2"/>
      <c r="FO412" s="2"/>
      <c r="FP412" s="2"/>
      <c r="FQ412" s="2"/>
      <c r="FR412" s="2"/>
      <c r="FS412" s="2"/>
      <c r="FT412" s="2"/>
      <c r="FU412" s="2"/>
      <c r="FV412" s="2"/>
      <c r="FW412" s="2"/>
      <c r="FX412" s="2"/>
      <c r="FY412" s="2"/>
      <c r="FZ412" s="2"/>
      <c r="GA412" s="2"/>
      <c r="GB412" s="2"/>
      <c r="GC412" s="2"/>
      <c r="GD412" s="2"/>
      <c r="GE412" s="2"/>
      <c r="GF412" s="2"/>
      <c r="GG412" s="2"/>
      <c r="GH412" s="2"/>
      <c r="GI412" s="2"/>
      <c r="GJ412" s="2"/>
      <c r="GK412" s="2"/>
      <c r="GL412" s="2"/>
      <c r="GM412" s="2"/>
      <c r="GN412" s="2"/>
      <c r="GO412" s="2"/>
    </row>
    <row r="413" spans="1:197" s="1" customFormat="1" x14ac:dyDescent="0.25">
      <c r="A413"/>
      <c r="B413" s="107"/>
      <c r="C413" s="107"/>
      <c r="D413" s="107"/>
      <c r="E413" s="107"/>
      <c r="F413" s="107"/>
      <c r="G413" s="107"/>
      <c r="H413" s="107"/>
      <c r="I413" s="107"/>
      <c r="J413" s="107"/>
      <c r="K413" s="107"/>
      <c r="L413" s="107"/>
      <c r="M413" s="107"/>
      <c r="N413" s="107"/>
      <c r="O413" s="107"/>
      <c r="P413"/>
      <c r="Q413"/>
      <c r="R413" s="108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  <c r="ET413" s="2"/>
      <c r="EU413" s="2"/>
      <c r="EV413" s="2"/>
      <c r="EW413" s="2"/>
      <c r="EX413" s="2"/>
      <c r="EY413" s="2"/>
      <c r="EZ413" s="2"/>
      <c r="FA413" s="2"/>
      <c r="FB413" s="2"/>
      <c r="FC413" s="2"/>
      <c r="FD413" s="2"/>
      <c r="FE413" s="2"/>
      <c r="FF413" s="2"/>
      <c r="FG413" s="2"/>
      <c r="FH413" s="2"/>
      <c r="FI413" s="2"/>
      <c r="FJ413" s="2"/>
      <c r="FK413" s="2"/>
      <c r="FL413" s="2"/>
      <c r="FM413" s="2"/>
      <c r="FN413" s="2"/>
      <c r="FO413" s="2"/>
      <c r="FP413" s="2"/>
      <c r="FQ413" s="2"/>
      <c r="FR413" s="2"/>
      <c r="FS413" s="2"/>
      <c r="FT413" s="2"/>
      <c r="FU413" s="2"/>
      <c r="FV413" s="2"/>
      <c r="FW413" s="2"/>
      <c r="FX413" s="2"/>
      <c r="FY413" s="2"/>
      <c r="FZ413" s="2"/>
      <c r="GA413" s="2"/>
      <c r="GB413" s="2"/>
      <c r="GC413" s="2"/>
      <c r="GD413" s="2"/>
      <c r="GE413" s="2"/>
      <c r="GF413" s="2"/>
      <c r="GG413" s="2"/>
      <c r="GH413" s="2"/>
      <c r="GI413" s="2"/>
      <c r="GJ413" s="2"/>
      <c r="GK413" s="2"/>
      <c r="GL413" s="2"/>
      <c r="GM413" s="2"/>
      <c r="GN413" s="2"/>
      <c r="GO413" s="2"/>
    </row>
    <row r="414" spans="1:197" s="1" customFormat="1" x14ac:dyDescent="0.25">
      <c r="A414"/>
      <c r="B414" s="107"/>
      <c r="C414" s="107"/>
      <c r="D414" s="107"/>
      <c r="E414" s="107"/>
      <c r="F414" s="107"/>
      <c r="G414" s="107"/>
      <c r="H414" s="107"/>
      <c r="I414" s="107"/>
      <c r="J414" s="107"/>
      <c r="K414" s="107"/>
      <c r="L414" s="107"/>
      <c r="M414" s="107"/>
      <c r="N414" s="107"/>
      <c r="O414" s="107"/>
      <c r="P414"/>
      <c r="Q414"/>
      <c r="R414" s="108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  <c r="ET414" s="2"/>
      <c r="EU414" s="2"/>
      <c r="EV414" s="2"/>
      <c r="EW414" s="2"/>
      <c r="EX414" s="2"/>
      <c r="EY414" s="2"/>
      <c r="EZ414" s="2"/>
      <c r="FA414" s="2"/>
      <c r="FB414" s="2"/>
      <c r="FC414" s="2"/>
      <c r="FD414" s="2"/>
      <c r="FE414" s="2"/>
      <c r="FF414" s="2"/>
      <c r="FG414" s="2"/>
      <c r="FH414" s="2"/>
      <c r="FI414" s="2"/>
      <c r="FJ414" s="2"/>
      <c r="FK414" s="2"/>
      <c r="FL414" s="2"/>
      <c r="FM414" s="2"/>
      <c r="FN414" s="2"/>
      <c r="FO414" s="2"/>
      <c r="FP414" s="2"/>
      <c r="FQ414" s="2"/>
      <c r="FR414" s="2"/>
      <c r="FS414" s="2"/>
      <c r="FT414" s="2"/>
      <c r="FU414" s="2"/>
      <c r="FV414" s="2"/>
      <c r="FW414" s="2"/>
      <c r="FX414" s="2"/>
      <c r="FY414" s="2"/>
      <c r="FZ414" s="2"/>
      <c r="GA414" s="2"/>
      <c r="GB414" s="2"/>
      <c r="GC414" s="2"/>
      <c r="GD414" s="2"/>
      <c r="GE414" s="2"/>
      <c r="GF414" s="2"/>
      <c r="GG414" s="2"/>
      <c r="GH414" s="2"/>
      <c r="GI414" s="2"/>
      <c r="GJ414" s="2"/>
      <c r="GK414" s="2"/>
      <c r="GL414" s="2"/>
      <c r="GM414" s="2"/>
      <c r="GN414" s="2"/>
      <c r="GO414" s="2"/>
    </row>
    <row r="415" spans="1:197" s="1" customFormat="1" x14ac:dyDescent="0.25">
      <c r="A415"/>
      <c r="B415" s="107"/>
      <c r="C415" s="107"/>
      <c r="D415" s="107"/>
      <c r="E415" s="107"/>
      <c r="F415" s="107"/>
      <c r="G415" s="107"/>
      <c r="H415" s="107"/>
      <c r="I415" s="107"/>
      <c r="J415" s="107"/>
      <c r="K415" s="107"/>
      <c r="L415" s="107"/>
      <c r="M415" s="107"/>
      <c r="N415" s="107"/>
      <c r="O415" s="107"/>
      <c r="P415"/>
      <c r="Q415"/>
      <c r="R415" s="108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  <c r="ET415" s="2"/>
      <c r="EU415" s="2"/>
      <c r="EV415" s="2"/>
      <c r="EW415" s="2"/>
      <c r="EX415" s="2"/>
      <c r="EY415" s="2"/>
      <c r="EZ415" s="2"/>
      <c r="FA415" s="2"/>
      <c r="FB415" s="2"/>
      <c r="FC415" s="2"/>
      <c r="FD415" s="2"/>
      <c r="FE415" s="2"/>
      <c r="FF415" s="2"/>
      <c r="FG415" s="2"/>
      <c r="FH415" s="2"/>
      <c r="FI415" s="2"/>
      <c r="FJ415" s="2"/>
      <c r="FK415" s="2"/>
      <c r="FL415" s="2"/>
      <c r="FM415" s="2"/>
      <c r="FN415" s="2"/>
      <c r="FO415" s="2"/>
      <c r="FP415" s="2"/>
      <c r="FQ415" s="2"/>
      <c r="FR415" s="2"/>
      <c r="FS415" s="2"/>
      <c r="FT415" s="2"/>
      <c r="FU415" s="2"/>
      <c r="FV415" s="2"/>
      <c r="FW415" s="2"/>
      <c r="FX415" s="2"/>
      <c r="FY415" s="2"/>
      <c r="FZ415" s="2"/>
      <c r="GA415" s="2"/>
      <c r="GB415" s="2"/>
      <c r="GC415" s="2"/>
      <c r="GD415" s="2"/>
      <c r="GE415" s="2"/>
      <c r="GF415" s="2"/>
      <c r="GG415" s="2"/>
      <c r="GH415" s="2"/>
      <c r="GI415" s="2"/>
      <c r="GJ415" s="2"/>
      <c r="GK415" s="2"/>
      <c r="GL415" s="2"/>
      <c r="GM415" s="2"/>
      <c r="GN415" s="2"/>
      <c r="GO415" s="2"/>
    </row>
    <row r="416" spans="1:197" s="1" customFormat="1" x14ac:dyDescent="0.25">
      <c r="A416"/>
      <c r="B416" s="107"/>
      <c r="C416" s="107"/>
      <c r="D416" s="107"/>
      <c r="E416" s="107"/>
      <c r="F416" s="107"/>
      <c r="G416" s="107"/>
      <c r="H416" s="107"/>
      <c r="I416" s="107"/>
      <c r="J416" s="107"/>
      <c r="K416" s="107"/>
      <c r="L416" s="107"/>
      <c r="M416" s="107"/>
      <c r="N416" s="107"/>
      <c r="O416" s="107"/>
      <c r="P416"/>
      <c r="Q416"/>
      <c r="R416" s="108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  <c r="ET416" s="2"/>
      <c r="EU416" s="2"/>
      <c r="EV416" s="2"/>
      <c r="EW416" s="2"/>
      <c r="EX416" s="2"/>
      <c r="EY416" s="2"/>
      <c r="EZ416" s="2"/>
      <c r="FA416" s="2"/>
      <c r="FB416" s="2"/>
      <c r="FC416" s="2"/>
      <c r="FD416" s="2"/>
      <c r="FE416" s="2"/>
      <c r="FF416" s="2"/>
      <c r="FG416" s="2"/>
      <c r="FH416" s="2"/>
      <c r="FI416" s="2"/>
      <c r="FJ416" s="2"/>
      <c r="FK416" s="2"/>
      <c r="FL416" s="2"/>
      <c r="FM416" s="2"/>
      <c r="FN416" s="2"/>
      <c r="FO416" s="2"/>
      <c r="FP416" s="2"/>
      <c r="FQ416" s="2"/>
      <c r="FR416" s="2"/>
      <c r="FS416" s="2"/>
      <c r="FT416" s="2"/>
      <c r="FU416" s="2"/>
      <c r="FV416" s="2"/>
      <c r="FW416" s="2"/>
      <c r="FX416" s="2"/>
      <c r="FY416" s="2"/>
      <c r="FZ416" s="2"/>
      <c r="GA416" s="2"/>
      <c r="GB416" s="2"/>
      <c r="GC416" s="2"/>
      <c r="GD416" s="2"/>
      <c r="GE416" s="2"/>
      <c r="GF416" s="2"/>
      <c r="GG416" s="2"/>
      <c r="GH416" s="2"/>
      <c r="GI416" s="2"/>
      <c r="GJ416" s="2"/>
      <c r="GK416" s="2"/>
      <c r="GL416" s="2"/>
      <c r="GM416" s="2"/>
      <c r="GN416" s="2"/>
      <c r="GO416" s="2"/>
    </row>
    <row r="417" spans="1:197" s="1" customFormat="1" x14ac:dyDescent="0.25">
      <c r="A417"/>
      <c r="B417" s="107"/>
      <c r="C417" s="107"/>
      <c r="D417" s="107"/>
      <c r="E417" s="107"/>
      <c r="F417" s="107"/>
      <c r="G417" s="107"/>
      <c r="H417" s="107"/>
      <c r="I417" s="107"/>
      <c r="J417" s="107"/>
      <c r="K417" s="107"/>
      <c r="L417" s="107"/>
      <c r="M417" s="107"/>
      <c r="N417" s="107"/>
      <c r="O417" s="107"/>
      <c r="P417"/>
      <c r="Q417"/>
      <c r="R417" s="108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  <c r="ET417" s="2"/>
      <c r="EU417" s="2"/>
      <c r="EV417" s="2"/>
      <c r="EW417" s="2"/>
      <c r="EX417" s="2"/>
      <c r="EY417" s="2"/>
      <c r="EZ417" s="2"/>
      <c r="FA417" s="2"/>
      <c r="FB417" s="2"/>
      <c r="FC417" s="2"/>
      <c r="FD417" s="2"/>
      <c r="FE417" s="2"/>
      <c r="FF417" s="2"/>
      <c r="FG417" s="2"/>
      <c r="FH417" s="2"/>
      <c r="FI417" s="2"/>
      <c r="FJ417" s="2"/>
      <c r="FK417" s="2"/>
      <c r="FL417" s="2"/>
      <c r="FM417" s="2"/>
      <c r="FN417" s="2"/>
      <c r="FO417" s="2"/>
      <c r="FP417" s="2"/>
      <c r="FQ417" s="2"/>
      <c r="FR417" s="2"/>
      <c r="FS417" s="2"/>
      <c r="FT417" s="2"/>
      <c r="FU417" s="2"/>
      <c r="FV417" s="2"/>
      <c r="FW417" s="2"/>
      <c r="FX417" s="2"/>
      <c r="FY417" s="2"/>
      <c r="FZ417" s="2"/>
      <c r="GA417" s="2"/>
      <c r="GB417" s="2"/>
      <c r="GC417" s="2"/>
      <c r="GD417" s="2"/>
      <c r="GE417" s="2"/>
      <c r="GF417" s="2"/>
      <c r="GG417" s="2"/>
      <c r="GH417" s="2"/>
      <c r="GI417" s="2"/>
      <c r="GJ417" s="2"/>
      <c r="GK417" s="2"/>
      <c r="GL417" s="2"/>
      <c r="GM417" s="2"/>
      <c r="GN417" s="2"/>
      <c r="GO417" s="2"/>
    </row>
    <row r="418" spans="1:197" s="1" customFormat="1" x14ac:dyDescent="0.25">
      <c r="A418"/>
      <c r="B418" s="107"/>
      <c r="C418" s="107"/>
      <c r="D418" s="107"/>
      <c r="E418" s="107"/>
      <c r="F418" s="107"/>
      <c r="G418" s="107"/>
      <c r="H418" s="107"/>
      <c r="I418" s="107"/>
      <c r="J418" s="107"/>
      <c r="K418" s="107"/>
      <c r="L418" s="107"/>
      <c r="M418" s="107"/>
      <c r="N418" s="107"/>
      <c r="O418" s="107"/>
      <c r="P418"/>
      <c r="Q418"/>
      <c r="R418" s="108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  <c r="ET418" s="2"/>
      <c r="EU418" s="2"/>
      <c r="EV418" s="2"/>
      <c r="EW418" s="2"/>
      <c r="EX418" s="2"/>
      <c r="EY418" s="2"/>
      <c r="EZ418" s="2"/>
      <c r="FA418" s="2"/>
      <c r="FB418" s="2"/>
      <c r="FC418" s="2"/>
      <c r="FD418" s="2"/>
      <c r="FE418" s="2"/>
      <c r="FF418" s="2"/>
      <c r="FG418" s="2"/>
      <c r="FH418" s="2"/>
      <c r="FI418" s="2"/>
      <c r="FJ418" s="2"/>
      <c r="FK418" s="2"/>
      <c r="FL418" s="2"/>
      <c r="FM418" s="2"/>
      <c r="FN418" s="2"/>
      <c r="FO418" s="2"/>
      <c r="FP418" s="2"/>
      <c r="FQ418" s="2"/>
      <c r="FR418" s="2"/>
      <c r="FS418" s="2"/>
      <c r="FT418" s="2"/>
      <c r="FU418" s="2"/>
      <c r="FV418" s="2"/>
      <c r="FW418" s="2"/>
      <c r="FX418" s="2"/>
      <c r="FY418" s="2"/>
      <c r="FZ418" s="2"/>
      <c r="GA418" s="2"/>
      <c r="GB418" s="2"/>
      <c r="GC418" s="2"/>
      <c r="GD418" s="2"/>
      <c r="GE418" s="2"/>
      <c r="GF418" s="2"/>
      <c r="GG418" s="2"/>
      <c r="GH418" s="2"/>
      <c r="GI418" s="2"/>
      <c r="GJ418" s="2"/>
      <c r="GK418" s="2"/>
      <c r="GL418" s="2"/>
      <c r="GM418" s="2"/>
      <c r="GN418" s="2"/>
      <c r="GO418" s="2"/>
    </row>
    <row r="419" spans="1:197" s="1" customFormat="1" x14ac:dyDescent="0.25">
      <c r="A419"/>
      <c r="B419" s="107"/>
      <c r="C419" s="107"/>
      <c r="D419" s="107"/>
      <c r="E419" s="107"/>
      <c r="F419" s="107"/>
      <c r="G419" s="107"/>
      <c r="H419" s="107"/>
      <c r="I419" s="107"/>
      <c r="J419" s="107"/>
      <c r="K419" s="107"/>
      <c r="L419" s="107"/>
      <c r="M419" s="107"/>
      <c r="N419" s="107"/>
      <c r="O419" s="107"/>
      <c r="P419"/>
      <c r="Q419"/>
      <c r="R419" s="108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  <c r="ET419" s="2"/>
      <c r="EU419" s="2"/>
      <c r="EV419" s="2"/>
      <c r="EW419" s="2"/>
      <c r="EX419" s="2"/>
      <c r="EY419" s="2"/>
      <c r="EZ419" s="2"/>
      <c r="FA419" s="2"/>
      <c r="FB419" s="2"/>
      <c r="FC419" s="2"/>
      <c r="FD419" s="2"/>
      <c r="FE419" s="2"/>
      <c r="FF419" s="2"/>
      <c r="FG419" s="2"/>
      <c r="FH419" s="2"/>
      <c r="FI419" s="2"/>
      <c r="FJ419" s="2"/>
      <c r="FK419" s="2"/>
      <c r="FL419" s="2"/>
      <c r="FM419" s="2"/>
      <c r="FN419" s="2"/>
      <c r="FO419" s="2"/>
      <c r="FP419" s="2"/>
      <c r="FQ419" s="2"/>
      <c r="FR419" s="2"/>
      <c r="FS419" s="2"/>
      <c r="FT419" s="2"/>
      <c r="FU419" s="2"/>
      <c r="FV419" s="2"/>
      <c r="FW419" s="2"/>
      <c r="FX419" s="2"/>
      <c r="FY419" s="2"/>
      <c r="FZ419" s="2"/>
      <c r="GA419" s="2"/>
      <c r="GB419" s="2"/>
      <c r="GC419" s="2"/>
      <c r="GD419" s="2"/>
      <c r="GE419" s="2"/>
      <c r="GF419" s="2"/>
      <c r="GG419" s="2"/>
      <c r="GH419" s="2"/>
      <c r="GI419" s="2"/>
      <c r="GJ419" s="2"/>
      <c r="GK419" s="2"/>
      <c r="GL419" s="2"/>
      <c r="GM419" s="2"/>
      <c r="GN419" s="2"/>
      <c r="GO419" s="2"/>
    </row>
    <row r="420" spans="1:197" s="1" customFormat="1" x14ac:dyDescent="0.25">
      <c r="A420"/>
      <c r="B420" s="107"/>
      <c r="C420" s="107"/>
      <c r="D420" s="107"/>
      <c r="E420" s="107"/>
      <c r="F420" s="107"/>
      <c r="G420" s="107"/>
      <c r="H420" s="107"/>
      <c r="I420" s="107"/>
      <c r="J420" s="107"/>
      <c r="K420" s="107"/>
      <c r="L420" s="107"/>
      <c r="M420" s="107"/>
      <c r="N420" s="107"/>
      <c r="O420" s="107"/>
      <c r="P420"/>
      <c r="Q420"/>
      <c r="R420" s="108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  <c r="ET420" s="2"/>
      <c r="EU420" s="2"/>
      <c r="EV420" s="2"/>
      <c r="EW420" s="2"/>
      <c r="EX420" s="2"/>
      <c r="EY420" s="2"/>
      <c r="EZ420" s="2"/>
      <c r="FA420" s="2"/>
      <c r="FB420" s="2"/>
      <c r="FC420" s="2"/>
      <c r="FD420" s="2"/>
      <c r="FE420" s="2"/>
      <c r="FF420" s="2"/>
      <c r="FG420" s="2"/>
      <c r="FH420" s="2"/>
      <c r="FI420" s="2"/>
      <c r="FJ420" s="2"/>
      <c r="FK420" s="2"/>
      <c r="FL420" s="2"/>
      <c r="FM420" s="2"/>
      <c r="FN420" s="2"/>
      <c r="FO420" s="2"/>
      <c r="FP420" s="2"/>
      <c r="FQ420" s="2"/>
      <c r="FR420" s="2"/>
      <c r="FS420" s="2"/>
      <c r="FT420" s="2"/>
      <c r="FU420" s="2"/>
      <c r="FV420" s="2"/>
      <c r="FW420" s="2"/>
      <c r="FX420" s="2"/>
      <c r="FY420" s="2"/>
      <c r="FZ420" s="2"/>
      <c r="GA420" s="2"/>
      <c r="GB420" s="2"/>
      <c r="GC420" s="2"/>
      <c r="GD420" s="2"/>
      <c r="GE420" s="2"/>
      <c r="GF420" s="2"/>
      <c r="GG420" s="2"/>
      <c r="GH420" s="2"/>
      <c r="GI420" s="2"/>
      <c r="GJ420" s="2"/>
      <c r="GK420" s="2"/>
      <c r="GL420" s="2"/>
      <c r="GM420" s="2"/>
      <c r="GN420" s="2"/>
      <c r="GO420" s="2"/>
    </row>
    <row r="421" spans="1:197" s="1" customFormat="1" x14ac:dyDescent="0.25">
      <c r="A421"/>
      <c r="B421" s="107"/>
      <c r="C421" s="107"/>
      <c r="D421" s="107"/>
      <c r="E421" s="107"/>
      <c r="F421" s="107"/>
      <c r="G421" s="107"/>
      <c r="H421" s="107"/>
      <c r="I421" s="107"/>
      <c r="J421" s="107"/>
      <c r="K421" s="107"/>
      <c r="L421" s="107"/>
      <c r="M421" s="107"/>
      <c r="N421" s="107"/>
      <c r="O421" s="107"/>
      <c r="P421"/>
      <c r="Q421"/>
      <c r="R421" s="108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  <c r="ET421" s="2"/>
      <c r="EU421" s="2"/>
      <c r="EV421" s="2"/>
      <c r="EW421" s="2"/>
      <c r="EX421" s="2"/>
      <c r="EY421" s="2"/>
      <c r="EZ421" s="2"/>
      <c r="FA421" s="2"/>
      <c r="FB421" s="2"/>
      <c r="FC421" s="2"/>
      <c r="FD421" s="2"/>
      <c r="FE421" s="2"/>
      <c r="FF421" s="2"/>
      <c r="FG421" s="2"/>
      <c r="FH421" s="2"/>
      <c r="FI421" s="2"/>
      <c r="FJ421" s="2"/>
      <c r="FK421" s="2"/>
      <c r="FL421" s="2"/>
      <c r="FM421" s="2"/>
      <c r="FN421" s="2"/>
      <c r="FO421" s="2"/>
      <c r="FP421" s="2"/>
      <c r="FQ421" s="2"/>
      <c r="FR421" s="2"/>
      <c r="FS421" s="2"/>
      <c r="FT421" s="2"/>
      <c r="FU421" s="2"/>
      <c r="FV421" s="2"/>
      <c r="FW421" s="2"/>
      <c r="FX421" s="2"/>
      <c r="FY421" s="2"/>
      <c r="FZ421" s="2"/>
      <c r="GA421" s="2"/>
      <c r="GB421" s="2"/>
      <c r="GC421" s="2"/>
      <c r="GD421" s="2"/>
      <c r="GE421" s="2"/>
      <c r="GF421" s="2"/>
      <c r="GG421" s="2"/>
      <c r="GH421" s="2"/>
      <c r="GI421" s="2"/>
      <c r="GJ421" s="2"/>
      <c r="GK421" s="2"/>
      <c r="GL421" s="2"/>
      <c r="GM421" s="2"/>
      <c r="GN421" s="2"/>
      <c r="GO421" s="2"/>
    </row>
    <row r="422" spans="1:197" s="1" customFormat="1" x14ac:dyDescent="0.25">
      <c r="A422"/>
      <c r="B422" s="107"/>
      <c r="C422" s="107"/>
      <c r="D422" s="107"/>
      <c r="E422" s="107"/>
      <c r="F422" s="107"/>
      <c r="G422" s="107"/>
      <c r="H422" s="107"/>
      <c r="I422" s="107"/>
      <c r="J422" s="107"/>
      <c r="K422" s="107"/>
      <c r="L422" s="107"/>
      <c r="M422" s="107"/>
      <c r="N422" s="107"/>
      <c r="O422" s="107"/>
      <c r="P422"/>
      <c r="Q422"/>
      <c r="R422" s="108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  <c r="ET422" s="2"/>
      <c r="EU422" s="2"/>
      <c r="EV422" s="2"/>
      <c r="EW422" s="2"/>
      <c r="EX422" s="2"/>
      <c r="EY422" s="2"/>
      <c r="EZ422" s="2"/>
      <c r="FA422" s="2"/>
      <c r="FB422" s="2"/>
      <c r="FC422" s="2"/>
      <c r="FD422" s="2"/>
      <c r="FE422" s="2"/>
      <c r="FF422" s="2"/>
      <c r="FG422" s="2"/>
      <c r="FH422" s="2"/>
      <c r="FI422" s="2"/>
      <c r="FJ422" s="2"/>
      <c r="FK422" s="2"/>
      <c r="FL422" s="2"/>
      <c r="FM422" s="2"/>
      <c r="FN422" s="2"/>
      <c r="FO422" s="2"/>
      <c r="FP422" s="2"/>
      <c r="FQ422" s="2"/>
      <c r="FR422" s="2"/>
      <c r="FS422" s="2"/>
      <c r="FT422" s="2"/>
      <c r="FU422" s="2"/>
      <c r="FV422" s="2"/>
      <c r="FW422" s="2"/>
      <c r="FX422" s="2"/>
      <c r="FY422" s="2"/>
      <c r="FZ422" s="2"/>
      <c r="GA422" s="2"/>
      <c r="GB422" s="2"/>
      <c r="GC422" s="2"/>
      <c r="GD422" s="2"/>
      <c r="GE422" s="2"/>
      <c r="GF422" s="2"/>
      <c r="GG422" s="2"/>
      <c r="GH422" s="2"/>
      <c r="GI422" s="2"/>
      <c r="GJ422" s="2"/>
      <c r="GK422" s="2"/>
      <c r="GL422" s="2"/>
      <c r="GM422" s="2"/>
      <c r="GN422" s="2"/>
      <c r="GO422" s="2"/>
    </row>
    <row r="423" spans="1:197" s="1" customFormat="1" x14ac:dyDescent="0.25">
      <c r="A423"/>
      <c r="B423" s="107"/>
      <c r="C423" s="107"/>
      <c r="D423" s="107"/>
      <c r="E423" s="107"/>
      <c r="F423" s="107"/>
      <c r="G423" s="107"/>
      <c r="H423" s="107"/>
      <c r="I423" s="107"/>
      <c r="J423" s="107"/>
      <c r="K423" s="107"/>
      <c r="L423" s="107"/>
      <c r="M423" s="107"/>
      <c r="N423" s="107"/>
      <c r="O423" s="107"/>
      <c r="P423"/>
      <c r="Q423"/>
      <c r="R423" s="108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  <c r="ET423" s="2"/>
      <c r="EU423" s="2"/>
      <c r="EV423" s="2"/>
      <c r="EW423" s="2"/>
      <c r="EX423" s="2"/>
      <c r="EY423" s="2"/>
      <c r="EZ423" s="2"/>
      <c r="FA423" s="2"/>
      <c r="FB423" s="2"/>
      <c r="FC423" s="2"/>
      <c r="FD423" s="2"/>
      <c r="FE423" s="2"/>
      <c r="FF423" s="2"/>
      <c r="FG423" s="2"/>
      <c r="FH423" s="2"/>
      <c r="FI423" s="2"/>
      <c r="FJ423" s="2"/>
      <c r="FK423" s="2"/>
      <c r="FL423" s="2"/>
      <c r="FM423" s="2"/>
      <c r="FN423" s="2"/>
      <c r="FO423" s="2"/>
      <c r="FP423" s="2"/>
      <c r="FQ423" s="2"/>
      <c r="FR423" s="2"/>
      <c r="FS423" s="2"/>
      <c r="FT423" s="2"/>
      <c r="FU423" s="2"/>
      <c r="FV423" s="2"/>
      <c r="FW423" s="2"/>
      <c r="FX423" s="2"/>
      <c r="FY423" s="2"/>
      <c r="FZ423" s="2"/>
      <c r="GA423" s="2"/>
      <c r="GB423" s="2"/>
      <c r="GC423" s="2"/>
      <c r="GD423" s="2"/>
      <c r="GE423" s="2"/>
      <c r="GF423" s="2"/>
      <c r="GG423" s="2"/>
      <c r="GH423" s="2"/>
      <c r="GI423" s="2"/>
      <c r="GJ423" s="2"/>
      <c r="GK423" s="2"/>
      <c r="GL423" s="2"/>
      <c r="GM423" s="2"/>
      <c r="GN423" s="2"/>
      <c r="GO423" s="2"/>
    </row>
    <row r="424" spans="1:197" s="1" customFormat="1" x14ac:dyDescent="0.25">
      <c r="A424"/>
      <c r="B424" s="107"/>
      <c r="C424" s="107"/>
      <c r="D424" s="107"/>
      <c r="E424" s="107"/>
      <c r="F424" s="107"/>
      <c r="G424" s="107"/>
      <c r="H424" s="107"/>
      <c r="I424" s="107"/>
      <c r="J424" s="107"/>
      <c r="K424" s="107"/>
      <c r="L424" s="107"/>
      <c r="M424" s="107"/>
      <c r="N424" s="107"/>
      <c r="O424" s="107"/>
      <c r="P424"/>
      <c r="Q424"/>
      <c r="R424" s="108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  <c r="ET424" s="2"/>
      <c r="EU424" s="2"/>
      <c r="EV424" s="2"/>
      <c r="EW424" s="2"/>
      <c r="EX424" s="2"/>
      <c r="EY424" s="2"/>
      <c r="EZ424" s="2"/>
      <c r="FA424" s="2"/>
      <c r="FB424" s="2"/>
      <c r="FC424" s="2"/>
      <c r="FD424" s="2"/>
      <c r="FE424" s="2"/>
      <c r="FF424" s="2"/>
      <c r="FG424" s="2"/>
      <c r="FH424" s="2"/>
      <c r="FI424" s="2"/>
      <c r="FJ424" s="2"/>
      <c r="FK424" s="2"/>
      <c r="FL424" s="2"/>
      <c r="FM424" s="2"/>
      <c r="FN424" s="2"/>
      <c r="FO424" s="2"/>
      <c r="FP424" s="2"/>
      <c r="FQ424" s="2"/>
      <c r="FR424" s="2"/>
      <c r="FS424" s="2"/>
      <c r="FT424" s="2"/>
      <c r="FU424" s="2"/>
      <c r="FV424" s="2"/>
      <c r="FW424" s="2"/>
      <c r="FX424" s="2"/>
      <c r="FY424" s="2"/>
      <c r="FZ424" s="2"/>
      <c r="GA424" s="2"/>
      <c r="GB424" s="2"/>
      <c r="GC424" s="2"/>
      <c r="GD424" s="2"/>
      <c r="GE424" s="2"/>
      <c r="GF424" s="2"/>
      <c r="GG424" s="2"/>
      <c r="GH424" s="2"/>
      <c r="GI424" s="2"/>
      <c r="GJ424" s="2"/>
      <c r="GK424" s="2"/>
      <c r="GL424" s="2"/>
      <c r="GM424" s="2"/>
      <c r="GN424" s="2"/>
      <c r="GO424" s="2"/>
    </row>
    <row r="425" spans="1:197" s="1" customFormat="1" x14ac:dyDescent="0.25">
      <c r="A425"/>
      <c r="B425" s="107"/>
      <c r="C425" s="107"/>
      <c r="D425" s="107"/>
      <c r="E425" s="107"/>
      <c r="F425" s="107"/>
      <c r="G425" s="107"/>
      <c r="H425" s="107"/>
      <c r="I425" s="107"/>
      <c r="J425" s="107"/>
      <c r="K425" s="107"/>
      <c r="L425" s="107"/>
      <c r="M425" s="107"/>
      <c r="N425" s="107"/>
      <c r="O425" s="107"/>
      <c r="P425"/>
      <c r="Q425"/>
      <c r="R425" s="108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  <c r="ET425" s="2"/>
      <c r="EU425" s="2"/>
      <c r="EV425" s="2"/>
      <c r="EW425" s="2"/>
      <c r="EX425" s="2"/>
      <c r="EY425" s="2"/>
      <c r="EZ425" s="2"/>
      <c r="FA425" s="2"/>
      <c r="FB425" s="2"/>
      <c r="FC425" s="2"/>
      <c r="FD425" s="2"/>
      <c r="FE425" s="2"/>
      <c r="FF425" s="2"/>
      <c r="FG425" s="2"/>
      <c r="FH425" s="2"/>
      <c r="FI425" s="2"/>
      <c r="FJ425" s="2"/>
      <c r="FK425" s="2"/>
      <c r="FL425" s="2"/>
      <c r="FM425" s="2"/>
      <c r="FN425" s="2"/>
      <c r="FO425" s="2"/>
      <c r="FP425" s="2"/>
      <c r="FQ425" s="2"/>
      <c r="FR425" s="2"/>
      <c r="FS425" s="2"/>
      <c r="FT425" s="2"/>
      <c r="FU425" s="2"/>
      <c r="FV425" s="2"/>
      <c r="FW425" s="2"/>
      <c r="FX425" s="2"/>
      <c r="FY425" s="2"/>
      <c r="FZ425" s="2"/>
      <c r="GA425" s="2"/>
      <c r="GB425" s="2"/>
      <c r="GC425" s="2"/>
      <c r="GD425" s="2"/>
      <c r="GE425" s="2"/>
      <c r="GF425" s="2"/>
      <c r="GG425" s="2"/>
      <c r="GH425" s="2"/>
      <c r="GI425" s="2"/>
      <c r="GJ425" s="2"/>
      <c r="GK425" s="2"/>
      <c r="GL425" s="2"/>
      <c r="GM425" s="2"/>
      <c r="GN425" s="2"/>
      <c r="GO425" s="2"/>
    </row>
    <row r="426" spans="1:197" s="1" customFormat="1" x14ac:dyDescent="0.25">
      <c r="A426"/>
      <c r="B426" s="107"/>
      <c r="C426" s="107"/>
      <c r="D426" s="107"/>
      <c r="E426" s="107"/>
      <c r="F426" s="107"/>
      <c r="G426" s="107"/>
      <c r="H426" s="107"/>
      <c r="I426" s="107"/>
      <c r="J426" s="107"/>
      <c r="K426" s="107"/>
      <c r="L426" s="107"/>
      <c r="M426" s="107"/>
      <c r="N426" s="107"/>
      <c r="O426" s="107"/>
      <c r="P426"/>
      <c r="Q426"/>
      <c r="R426" s="108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  <c r="ET426" s="2"/>
      <c r="EU426" s="2"/>
      <c r="EV426" s="2"/>
      <c r="EW426" s="2"/>
      <c r="EX426" s="2"/>
      <c r="EY426" s="2"/>
      <c r="EZ426" s="2"/>
      <c r="FA426" s="2"/>
      <c r="FB426" s="2"/>
      <c r="FC426" s="2"/>
      <c r="FD426" s="2"/>
      <c r="FE426" s="2"/>
      <c r="FF426" s="2"/>
      <c r="FG426" s="2"/>
      <c r="FH426" s="2"/>
      <c r="FI426" s="2"/>
      <c r="FJ426" s="2"/>
      <c r="FK426" s="2"/>
      <c r="FL426" s="2"/>
      <c r="FM426" s="2"/>
      <c r="FN426" s="2"/>
      <c r="FO426" s="2"/>
      <c r="FP426" s="2"/>
      <c r="FQ426" s="2"/>
      <c r="FR426" s="2"/>
      <c r="FS426" s="2"/>
      <c r="FT426" s="2"/>
      <c r="FU426" s="2"/>
      <c r="FV426" s="2"/>
      <c r="FW426" s="2"/>
      <c r="FX426" s="2"/>
      <c r="FY426" s="2"/>
      <c r="FZ426" s="2"/>
      <c r="GA426" s="2"/>
      <c r="GB426" s="2"/>
      <c r="GC426" s="2"/>
      <c r="GD426" s="2"/>
      <c r="GE426" s="2"/>
      <c r="GF426" s="2"/>
      <c r="GG426" s="2"/>
      <c r="GH426" s="2"/>
      <c r="GI426" s="2"/>
      <c r="GJ426" s="2"/>
      <c r="GK426" s="2"/>
      <c r="GL426" s="2"/>
      <c r="GM426" s="2"/>
      <c r="GN426" s="2"/>
      <c r="GO426" s="2"/>
    </row>
    <row r="427" spans="1:197" s="1" customFormat="1" x14ac:dyDescent="0.25">
      <c r="A427"/>
      <c r="B427" s="107"/>
      <c r="C427" s="107"/>
      <c r="D427" s="107"/>
      <c r="E427" s="107"/>
      <c r="F427" s="107"/>
      <c r="G427" s="107"/>
      <c r="H427" s="107"/>
      <c r="I427" s="107"/>
      <c r="J427" s="107"/>
      <c r="K427" s="107"/>
      <c r="L427" s="107"/>
      <c r="M427" s="107"/>
      <c r="N427" s="107"/>
      <c r="O427" s="107"/>
      <c r="P427"/>
      <c r="Q427"/>
      <c r="R427" s="108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  <c r="ET427" s="2"/>
      <c r="EU427" s="2"/>
      <c r="EV427" s="2"/>
      <c r="EW427" s="2"/>
      <c r="EX427" s="2"/>
      <c r="EY427" s="2"/>
      <c r="EZ427" s="2"/>
      <c r="FA427" s="2"/>
      <c r="FB427" s="2"/>
      <c r="FC427" s="2"/>
      <c r="FD427" s="2"/>
      <c r="FE427" s="2"/>
      <c r="FF427" s="2"/>
      <c r="FG427" s="2"/>
      <c r="FH427" s="2"/>
      <c r="FI427" s="2"/>
      <c r="FJ427" s="2"/>
      <c r="FK427" s="2"/>
      <c r="FL427" s="2"/>
      <c r="FM427" s="2"/>
      <c r="FN427" s="2"/>
      <c r="FO427" s="2"/>
      <c r="FP427" s="2"/>
      <c r="FQ427" s="2"/>
      <c r="FR427" s="2"/>
      <c r="FS427" s="2"/>
      <c r="FT427" s="2"/>
      <c r="FU427" s="2"/>
      <c r="FV427" s="2"/>
      <c r="FW427" s="2"/>
      <c r="FX427" s="2"/>
      <c r="FY427" s="2"/>
      <c r="FZ427" s="2"/>
      <c r="GA427" s="2"/>
      <c r="GB427" s="2"/>
      <c r="GC427" s="2"/>
      <c r="GD427" s="2"/>
      <c r="GE427" s="2"/>
      <c r="GF427" s="2"/>
      <c r="GG427" s="2"/>
      <c r="GH427" s="2"/>
      <c r="GI427" s="2"/>
      <c r="GJ427" s="2"/>
      <c r="GK427" s="2"/>
      <c r="GL427" s="2"/>
      <c r="GM427" s="2"/>
      <c r="GN427" s="2"/>
      <c r="GO427" s="2"/>
    </row>
    <row r="428" spans="1:197" s="1" customFormat="1" x14ac:dyDescent="0.25">
      <c r="A428"/>
      <c r="B428" s="107"/>
      <c r="C428" s="107"/>
      <c r="D428" s="107"/>
      <c r="E428" s="107"/>
      <c r="F428" s="107"/>
      <c r="G428" s="107"/>
      <c r="H428" s="107"/>
      <c r="I428" s="107"/>
      <c r="J428" s="107"/>
      <c r="K428" s="107"/>
      <c r="L428" s="107"/>
      <c r="M428" s="107"/>
      <c r="N428" s="107"/>
      <c r="O428" s="107"/>
      <c r="P428"/>
      <c r="Q428"/>
      <c r="R428" s="108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  <c r="ET428" s="2"/>
      <c r="EU428" s="2"/>
      <c r="EV428" s="2"/>
      <c r="EW428" s="2"/>
      <c r="EX428" s="2"/>
      <c r="EY428" s="2"/>
      <c r="EZ428" s="2"/>
      <c r="FA428" s="2"/>
      <c r="FB428" s="2"/>
      <c r="FC428" s="2"/>
      <c r="FD428" s="2"/>
      <c r="FE428" s="2"/>
      <c r="FF428" s="2"/>
      <c r="FG428" s="2"/>
      <c r="FH428" s="2"/>
      <c r="FI428" s="2"/>
      <c r="FJ428" s="2"/>
      <c r="FK428" s="2"/>
      <c r="FL428" s="2"/>
      <c r="FM428" s="2"/>
      <c r="FN428" s="2"/>
      <c r="FO428" s="2"/>
      <c r="FP428" s="2"/>
      <c r="FQ428" s="2"/>
      <c r="FR428" s="2"/>
      <c r="FS428" s="2"/>
      <c r="FT428" s="2"/>
      <c r="FU428" s="2"/>
      <c r="FV428" s="2"/>
      <c r="FW428" s="2"/>
      <c r="FX428" s="2"/>
      <c r="FY428" s="2"/>
      <c r="FZ428" s="2"/>
      <c r="GA428" s="2"/>
      <c r="GB428" s="2"/>
      <c r="GC428" s="2"/>
      <c r="GD428" s="2"/>
      <c r="GE428" s="2"/>
      <c r="GF428" s="2"/>
      <c r="GG428" s="2"/>
      <c r="GH428" s="2"/>
      <c r="GI428" s="2"/>
      <c r="GJ428" s="2"/>
      <c r="GK428" s="2"/>
      <c r="GL428" s="2"/>
      <c r="GM428" s="2"/>
      <c r="GN428" s="2"/>
      <c r="GO428" s="2"/>
    </row>
    <row r="429" spans="1:197" s="1" customFormat="1" x14ac:dyDescent="0.25">
      <c r="A429"/>
      <c r="B429" s="107"/>
      <c r="C429" s="107"/>
      <c r="D429" s="107"/>
      <c r="E429" s="107"/>
      <c r="F429" s="107"/>
      <c r="G429" s="107"/>
      <c r="H429" s="107"/>
      <c r="I429" s="107"/>
      <c r="J429" s="107"/>
      <c r="K429" s="107"/>
      <c r="L429" s="107"/>
      <c r="M429" s="107"/>
      <c r="N429" s="107"/>
      <c r="O429" s="107"/>
      <c r="P429"/>
      <c r="Q429"/>
      <c r="R429" s="108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  <c r="ET429" s="2"/>
      <c r="EU429" s="2"/>
      <c r="EV429" s="2"/>
      <c r="EW429" s="2"/>
      <c r="EX429" s="2"/>
      <c r="EY429" s="2"/>
      <c r="EZ429" s="2"/>
      <c r="FA429" s="2"/>
      <c r="FB429" s="2"/>
      <c r="FC429" s="2"/>
      <c r="FD429" s="2"/>
      <c r="FE429" s="2"/>
      <c r="FF429" s="2"/>
      <c r="FG429" s="2"/>
      <c r="FH429" s="2"/>
      <c r="FI429" s="2"/>
      <c r="FJ429" s="2"/>
      <c r="FK429" s="2"/>
      <c r="FL429" s="2"/>
      <c r="FM429" s="2"/>
      <c r="FN429" s="2"/>
      <c r="FO429" s="2"/>
      <c r="FP429" s="2"/>
      <c r="FQ429" s="2"/>
      <c r="FR429" s="2"/>
      <c r="FS429" s="2"/>
      <c r="FT429" s="2"/>
      <c r="FU429" s="2"/>
      <c r="FV429" s="2"/>
      <c r="FW429" s="2"/>
      <c r="FX429" s="2"/>
      <c r="FY429" s="2"/>
      <c r="FZ429" s="2"/>
      <c r="GA429" s="2"/>
      <c r="GB429" s="2"/>
      <c r="GC429" s="2"/>
      <c r="GD429" s="2"/>
      <c r="GE429" s="2"/>
      <c r="GF429" s="2"/>
      <c r="GG429" s="2"/>
      <c r="GH429" s="2"/>
      <c r="GI429" s="2"/>
      <c r="GJ429" s="2"/>
      <c r="GK429" s="2"/>
      <c r="GL429" s="2"/>
      <c r="GM429" s="2"/>
      <c r="GN429" s="2"/>
      <c r="GO429" s="2"/>
    </row>
    <row r="430" spans="1:197" s="1" customFormat="1" x14ac:dyDescent="0.25">
      <c r="A430"/>
      <c r="B430" s="107"/>
      <c r="C430" s="107"/>
      <c r="D430" s="107"/>
      <c r="E430" s="107"/>
      <c r="F430" s="107"/>
      <c r="G430" s="107"/>
      <c r="H430" s="107"/>
      <c r="I430" s="107"/>
      <c r="J430" s="107"/>
      <c r="K430" s="107"/>
      <c r="L430" s="107"/>
      <c r="M430" s="107"/>
      <c r="N430" s="107"/>
      <c r="O430" s="107"/>
      <c r="P430"/>
      <c r="Q430"/>
      <c r="R430" s="108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  <c r="ES430" s="2"/>
      <c r="ET430" s="2"/>
      <c r="EU430" s="2"/>
      <c r="EV430" s="2"/>
      <c r="EW430" s="2"/>
      <c r="EX430" s="2"/>
      <c r="EY430" s="2"/>
      <c r="EZ430" s="2"/>
      <c r="FA430" s="2"/>
      <c r="FB430" s="2"/>
      <c r="FC430" s="2"/>
      <c r="FD430" s="2"/>
      <c r="FE430" s="2"/>
      <c r="FF430" s="2"/>
      <c r="FG430" s="2"/>
      <c r="FH430" s="2"/>
      <c r="FI430" s="2"/>
      <c r="FJ430" s="2"/>
      <c r="FK430" s="2"/>
      <c r="FL430" s="2"/>
      <c r="FM430" s="2"/>
      <c r="FN430" s="2"/>
      <c r="FO430" s="2"/>
      <c r="FP430" s="2"/>
      <c r="FQ430" s="2"/>
      <c r="FR430" s="2"/>
      <c r="FS430" s="2"/>
      <c r="FT430" s="2"/>
      <c r="FU430" s="2"/>
      <c r="FV430" s="2"/>
      <c r="FW430" s="2"/>
      <c r="FX430" s="2"/>
      <c r="FY430" s="2"/>
      <c r="FZ430" s="2"/>
      <c r="GA430" s="2"/>
      <c r="GB430" s="2"/>
      <c r="GC430" s="2"/>
      <c r="GD430" s="2"/>
      <c r="GE430" s="2"/>
      <c r="GF430" s="2"/>
      <c r="GG430" s="2"/>
      <c r="GH430" s="2"/>
      <c r="GI430" s="2"/>
      <c r="GJ430" s="2"/>
      <c r="GK430" s="2"/>
      <c r="GL430" s="2"/>
      <c r="GM430" s="2"/>
      <c r="GN430" s="2"/>
      <c r="GO430" s="2"/>
    </row>
    <row r="431" spans="1:197" s="1" customFormat="1" x14ac:dyDescent="0.25">
      <c r="A431"/>
      <c r="B431" s="107"/>
      <c r="C431" s="107"/>
      <c r="D431" s="107"/>
      <c r="E431" s="107"/>
      <c r="F431" s="107"/>
      <c r="G431" s="107"/>
      <c r="H431" s="107"/>
      <c r="I431" s="107"/>
      <c r="J431" s="107"/>
      <c r="K431" s="107"/>
      <c r="L431" s="107"/>
      <c r="M431" s="107"/>
      <c r="N431" s="107"/>
      <c r="O431" s="107"/>
      <c r="P431"/>
      <c r="Q431"/>
      <c r="R431" s="108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  <c r="ES431" s="2"/>
      <c r="ET431" s="2"/>
      <c r="EU431" s="2"/>
      <c r="EV431" s="2"/>
      <c r="EW431" s="2"/>
      <c r="EX431" s="2"/>
      <c r="EY431" s="2"/>
      <c r="EZ431" s="2"/>
      <c r="FA431" s="2"/>
      <c r="FB431" s="2"/>
      <c r="FC431" s="2"/>
      <c r="FD431" s="2"/>
      <c r="FE431" s="2"/>
      <c r="FF431" s="2"/>
      <c r="FG431" s="2"/>
      <c r="FH431" s="2"/>
      <c r="FI431" s="2"/>
      <c r="FJ431" s="2"/>
      <c r="FK431" s="2"/>
      <c r="FL431" s="2"/>
      <c r="FM431" s="2"/>
      <c r="FN431" s="2"/>
      <c r="FO431" s="2"/>
      <c r="FP431" s="2"/>
      <c r="FQ431" s="2"/>
      <c r="FR431" s="2"/>
      <c r="FS431" s="2"/>
      <c r="FT431" s="2"/>
      <c r="FU431" s="2"/>
      <c r="FV431" s="2"/>
      <c r="FW431" s="2"/>
      <c r="FX431" s="2"/>
      <c r="FY431" s="2"/>
      <c r="FZ431" s="2"/>
      <c r="GA431" s="2"/>
      <c r="GB431" s="2"/>
      <c r="GC431" s="2"/>
      <c r="GD431" s="2"/>
      <c r="GE431" s="2"/>
      <c r="GF431" s="2"/>
      <c r="GG431" s="2"/>
      <c r="GH431" s="2"/>
      <c r="GI431" s="2"/>
      <c r="GJ431" s="2"/>
      <c r="GK431" s="2"/>
      <c r="GL431" s="2"/>
      <c r="GM431" s="2"/>
      <c r="GN431" s="2"/>
      <c r="GO431" s="2"/>
    </row>
    <row r="432" spans="1:197" s="1" customFormat="1" x14ac:dyDescent="0.25">
      <c r="A432"/>
      <c r="B432" s="107"/>
      <c r="C432" s="107"/>
      <c r="D432" s="107"/>
      <c r="E432" s="107"/>
      <c r="F432" s="107"/>
      <c r="G432" s="107"/>
      <c r="H432" s="107"/>
      <c r="I432" s="107"/>
      <c r="J432" s="107"/>
      <c r="K432" s="107"/>
      <c r="L432" s="107"/>
      <c r="M432" s="107"/>
      <c r="N432" s="107"/>
      <c r="O432" s="107"/>
      <c r="P432"/>
      <c r="Q432"/>
      <c r="R432" s="108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  <c r="ET432" s="2"/>
      <c r="EU432" s="2"/>
      <c r="EV432" s="2"/>
      <c r="EW432" s="2"/>
      <c r="EX432" s="2"/>
      <c r="EY432" s="2"/>
      <c r="EZ432" s="2"/>
      <c r="FA432" s="2"/>
      <c r="FB432" s="2"/>
      <c r="FC432" s="2"/>
      <c r="FD432" s="2"/>
      <c r="FE432" s="2"/>
      <c r="FF432" s="2"/>
      <c r="FG432" s="2"/>
      <c r="FH432" s="2"/>
      <c r="FI432" s="2"/>
      <c r="FJ432" s="2"/>
      <c r="FK432" s="2"/>
      <c r="FL432" s="2"/>
      <c r="FM432" s="2"/>
      <c r="FN432" s="2"/>
      <c r="FO432" s="2"/>
      <c r="FP432" s="2"/>
      <c r="FQ432" s="2"/>
      <c r="FR432" s="2"/>
      <c r="FS432" s="2"/>
      <c r="FT432" s="2"/>
      <c r="FU432" s="2"/>
      <c r="FV432" s="2"/>
      <c r="FW432" s="2"/>
      <c r="FX432" s="2"/>
      <c r="FY432" s="2"/>
      <c r="FZ432" s="2"/>
      <c r="GA432" s="2"/>
      <c r="GB432" s="2"/>
      <c r="GC432" s="2"/>
      <c r="GD432" s="2"/>
      <c r="GE432" s="2"/>
      <c r="GF432" s="2"/>
      <c r="GG432" s="2"/>
      <c r="GH432" s="2"/>
      <c r="GI432" s="2"/>
      <c r="GJ432" s="2"/>
      <c r="GK432" s="2"/>
      <c r="GL432" s="2"/>
      <c r="GM432" s="2"/>
      <c r="GN432" s="2"/>
      <c r="GO432" s="2"/>
    </row>
    <row r="433" spans="1:197" s="1" customFormat="1" x14ac:dyDescent="0.25">
      <c r="A433"/>
      <c r="B433" s="107"/>
      <c r="C433" s="107"/>
      <c r="D433" s="107"/>
      <c r="E433" s="107"/>
      <c r="F433" s="107"/>
      <c r="G433" s="107"/>
      <c r="H433" s="107"/>
      <c r="I433" s="107"/>
      <c r="J433" s="107"/>
      <c r="K433" s="107"/>
      <c r="L433" s="107"/>
      <c r="M433" s="107"/>
      <c r="N433" s="107"/>
      <c r="O433" s="107"/>
      <c r="P433"/>
      <c r="Q433"/>
      <c r="R433" s="108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  <c r="ET433" s="2"/>
      <c r="EU433" s="2"/>
      <c r="EV433" s="2"/>
      <c r="EW433" s="2"/>
      <c r="EX433" s="2"/>
      <c r="EY433" s="2"/>
      <c r="EZ433" s="2"/>
      <c r="FA433" s="2"/>
      <c r="FB433" s="2"/>
      <c r="FC433" s="2"/>
      <c r="FD433" s="2"/>
      <c r="FE433" s="2"/>
      <c r="FF433" s="2"/>
      <c r="FG433" s="2"/>
      <c r="FH433" s="2"/>
      <c r="FI433" s="2"/>
      <c r="FJ433" s="2"/>
      <c r="FK433" s="2"/>
      <c r="FL433" s="2"/>
      <c r="FM433" s="2"/>
      <c r="FN433" s="2"/>
      <c r="FO433" s="2"/>
      <c r="FP433" s="2"/>
      <c r="FQ433" s="2"/>
      <c r="FR433" s="2"/>
      <c r="FS433" s="2"/>
      <c r="FT433" s="2"/>
      <c r="FU433" s="2"/>
      <c r="FV433" s="2"/>
      <c r="FW433" s="2"/>
      <c r="FX433" s="2"/>
      <c r="FY433" s="2"/>
      <c r="FZ433" s="2"/>
      <c r="GA433" s="2"/>
      <c r="GB433" s="2"/>
      <c r="GC433" s="2"/>
      <c r="GD433" s="2"/>
      <c r="GE433" s="2"/>
      <c r="GF433" s="2"/>
      <c r="GG433" s="2"/>
      <c r="GH433" s="2"/>
      <c r="GI433" s="2"/>
      <c r="GJ433" s="2"/>
      <c r="GK433" s="2"/>
      <c r="GL433" s="2"/>
      <c r="GM433" s="2"/>
      <c r="GN433" s="2"/>
      <c r="GO433" s="2"/>
    </row>
    <row r="434" spans="1:197" s="1" customFormat="1" x14ac:dyDescent="0.25">
      <c r="A434"/>
      <c r="B434" s="107"/>
      <c r="C434" s="107"/>
      <c r="D434" s="107"/>
      <c r="E434" s="107"/>
      <c r="F434" s="107"/>
      <c r="G434" s="107"/>
      <c r="H434" s="107"/>
      <c r="I434" s="107"/>
      <c r="J434" s="107"/>
      <c r="K434" s="107"/>
      <c r="L434" s="107"/>
      <c r="M434" s="107"/>
      <c r="N434" s="107"/>
      <c r="O434" s="107"/>
      <c r="P434"/>
      <c r="Q434"/>
      <c r="R434" s="108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  <c r="ET434" s="2"/>
      <c r="EU434" s="2"/>
      <c r="EV434" s="2"/>
      <c r="EW434" s="2"/>
      <c r="EX434" s="2"/>
      <c r="EY434" s="2"/>
      <c r="EZ434" s="2"/>
      <c r="FA434" s="2"/>
      <c r="FB434" s="2"/>
      <c r="FC434" s="2"/>
      <c r="FD434" s="2"/>
      <c r="FE434" s="2"/>
      <c r="FF434" s="2"/>
      <c r="FG434" s="2"/>
      <c r="FH434" s="2"/>
      <c r="FI434" s="2"/>
      <c r="FJ434" s="2"/>
      <c r="FK434" s="2"/>
      <c r="FL434" s="2"/>
      <c r="FM434" s="2"/>
      <c r="FN434" s="2"/>
      <c r="FO434" s="2"/>
      <c r="FP434" s="2"/>
      <c r="FQ434" s="2"/>
      <c r="FR434" s="2"/>
      <c r="FS434" s="2"/>
      <c r="FT434" s="2"/>
      <c r="FU434" s="2"/>
      <c r="FV434" s="2"/>
      <c r="FW434" s="2"/>
      <c r="FX434" s="2"/>
      <c r="FY434" s="2"/>
      <c r="FZ434" s="2"/>
      <c r="GA434" s="2"/>
      <c r="GB434" s="2"/>
      <c r="GC434" s="2"/>
      <c r="GD434" s="2"/>
      <c r="GE434" s="2"/>
      <c r="GF434" s="2"/>
      <c r="GG434" s="2"/>
      <c r="GH434" s="2"/>
      <c r="GI434" s="2"/>
      <c r="GJ434" s="2"/>
      <c r="GK434" s="2"/>
      <c r="GL434" s="2"/>
      <c r="GM434" s="2"/>
      <c r="GN434" s="2"/>
      <c r="GO434" s="2"/>
    </row>
    <row r="435" spans="1:197" s="1" customFormat="1" x14ac:dyDescent="0.25">
      <c r="A435"/>
      <c r="B435" s="107"/>
      <c r="C435" s="107"/>
      <c r="D435" s="107"/>
      <c r="E435" s="107"/>
      <c r="F435" s="107"/>
      <c r="G435" s="107"/>
      <c r="H435" s="107"/>
      <c r="I435" s="107"/>
      <c r="J435" s="107"/>
      <c r="K435" s="107"/>
      <c r="L435" s="107"/>
      <c r="M435" s="107"/>
      <c r="N435" s="107"/>
      <c r="O435" s="107"/>
      <c r="P435"/>
      <c r="Q435"/>
      <c r="R435" s="108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  <c r="ES435" s="2"/>
      <c r="ET435" s="2"/>
      <c r="EU435" s="2"/>
      <c r="EV435" s="2"/>
      <c r="EW435" s="2"/>
      <c r="EX435" s="2"/>
      <c r="EY435" s="2"/>
      <c r="EZ435" s="2"/>
      <c r="FA435" s="2"/>
      <c r="FB435" s="2"/>
      <c r="FC435" s="2"/>
      <c r="FD435" s="2"/>
      <c r="FE435" s="2"/>
      <c r="FF435" s="2"/>
      <c r="FG435" s="2"/>
      <c r="FH435" s="2"/>
      <c r="FI435" s="2"/>
      <c r="FJ435" s="2"/>
      <c r="FK435" s="2"/>
      <c r="FL435" s="2"/>
      <c r="FM435" s="2"/>
      <c r="FN435" s="2"/>
      <c r="FO435" s="2"/>
      <c r="FP435" s="2"/>
      <c r="FQ435" s="2"/>
      <c r="FR435" s="2"/>
      <c r="FS435" s="2"/>
      <c r="FT435" s="2"/>
      <c r="FU435" s="2"/>
      <c r="FV435" s="2"/>
      <c r="FW435" s="2"/>
      <c r="FX435" s="2"/>
      <c r="FY435" s="2"/>
      <c r="FZ435" s="2"/>
      <c r="GA435" s="2"/>
      <c r="GB435" s="2"/>
      <c r="GC435" s="2"/>
      <c r="GD435" s="2"/>
      <c r="GE435" s="2"/>
      <c r="GF435" s="2"/>
      <c r="GG435" s="2"/>
      <c r="GH435" s="2"/>
      <c r="GI435" s="2"/>
      <c r="GJ435" s="2"/>
      <c r="GK435" s="2"/>
      <c r="GL435" s="2"/>
      <c r="GM435" s="2"/>
      <c r="GN435" s="2"/>
      <c r="GO435" s="2"/>
    </row>
    <row r="436" spans="1:197" s="1" customFormat="1" x14ac:dyDescent="0.25">
      <c r="A436"/>
      <c r="B436" s="107"/>
      <c r="C436" s="107"/>
      <c r="D436" s="107"/>
      <c r="E436" s="107"/>
      <c r="F436" s="107"/>
      <c r="G436" s="107"/>
      <c r="H436" s="107"/>
      <c r="I436" s="107"/>
      <c r="J436" s="107"/>
      <c r="K436" s="107"/>
      <c r="L436" s="107"/>
      <c r="M436" s="107"/>
      <c r="N436" s="107"/>
      <c r="O436" s="107"/>
      <c r="P436"/>
      <c r="Q436"/>
      <c r="R436" s="108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  <c r="ES436" s="2"/>
      <c r="ET436" s="2"/>
      <c r="EU436" s="2"/>
      <c r="EV436" s="2"/>
      <c r="EW436" s="2"/>
      <c r="EX436" s="2"/>
      <c r="EY436" s="2"/>
      <c r="EZ436" s="2"/>
      <c r="FA436" s="2"/>
      <c r="FB436" s="2"/>
      <c r="FC436" s="2"/>
      <c r="FD436" s="2"/>
      <c r="FE436" s="2"/>
      <c r="FF436" s="2"/>
      <c r="FG436" s="2"/>
      <c r="FH436" s="2"/>
      <c r="FI436" s="2"/>
      <c r="FJ436" s="2"/>
      <c r="FK436" s="2"/>
      <c r="FL436" s="2"/>
      <c r="FM436" s="2"/>
      <c r="FN436" s="2"/>
      <c r="FO436" s="2"/>
      <c r="FP436" s="2"/>
      <c r="FQ436" s="2"/>
      <c r="FR436" s="2"/>
      <c r="FS436" s="2"/>
      <c r="FT436" s="2"/>
      <c r="FU436" s="2"/>
      <c r="FV436" s="2"/>
      <c r="FW436" s="2"/>
      <c r="FX436" s="2"/>
      <c r="FY436" s="2"/>
      <c r="FZ436" s="2"/>
      <c r="GA436" s="2"/>
      <c r="GB436" s="2"/>
      <c r="GC436" s="2"/>
      <c r="GD436" s="2"/>
      <c r="GE436" s="2"/>
      <c r="GF436" s="2"/>
      <c r="GG436" s="2"/>
      <c r="GH436" s="2"/>
      <c r="GI436" s="2"/>
      <c r="GJ436" s="2"/>
      <c r="GK436" s="2"/>
      <c r="GL436" s="2"/>
      <c r="GM436" s="2"/>
      <c r="GN436" s="2"/>
      <c r="GO436" s="2"/>
    </row>
    <row r="437" spans="1:197" s="1" customFormat="1" x14ac:dyDescent="0.25">
      <c r="A437"/>
      <c r="B437" s="107"/>
      <c r="C437" s="107"/>
      <c r="D437" s="107"/>
      <c r="E437" s="107"/>
      <c r="F437" s="107"/>
      <c r="G437" s="107"/>
      <c r="H437" s="107"/>
      <c r="I437" s="107"/>
      <c r="J437" s="107"/>
      <c r="K437" s="107"/>
      <c r="L437" s="107"/>
      <c r="M437" s="107"/>
      <c r="N437" s="107"/>
      <c r="O437" s="107"/>
      <c r="P437"/>
      <c r="Q437"/>
      <c r="R437" s="108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  <c r="ES437" s="2"/>
      <c r="ET437" s="2"/>
      <c r="EU437" s="2"/>
      <c r="EV437" s="2"/>
      <c r="EW437" s="2"/>
      <c r="EX437" s="2"/>
      <c r="EY437" s="2"/>
      <c r="EZ437" s="2"/>
      <c r="FA437" s="2"/>
      <c r="FB437" s="2"/>
      <c r="FC437" s="2"/>
      <c r="FD437" s="2"/>
      <c r="FE437" s="2"/>
      <c r="FF437" s="2"/>
      <c r="FG437" s="2"/>
      <c r="FH437" s="2"/>
      <c r="FI437" s="2"/>
      <c r="FJ437" s="2"/>
      <c r="FK437" s="2"/>
      <c r="FL437" s="2"/>
      <c r="FM437" s="2"/>
      <c r="FN437" s="2"/>
      <c r="FO437" s="2"/>
      <c r="FP437" s="2"/>
      <c r="FQ437" s="2"/>
      <c r="FR437" s="2"/>
      <c r="FS437" s="2"/>
      <c r="FT437" s="2"/>
      <c r="FU437" s="2"/>
      <c r="FV437" s="2"/>
      <c r="FW437" s="2"/>
      <c r="FX437" s="2"/>
      <c r="FY437" s="2"/>
      <c r="FZ437" s="2"/>
      <c r="GA437" s="2"/>
      <c r="GB437" s="2"/>
      <c r="GC437" s="2"/>
      <c r="GD437" s="2"/>
      <c r="GE437" s="2"/>
      <c r="GF437" s="2"/>
      <c r="GG437" s="2"/>
      <c r="GH437" s="2"/>
      <c r="GI437" s="2"/>
      <c r="GJ437" s="2"/>
      <c r="GK437" s="2"/>
      <c r="GL437" s="2"/>
      <c r="GM437" s="2"/>
      <c r="GN437" s="2"/>
      <c r="GO437" s="2"/>
    </row>
    <row r="438" spans="1:197" s="1" customFormat="1" x14ac:dyDescent="0.25">
      <c r="A438"/>
      <c r="B438" s="107"/>
      <c r="C438" s="107"/>
      <c r="D438" s="107"/>
      <c r="E438" s="107"/>
      <c r="F438" s="107"/>
      <c r="G438" s="107"/>
      <c r="H438" s="107"/>
      <c r="I438" s="107"/>
      <c r="J438" s="107"/>
      <c r="K438" s="107"/>
      <c r="L438" s="107"/>
      <c r="M438" s="107"/>
      <c r="N438" s="107"/>
      <c r="O438" s="107"/>
      <c r="P438"/>
      <c r="Q438"/>
      <c r="R438" s="108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  <c r="ES438" s="2"/>
      <c r="ET438" s="2"/>
      <c r="EU438" s="2"/>
      <c r="EV438" s="2"/>
      <c r="EW438" s="2"/>
      <c r="EX438" s="2"/>
      <c r="EY438" s="2"/>
      <c r="EZ438" s="2"/>
      <c r="FA438" s="2"/>
      <c r="FB438" s="2"/>
      <c r="FC438" s="2"/>
      <c r="FD438" s="2"/>
      <c r="FE438" s="2"/>
      <c r="FF438" s="2"/>
      <c r="FG438" s="2"/>
      <c r="FH438" s="2"/>
      <c r="FI438" s="2"/>
      <c r="FJ438" s="2"/>
      <c r="FK438" s="2"/>
      <c r="FL438" s="2"/>
      <c r="FM438" s="2"/>
      <c r="FN438" s="2"/>
      <c r="FO438" s="2"/>
      <c r="FP438" s="2"/>
      <c r="FQ438" s="2"/>
      <c r="FR438" s="2"/>
      <c r="FS438" s="2"/>
      <c r="FT438" s="2"/>
      <c r="FU438" s="2"/>
      <c r="FV438" s="2"/>
      <c r="FW438" s="2"/>
      <c r="FX438" s="2"/>
      <c r="FY438" s="2"/>
      <c r="FZ438" s="2"/>
      <c r="GA438" s="2"/>
      <c r="GB438" s="2"/>
      <c r="GC438" s="2"/>
      <c r="GD438" s="2"/>
      <c r="GE438" s="2"/>
      <c r="GF438" s="2"/>
      <c r="GG438" s="2"/>
      <c r="GH438" s="2"/>
      <c r="GI438" s="2"/>
      <c r="GJ438" s="2"/>
      <c r="GK438" s="2"/>
      <c r="GL438" s="2"/>
      <c r="GM438" s="2"/>
      <c r="GN438" s="2"/>
      <c r="GO438" s="2"/>
    </row>
    <row r="439" spans="1:197" s="1" customFormat="1" x14ac:dyDescent="0.25">
      <c r="A439"/>
      <c r="B439" s="107"/>
      <c r="C439" s="107"/>
      <c r="D439" s="107"/>
      <c r="E439" s="107"/>
      <c r="F439" s="107"/>
      <c r="G439" s="107"/>
      <c r="H439" s="107"/>
      <c r="I439" s="107"/>
      <c r="J439" s="107"/>
      <c r="K439" s="107"/>
      <c r="L439" s="107"/>
      <c r="M439" s="107"/>
      <c r="N439" s="107"/>
      <c r="O439" s="107"/>
      <c r="P439"/>
      <c r="Q439"/>
      <c r="R439" s="108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  <c r="ES439" s="2"/>
      <c r="ET439" s="2"/>
      <c r="EU439" s="2"/>
      <c r="EV439" s="2"/>
      <c r="EW439" s="2"/>
      <c r="EX439" s="2"/>
      <c r="EY439" s="2"/>
      <c r="EZ439" s="2"/>
      <c r="FA439" s="2"/>
      <c r="FB439" s="2"/>
      <c r="FC439" s="2"/>
      <c r="FD439" s="2"/>
      <c r="FE439" s="2"/>
      <c r="FF439" s="2"/>
      <c r="FG439" s="2"/>
      <c r="FH439" s="2"/>
      <c r="FI439" s="2"/>
      <c r="FJ439" s="2"/>
      <c r="FK439" s="2"/>
      <c r="FL439" s="2"/>
      <c r="FM439" s="2"/>
      <c r="FN439" s="2"/>
      <c r="FO439" s="2"/>
      <c r="FP439" s="2"/>
      <c r="FQ439" s="2"/>
      <c r="FR439" s="2"/>
      <c r="FS439" s="2"/>
      <c r="FT439" s="2"/>
      <c r="FU439" s="2"/>
      <c r="FV439" s="2"/>
      <c r="FW439" s="2"/>
      <c r="FX439" s="2"/>
      <c r="FY439" s="2"/>
      <c r="FZ439" s="2"/>
      <c r="GA439" s="2"/>
      <c r="GB439" s="2"/>
      <c r="GC439" s="2"/>
      <c r="GD439" s="2"/>
      <c r="GE439" s="2"/>
      <c r="GF439" s="2"/>
      <c r="GG439" s="2"/>
      <c r="GH439" s="2"/>
      <c r="GI439" s="2"/>
      <c r="GJ439" s="2"/>
      <c r="GK439" s="2"/>
      <c r="GL439" s="2"/>
      <c r="GM439" s="2"/>
      <c r="GN439" s="2"/>
      <c r="GO439" s="2"/>
    </row>
    <row r="440" spans="1:197" s="1" customFormat="1" x14ac:dyDescent="0.25">
      <c r="A440"/>
      <c r="B440" s="107"/>
      <c r="C440" s="107"/>
      <c r="D440" s="107"/>
      <c r="E440" s="107"/>
      <c r="F440" s="107"/>
      <c r="G440" s="107"/>
      <c r="H440" s="107"/>
      <c r="I440" s="107"/>
      <c r="J440" s="107"/>
      <c r="K440" s="107"/>
      <c r="L440" s="107"/>
      <c r="M440" s="107"/>
      <c r="N440" s="107"/>
      <c r="O440" s="107"/>
      <c r="P440"/>
      <c r="Q440"/>
      <c r="R440" s="108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  <c r="ES440" s="2"/>
      <c r="ET440" s="2"/>
      <c r="EU440" s="2"/>
      <c r="EV440" s="2"/>
      <c r="EW440" s="2"/>
      <c r="EX440" s="2"/>
      <c r="EY440" s="2"/>
      <c r="EZ440" s="2"/>
      <c r="FA440" s="2"/>
      <c r="FB440" s="2"/>
      <c r="FC440" s="2"/>
      <c r="FD440" s="2"/>
      <c r="FE440" s="2"/>
      <c r="FF440" s="2"/>
      <c r="FG440" s="2"/>
      <c r="FH440" s="2"/>
      <c r="FI440" s="2"/>
      <c r="FJ440" s="2"/>
      <c r="FK440" s="2"/>
      <c r="FL440" s="2"/>
      <c r="FM440" s="2"/>
      <c r="FN440" s="2"/>
      <c r="FO440" s="2"/>
      <c r="FP440" s="2"/>
      <c r="FQ440" s="2"/>
      <c r="FR440" s="2"/>
      <c r="FS440" s="2"/>
      <c r="FT440" s="2"/>
      <c r="FU440" s="2"/>
      <c r="FV440" s="2"/>
      <c r="FW440" s="2"/>
      <c r="FX440" s="2"/>
      <c r="FY440" s="2"/>
      <c r="FZ440" s="2"/>
      <c r="GA440" s="2"/>
      <c r="GB440" s="2"/>
      <c r="GC440" s="2"/>
      <c r="GD440" s="2"/>
      <c r="GE440" s="2"/>
      <c r="GF440" s="2"/>
      <c r="GG440" s="2"/>
      <c r="GH440" s="2"/>
      <c r="GI440" s="2"/>
      <c r="GJ440" s="2"/>
      <c r="GK440" s="2"/>
      <c r="GL440" s="2"/>
      <c r="GM440" s="2"/>
      <c r="GN440" s="2"/>
      <c r="GO440" s="2"/>
    </row>
    <row r="441" spans="1:197" s="1" customFormat="1" x14ac:dyDescent="0.25">
      <c r="A441"/>
      <c r="B441" s="107"/>
      <c r="C441" s="107"/>
      <c r="D441" s="107"/>
      <c r="E441" s="107"/>
      <c r="F441" s="107"/>
      <c r="G441" s="107"/>
      <c r="H441" s="107"/>
      <c r="I441" s="107"/>
      <c r="J441" s="107"/>
      <c r="K441" s="107"/>
      <c r="L441" s="107"/>
      <c r="M441" s="107"/>
      <c r="N441" s="107"/>
      <c r="O441" s="107"/>
      <c r="P441"/>
      <c r="Q441"/>
      <c r="R441" s="108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  <c r="ES441" s="2"/>
      <c r="ET441" s="2"/>
      <c r="EU441" s="2"/>
      <c r="EV441" s="2"/>
      <c r="EW441" s="2"/>
      <c r="EX441" s="2"/>
      <c r="EY441" s="2"/>
      <c r="EZ441" s="2"/>
      <c r="FA441" s="2"/>
      <c r="FB441" s="2"/>
      <c r="FC441" s="2"/>
      <c r="FD441" s="2"/>
      <c r="FE441" s="2"/>
      <c r="FF441" s="2"/>
      <c r="FG441" s="2"/>
      <c r="FH441" s="2"/>
      <c r="FI441" s="2"/>
      <c r="FJ441" s="2"/>
      <c r="FK441" s="2"/>
      <c r="FL441" s="2"/>
      <c r="FM441" s="2"/>
      <c r="FN441" s="2"/>
      <c r="FO441" s="2"/>
      <c r="FP441" s="2"/>
      <c r="FQ441" s="2"/>
      <c r="FR441" s="2"/>
      <c r="FS441" s="2"/>
      <c r="FT441" s="2"/>
      <c r="FU441" s="2"/>
      <c r="FV441" s="2"/>
      <c r="FW441" s="2"/>
      <c r="FX441" s="2"/>
      <c r="FY441" s="2"/>
      <c r="FZ441" s="2"/>
      <c r="GA441" s="2"/>
      <c r="GB441" s="2"/>
      <c r="GC441" s="2"/>
      <c r="GD441" s="2"/>
      <c r="GE441" s="2"/>
      <c r="GF441" s="2"/>
      <c r="GG441" s="2"/>
      <c r="GH441" s="2"/>
      <c r="GI441" s="2"/>
      <c r="GJ441" s="2"/>
      <c r="GK441" s="2"/>
      <c r="GL441" s="2"/>
      <c r="GM441" s="2"/>
      <c r="GN441" s="2"/>
      <c r="GO441" s="2"/>
    </row>
    <row r="442" spans="1:197" s="1" customFormat="1" x14ac:dyDescent="0.25">
      <c r="A442"/>
      <c r="B442" s="107"/>
      <c r="C442" s="107"/>
      <c r="D442" s="107"/>
      <c r="E442" s="107"/>
      <c r="F442" s="107"/>
      <c r="G442" s="107"/>
      <c r="H442" s="107"/>
      <c r="I442" s="107"/>
      <c r="J442" s="107"/>
      <c r="K442" s="107"/>
      <c r="L442" s="107"/>
      <c r="M442" s="107"/>
      <c r="N442" s="107"/>
      <c r="O442" s="107"/>
      <c r="P442"/>
      <c r="Q442"/>
      <c r="R442" s="108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  <c r="ES442" s="2"/>
      <c r="ET442" s="2"/>
      <c r="EU442" s="2"/>
      <c r="EV442" s="2"/>
      <c r="EW442" s="2"/>
      <c r="EX442" s="2"/>
      <c r="EY442" s="2"/>
      <c r="EZ442" s="2"/>
      <c r="FA442" s="2"/>
      <c r="FB442" s="2"/>
      <c r="FC442" s="2"/>
      <c r="FD442" s="2"/>
      <c r="FE442" s="2"/>
      <c r="FF442" s="2"/>
      <c r="FG442" s="2"/>
      <c r="FH442" s="2"/>
      <c r="FI442" s="2"/>
      <c r="FJ442" s="2"/>
      <c r="FK442" s="2"/>
      <c r="FL442" s="2"/>
      <c r="FM442" s="2"/>
      <c r="FN442" s="2"/>
      <c r="FO442" s="2"/>
      <c r="FP442" s="2"/>
      <c r="FQ442" s="2"/>
      <c r="FR442" s="2"/>
      <c r="FS442" s="2"/>
      <c r="FT442" s="2"/>
      <c r="FU442" s="2"/>
      <c r="FV442" s="2"/>
      <c r="FW442" s="2"/>
      <c r="FX442" s="2"/>
      <c r="FY442" s="2"/>
      <c r="FZ442" s="2"/>
      <c r="GA442" s="2"/>
      <c r="GB442" s="2"/>
      <c r="GC442" s="2"/>
      <c r="GD442" s="2"/>
      <c r="GE442" s="2"/>
      <c r="GF442" s="2"/>
      <c r="GG442" s="2"/>
      <c r="GH442" s="2"/>
      <c r="GI442" s="2"/>
      <c r="GJ442" s="2"/>
      <c r="GK442" s="2"/>
      <c r="GL442" s="2"/>
      <c r="GM442" s="2"/>
      <c r="GN442" s="2"/>
      <c r="GO442" s="2"/>
    </row>
    <row r="443" spans="1:197" s="1" customFormat="1" x14ac:dyDescent="0.25">
      <c r="A443"/>
      <c r="B443" s="107"/>
      <c r="C443" s="107"/>
      <c r="D443" s="107"/>
      <c r="E443" s="107"/>
      <c r="F443" s="107"/>
      <c r="G443" s="107"/>
      <c r="H443" s="107"/>
      <c r="I443" s="107"/>
      <c r="J443" s="107"/>
      <c r="K443" s="107"/>
      <c r="L443" s="107"/>
      <c r="M443" s="107"/>
      <c r="N443" s="107"/>
      <c r="O443" s="107"/>
      <c r="P443"/>
      <c r="Q443"/>
      <c r="R443" s="108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  <c r="ES443" s="2"/>
      <c r="ET443" s="2"/>
      <c r="EU443" s="2"/>
      <c r="EV443" s="2"/>
      <c r="EW443" s="2"/>
      <c r="EX443" s="2"/>
      <c r="EY443" s="2"/>
      <c r="EZ443" s="2"/>
      <c r="FA443" s="2"/>
      <c r="FB443" s="2"/>
      <c r="FC443" s="2"/>
      <c r="FD443" s="2"/>
      <c r="FE443" s="2"/>
      <c r="FF443" s="2"/>
      <c r="FG443" s="2"/>
      <c r="FH443" s="2"/>
      <c r="FI443" s="2"/>
      <c r="FJ443" s="2"/>
      <c r="FK443" s="2"/>
      <c r="FL443" s="2"/>
      <c r="FM443" s="2"/>
      <c r="FN443" s="2"/>
      <c r="FO443" s="2"/>
      <c r="FP443" s="2"/>
      <c r="FQ443" s="2"/>
      <c r="FR443" s="2"/>
      <c r="FS443" s="2"/>
      <c r="FT443" s="2"/>
      <c r="FU443" s="2"/>
      <c r="FV443" s="2"/>
      <c r="FW443" s="2"/>
      <c r="FX443" s="2"/>
      <c r="FY443" s="2"/>
      <c r="FZ443" s="2"/>
      <c r="GA443" s="2"/>
      <c r="GB443" s="2"/>
      <c r="GC443" s="2"/>
      <c r="GD443" s="2"/>
      <c r="GE443" s="2"/>
      <c r="GF443" s="2"/>
      <c r="GG443" s="2"/>
      <c r="GH443" s="2"/>
      <c r="GI443" s="2"/>
      <c r="GJ443" s="2"/>
      <c r="GK443" s="2"/>
      <c r="GL443" s="2"/>
      <c r="GM443" s="2"/>
      <c r="GN443" s="2"/>
      <c r="GO443" s="2"/>
    </row>
    <row r="444" spans="1:197" s="1" customFormat="1" x14ac:dyDescent="0.25">
      <c r="A444"/>
      <c r="B444" s="107"/>
      <c r="C444" s="107"/>
      <c r="D444" s="107"/>
      <c r="E444" s="107"/>
      <c r="F444" s="107"/>
      <c r="G444" s="107"/>
      <c r="H444" s="107"/>
      <c r="I444" s="107"/>
      <c r="J444" s="107"/>
      <c r="K444" s="107"/>
      <c r="L444" s="107"/>
      <c r="M444" s="107"/>
      <c r="N444" s="107"/>
      <c r="O444" s="107"/>
      <c r="P444"/>
      <c r="Q444"/>
      <c r="R444" s="108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  <c r="ES444" s="2"/>
      <c r="ET444" s="2"/>
      <c r="EU444" s="2"/>
      <c r="EV444" s="2"/>
      <c r="EW444" s="2"/>
      <c r="EX444" s="2"/>
      <c r="EY444" s="2"/>
      <c r="EZ444" s="2"/>
      <c r="FA444" s="2"/>
      <c r="FB444" s="2"/>
      <c r="FC444" s="2"/>
      <c r="FD444" s="2"/>
      <c r="FE444" s="2"/>
      <c r="FF444" s="2"/>
      <c r="FG444" s="2"/>
      <c r="FH444" s="2"/>
      <c r="FI444" s="2"/>
      <c r="FJ444" s="2"/>
      <c r="FK444" s="2"/>
      <c r="FL444" s="2"/>
      <c r="FM444" s="2"/>
      <c r="FN444" s="2"/>
      <c r="FO444" s="2"/>
      <c r="FP444" s="2"/>
      <c r="FQ444" s="2"/>
      <c r="FR444" s="2"/>
      <c r="FS444" s="2"/>
      <c r="FT444" s="2"/>
      <c r="FU444" s="2"/>
      <c r="FV444" s="2"/>
      <c r="FW444" s="2"/>
      <c r="FX444" s="2"/>
      <c r="FY444" s="2"/>
      <c r="FZ444" s="2"/>
      <c r="GA444" s="2"/>
      <c r="GB444" s="2"/>
      <c r="GC444" s="2"/>
      <c r="GD444" s="2"/>
      <c r="GE444" s="2"/>
      <c r="GF444" s="2"/>
      <c r="GG444" s="2"/>
      <c r="GH444" s="2"/>
      <c r="GI444" s="2"/>
      <c r="GJ444" s="2"/>
      <c r="GK444" s="2"/>
      <c r="GL444" s="2"/>
      <c r="GM444" s="2"/>
      <c r="GN444" s="2"/>
      <c r="GO444" s="2"/>
    </row>
    <row r="445" spans="1:197" s="1" customFormat="1" x14ac:dyDescent="0.25">
      <c r="A445"/>
      <c r="B445" s="107"/>
      <c r="C445" s="107"/>
      <c r="D445" s="107"/>
      <c r="E445" s="107"/>
      <c r="F445" s="107"/>
      <c r="G445" s="107"/>
      <c r="H445" s="107"/>
      <c r="I445" s="107"/>
      <c r="J445" s="107"/>
      <c r="K445" s="107"/>
      <c r="L445" s="107"/>
      <c r="M445" s="107"/>
      <c r="N445" s="107"/>
      <c r="O445" s="107"/>
      <c r="P445"/>
      <c r="Q445"/>
      <c r="R445" s="108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  <c r="ES445" s="2"/>
      <c r="ET445" s="2"/>
      <c r="EU445" s="2"/>
      <c r="EV445" s="2"/>
      <c r="EW445" s="2"/>
      <c r="EX445" s="2"/>
      <c r="EY445" s="2"/>
      <c r="EZ445" s="2"/>
      <c r="FA445" s="2"/>
      <c r="FB445" s="2"/>
      <c r="FC445" s="2"/>
      <c r="FD445" s="2"/>
      <c r="FE445" s="2"/>
      <c r="FF445" s="2"/>
      <c r="FG445" s="2"/>
      <c r="FH445" s="2"/>
      <c r="FI445" s="2"/>
      <c r="FJ445" s="2"/>
      <c r="FK445" s="2"/>
      <c r="FL445" s="2"/>
      <c r="FM445" s="2"/>
      <c r="FN445" s="2"/>
      <c r="FO445" s="2"/>
      <c r="FP445" s="2"/>
      <c r="FQ445" s="2"/>
      <c r="FR445" s="2"/>
      <c r="FS445" s="2"/>
      <c r="FT445" s="2"/>
      <c r="FU445" s="2"/>
      <c r="FV445" s="2"/>
      <c r="FW445" s="2"/>
      <c r="FX445" s="2"/>
      <c r="FY445" s="2"/>
      <c r="FZ445" s="2"/>
      <c r="GA445" s="2"/>
      <c r="GB445" s="2"/>
      <c r="GC445" s="2"/>
      <c r="GD445" s="2"/>
      <c r="GE445" s="2"/>
      <c r="GF445" s="2"/>
      <c r="GG445" s="2"/>
      <c r="GH445" s="2"/>
      <c r="GI445" s="2"/>
      <c r="GJ445" s="2"/>
      <c r="GK445" s="2"/>
      <c r="GL445" s="2"/>
      <c r="GM445" s="2"/>
      <c r="GN445" s="2"/>
      <c r="GO445" s="2"/>
    </row>
    <row r="446" spans="1:197" s="1" customFormat="1" x14ac:dyDescent="0.25">
      <c r="A446"/>
      <c r="B446" s="107"/>
      <c r="C446" s="107"/>
      <c r="D446" s="107"/>
      <c r="E446" s="107"/>
      <c r="F446" s="107"/>
      <c r="G446" s="107"/>
      <c r="H446" s="107"/>
      <c r="I446" s="107"/>
      <c r="J446" s="107"/>
      <c r="K446" s="107"/>
      <c r="L446" s="107"/>
      <c r="M446" s="107"/>
      <c r="N446" s="107"/>
      <c r="O446" s="107"/>
      <c r="P446"/>
      <c r="Q446"/>
      <c r="R446" s="108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  <c r="ES446" s="2"/>
      <c r="ET446" s="2"/>
      <c r="EU446" s="2"/>
      <c r="EV446" s="2"/>
      <c r="EW446" s="2"/>
      <c r="EX446" s="2"/>
      <c r="EY446" s="2"/>
      <c r="EZ446" s="2"/>
      <c r="FA446" s="2"/>
      <c r="FB446" s="2"/>
      <c r="FC446" s="2"/>
      <c r="FD446" s="2"/>
      <c r="FE446" s="2"/>
      <c r="FF446" s="2"/>
      <c r="FG446" s="2"/>
      <c r="FH446" s="2"/>
      <c r="FI446" s="2"/>
      <c r="FJ446" s="2"/>
      <c r="FK446" s="2"/>
      <c r="FL446" s="2"/>
      <c r="FM446" s="2"/>
      <c r="FN446" s="2"/>
      <c r="FO446" s="2"/>
      <c r="FP446" s="2"/>
      <c r="FQ446" s="2"/>
      <c r="FR446" s="2"/>
      <c r="FS446" s="2"/>
      <c r="FT446" s="2"/>
      <c r="FU446" s="2"/>
      <c r="FV446" s="2"/>
      <c r="FW446" s="2"/>
      <c r="FX446" s="2"/>
      <c r="FY446" s="2"/>
      <c r="FZ446" s="2"/>
      <c r="GA446" s="2"/>
      <c r="GB446" s="2"/>
      <c r="GC446" s="2"/>
      <c r="GD446" s="2"/>
      <c r="GE446" s="2"/>
      <c r="GF446" s="2"/>
      <c r="GG446" s="2"/>
      <c r="GH446" s="2"/>
      <c r="GI446" s="2"/>
      <c r="GJ446" s="2"/>
      <c r="GK446" s="2"/>
      <c r="GL446" s="2"/>
      <c r="GM446" s="2"/>
      <c r="GN446" s="2"/>
      <c r="GO446" s="2"/>
    </row>
    <row r="447" spans="1:197" s="1" customFormat="1" x14ac:dyDescent="0.25">
      <c r="A447"/>
      <c r="B447" s="107"/>
      <c r="C447" s="107"/>
      <c r="D447" s="107"/>
      <c r="E447" s="107"/>
      <c r="F447" s="107"/>
      <c r="G447" s="107"/>
      <c r="H447" s="107"/>
      <c r="I447" s="107"/>
      <c r="J447" s="107"/>
      <c r="K447" s="107"/>
      <c r="L447" s="107"/>
      <c r="M447" s="107"/>
      <c r="N447" s="107"/>
      <c r="O447" s="107"/>
      <c r="P447"/>
      <c r="Q447"/>
      <c r="R447" s="108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  <c r="ES447" s="2"/>
      <c r="ET447" s="2"/>
      <c r="EU447" s="2"/>
      <c r="EV447" s="2"/>
      <c r="EW447" s="2"/>
      <c r="EX447" s="2"/>
      <c r="EY447" s="2"/>
      <c r="EZ447" s="2"/>
      <c r="FA447" s="2"/>
      <c r="FB447" s="2"/>
      <c r="FC447" s="2"/>
      <c r="FD447" s="2"/>
      <c r="FE447" s="2"/>
      <c r="FF447" s="2"/>
      <c r="FG447" s="2"/>
      <c r="FH447" s="2"/>
      <c r="FI447" s="2"/>
      <c r="FJ447" s="2"/>
      <c r="FK447" s="2"/>
      <c r="FL447" s="2"/>
      <c r="FM447" s="2"/>
      <c r="FN447" s="2"/>
      <c r="FO447" s="2"/>
      <c r="FP447" s="2"/>
      <c r="FQ447" s="2"/>
      <c r="FR447" s="2"/>
      <c r="FS447" s="2"/>
      <c r="FT447" s="2"/>
      <c r="FU447" s="2"/>
      <c r="FV447" s="2"/>
      <c r="FW447" s="2"/>
      <c r="FX447" s="2"/>
      <c r="FY447" s="2"/>
      <c r="FZ447" s="2"/>
      <c r="GA447" s="2"/>
      <c r="GB447" s="2"/>
      <c r="GC447" s="2"/>
      <c r="GD447" s="2"/>
      <c r="GE447" s="2"/>
      <c r="GF447" s="2"/>
      <c r="GG447" s="2"/>
      <c r="GH447" s="2"/>
      <c r="GI447" s="2"/>
      <c r="GJ447" s="2"/>
      <c r="GK447" s="2"/>
      <c r="GL447" s="2"/>
      <c r="GM447" s="2"/>
      <c r="GN447" s="2"/>
      <c r="GO447" s="2"/>
    </row>
    <row r="448" spans="1:197" s="1" customFormat="1" x14ac:dyDescent="0.25">
      <c r="A448"/>
      <c r="B448" s="107"/>
      <c r="C448" s="107"/>
      <c r="D448" s="107"/>
      <c r="E448" s="107"/>
      <c r="F448" s="107"/>
      <c r="G448" s="107"/>
      <c r="H448" s="107"/>
      <c r="I448" s="107"/>
      <c r="J448" s="107"/>
      <c r="K448" s="107"/>
      <c r="L448" s="107"/>
      <c r="M448" s="107"/>
      <c r="N448" s="107"/>
      <c r="O448" s="107"/>
      <c r="P448"/>
      <c r="Q448"/>
      <c r="R448" s="108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  <c r="ES448" s="2"/>
      <c r="ET448" s="2"/>
      <c r="EU448" s="2"/>
      <c r="EV448" s="2"/>
      <c r="EW448" s="2"/>
      <c r="EX448" s="2"/>
      <c r="EY448" s="2"/>
      <c r="EZ448" s="2"/>
      <c r="FA448" s="2"/>
      <c r="FB448" s="2"/>
      <c r="FC448" s="2"/>
      <c r="FD448" s="2"/>
      <c r="FE448" s="2"/>
      <c r="FF448" s="2"/>
      <c r="FG448" s="2"/>
      <c r="FH448" s="2"/>
      <c r="FI448" s="2"/>
      <c r="FJ448" s="2"/>
      <c r="FK448" s="2"/>
      <c r="FL448" s="2"/>
      <c r="FM448" s="2"/>
      <c r="FN448" s="2"/>
      <c r="FO448" s="2"/>
      <c r="FP448" s="2"/>
      <c r="FQ448" s="2"/>
      <c r="FR448" s="2"/>
      <c r="FS448" s="2"/>
      <c r="FT448" s="2"/>
      <c r="FU448" s="2"/>
      <c r="FV448" s="2"/>
      <c r="FW448" s="2"/>
      <c r="FX448" s="2"/>
      <c r="FY448" s="2"/>
      <c r="FZ448" s="2"/>
      <c r="GA448" s="2"/>
      <c r="GB448" s="2"/>
      <c r="GC448" s="2"/>
      <c r="GD448" s="2"/>
      <c r="GE448" s="2"/>
      <c r="GF448" s="2"/>
      <c r="GG448" s="2"/>
      <c r="GH448" s="2"/>
      <c r="GI448" s="2"/>
      <c r="GJ448" s="2"/>
      <c r="GK448" s="2"/>
      <c r="GL448" s="2"/>
      <c r="GM448" s="2"/>
      <c r="GN448" s="2"/>
      <c r="GO448" s="2"/>
    </row>
    <row r="449" spans="1:197" s="1" customFormat="1" x14ac:dyDescent="0.25">
      <c r="A449"/>
      <c r="B449" s="107"/>
      <c r="C449" s="107"/>
      <c r="D449" s="107"/>
      <c r="E449" s="107"/>
      <c r="F449" s="107"/>
      <c r="G449" s="107"/>
      <c r="H449" s="107"/>
      <c r="I449" s="107"/>
      <c r="J449" s="107"/>
      <c r="K449" s="107"/>
      <c r="L449" s="107"/>
      <c r="M449" s="107"/>
      <c r="N449" s="107"/>
      <c r="O449" s="107"/>
      <c r="P449"/>
      <c r="Q449"/>
      <c r="R449" s="108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  <c r="ES449" s="2"/>
      <c r="ET449" s="2"/>
      <c r="EU449" s="2"/>
      <c r="EV449" s="2"/>
      <c r="EW449" s="2"/>
      <c r="EX449" s="2"/>
      <c r="EY449" s="2"/>
      <c r="EZ449" s="2"/>
      <c r="FA449" s="2"/>
      <c r="FB449" s="2"/>
      <c r="FC449" s="2"/>
      <c r="FD449" s="2"/>
      <c r="FE449" s="2"/>
      <c r="FF449" s="2"/>
      <c r="FG449" s="2"/>
      <c r="FH449" s="2"/>
      <c r="FI449" s="2"/>
      <c r="FJ449" s="2"/>
      <c r="FK449" s="2"/>
      <c r="FL449" s="2"/>
      <c r="FM449" s="2"/>
      <c r="FN449" s="2"/>
      <c r="FO449" s="2"/>
      <c r="FP449" s="2"/>
      <c r="FQ449" s="2"/>
      <c r="FR449" s="2"/>
      <c r="FS449" s="2"/>
      <c r="FT449" s="2"/>
      <c r="FU449" s="2"/>
      <c r="FV449" s="2"/>
      <c r="FW449" s="2"/>
      <c r="FX449" s="2"/>
      <c r="FY449" s="2"/>
      <c r="FZ449" s="2"/>
      <c r="GA449" s="2"/>
      <c r="GB449" s="2"/>
      <c r="GC449" s="2"/>
      <c r="GD449" s="2"/>
      <c r="GE449" s="2"/>
      <c r="GF449" s="2"/>
      <c r="GG449" s="2"/>
      <c r="GH449" s="2"/>
      <c r="GI449" s="2"/>
      <c r="GJ449" s="2"/>
      <c r="GK449" s="2"/>
      <c r="GL449" s="2"/>
      <c r="GM449" s="2"/>
      <c r="GN449" s="2"/>
      <c r="GO449" s="2"/>
    </row>
    <row r="450" spans="1:197" s="1" customFormat="1" x14ac:dyDescent="0.25">
      <c r="A450"/>
      <c r="B450" s="107"/>
      <c r="C450" s="107"/>
      <c r="D450" s="107"/>
      <c r="E450" s="107"/>
      <c r="F450" s="107"/>
      <c r="G450" s="107"/>
      <c r="H450" s="107"/>
      <c r="I450" s="107"/>
      <c r="J450" s="107"/>
      <c r="K450" s="107"/>
      <c r="L450" s="107"/>
      <c r="M450" s="107"/>
      <c r="N450" s="107"/>
      <c r="O450" s="107"/>
      <c r="P450"/>
      <c r="Q450"/>
      <c r="R450" s="108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  <c r="ES450" s="2"/>
      <c r="ET450" s="2"/>
      <c r="EU450" s="2"/>
      <c r="EV450" s="2"/>
      <c r="EW450" s="2"/>
      <c r="EX450" s="2"/>
      <c r="EY450" s="2"/>
      <c r="EZ450" s="2"/>
      <c r="FA450" s="2"/>
      <c r="FB450" s="2"/>
      <c r="FC450" s="2"/>
      <c r="FD450" s="2"/>
      <c r="FE450" s="2"/>
      <c r="FF450" s="2"/>
      <c r="FG450" s="2"/>
      <c r="FH450" s="2"/>
      <c r="FI450" s="2"/>
      <c r="FJ450" s="2"/>
      <c r="FK450" s="2"/>
      <c r="FL450" s="2"/>
      <c r="FM450" s="2"/>
      <c r="FN450" s="2"/>
      <c r="FO450" s="2"/>
      <c r="FP450" s="2"/>
      <c r="FQ450" s="2"/>
      <c r="FR450" s="2"/>
      <c r="FS450" s="2"/>
      <c r="FT450" s="2"/>
      <c r="FU450" s="2"/>
      <c r="FV450" s="2"/>
      <c r="FW450" s="2"/>
      <c r="FX450" s="2"/>
      <c r="FY450" s="2"/>
      <c r="FZ450" s="2"/>
      <c r="GA450" s="2"/>
      <c r="GB450" s="2"/>
      <c r="GC450" s="2"/>
      <c r="GD450" s="2"/>
      <c r="GE450" s="2"/>
      <c r="GF450" s="2"/>
      <c r="GG450" s="2"/>
      <c r="GH450" s="2"/>
      <c r="GI450" s="2"/>
      <c r="GJ450" s="2"/>
      <c r="GK450" s="2"/>
      <c r="GL450" s="2"/>
      <c r="GM450" s="2"/>
      <c r="GN450" s="2"/>
      <c r="GO450" s="2"/>
    </row>
    <row r="451" spans="1:197" s="1" customFormat="1" x14ac:dyDescent="0.25">
      <c r="A451"/>
      <c r="B451" s="107"/>
      <c r="C451" s="107"/>
      <c r="D451" s="107"/>
      <c r="E451" s="107"/>
      <c r="F451" s="107"/>
      <c r="G451" s="107"/>
      <c r="H451" s="107"/>
      <c r="I451" s="107"/>
      <c r="J451" s="107"/>
      <c r="K451" s="107"/>
      <c r="L451" s="107"/>
      <c r="M451" s="107"/>
      <c r="N451" s="107"/>
      <c r="O451" s="107"/>
      <c r="P451"/>
      <c r="Q451"/>
      <c r="R451" s="108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  <c r="ES451" s="2"/>
      <c r="ET451" s="2"/>
      <c r="EU451" s="2"/>
      <c r="EV451" s="2"/>
      <c r="EW451" s="2"/>
      <c r="EX451" s="2"/>
      <c r="EY451" s="2"/>
      <c r="EZ451" s="2"/>
      <c r="FA451" s="2"/>
      <c r="FB451" s="2"/>
      <c r="FC451" s="2"/>
      <c r="FD451" s="2"/>
      <c r="FE451" s="2"/>
      <c r="FF451" s="2"/>
      <c r="FG451" s="2"/>
      <c r="FH451" s="2"/>
      <c r="FI451" s="2"/>
      <c r="FJ451" s="2"/>
      <c r="FK451" s="2"/>
      <c r="FL451" s="2"/>
      <c r="FM451" s="2"/>
      <c r="FN451" s="2"/>
      <c r="FO451" s="2"/>
      <c r="FP451" s="2"/>
      <c r="FQ451" s="2"/>
      <c r="FR451" s="2"/>
      <c r="FS451" s="2"/>
      <c r="FT451" s="2"/>
      <c r="FU451" s="2"/>
      <c r="FV451" s="2"/>
      <c r="FW451" s="2"/>
      <c r="FX451" s="2"/>
      <c r="FY451" s="2"/>
      <c r="FZ451" s="2"/>
      <c r="GA451" s="2"/>
      <c r="GB451" s="2"/>
      <c r="GC451" s="2"/>
      <c r="GD451" s="2"/>
      <c r="GE451" s="2"/>
      <c r="GF451" s="2"/>
      <c r="GG451" s="2"/>
      <c r="GH451" s="2"/>
      <c r="GI451" s="2"/>
      <c r="GJ451" s="2"/>
      <c r="GK451" s="2"/>
      <c r="GL451" s="2"/>
      <c r="GM451" s="2"/>
      <c r="GN451" s="2"/>
      <c r="GO451" s="2"/>
    </row>
    <row r="452" spans="1:197" s="1" customFormat="1" x14ac:dyDescent="0.25">
      <c r="A452"/>
      <c r="B452" s="107"/>
      <c r="C452" s="107"/>
      <c r="D452" s="107"/>
      <c r="E452" s="107"/>
      <c r="F452" s="107"/>
      <c r="G452" s="107"/>
      <c r="H452" s="107"/>
      <c r="I452" s="107"/>
      <c r="J452" s="107"/>
      <c r="K452" s="107"/>
      <c r="L452" s="107"/>
      <c r="M452" s="107"/>
      <c r="N452" s="107"/>
      <c r="O452" s="107"/>
      <c r="P452"/>
      <c r="Q452"/>
      <c r="R452" s="108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  <c r="ES452" s="2"/>
      <c r="ET452" s="2"/>
      <c r="EU452" s="2"/>
      <c r="EV452" s="2"/>
      <c r="EW452" s="2"/>
      <c r="EX452" s="2"/>
      <c r="EY452" s="2"/>
      <c r="EZ452" s="2"/>
      <c r="FA452" s="2"/>
      <c r="FB452" s="2"/>
      <c r="FC452" s="2"/>
      <c r="FD452" s="2"/>
      <c r="FE452" s="2"/>
      <c r="FF452" s="2"/>
      <c r="FG452" s="2"/>
      <c r="FH452" s="2"/>
      <c r="FI452" s="2"/>
      <c r="FJ452" s="2"/>
      <c r="FK452" s="2"/>
      <c r="FL452" s="2"/>
      <c r="FM452" s="2"/>
      <c r="FN452" s="2"/>
      <c r="FO452" s="2"/>
      <c r="FP452" s="2"/>
      <c r="FQ452" s="2"/>
      <c r="FR452" s="2"/>
      <c r="FS452" s="2"/>
      <c r="FT452" s="2"/>
      <c r="FU452" s="2"/>
      <c r="FV452" s="2"/>
      <c r="FW452" s="2"/>
      <c r="FX452" s="2"/>
      <c r="FY452" s="2"/>
      <c r="FZ452" s="2"/>
      <c r="GA452" s="2"/>
      <c r="GB452" s="2"/>
      <c r="GC452" s="2"/>
      <c r="GD452" s="2"/>
      <c r="GE452" s="2"/>
      <c r="GF452" s="2"/>
      <c r="GG452" s="2"/>
      <c r="GH452" s="2"/>
      <c r="GI452" s="2"/>
      <c r="GJ452" s="2"/>
      <c r="GK452" s="2"/>
      <c r="GL452" s="2"/>
      <c r="GM452" s="2"/>
      <c r="GN452" s="2"/>
      <c r="GO452" s="2"/>
    </row>
    <row r="453" spans="1:197" s="1" customFormat="1" x14ac:dyDescent="0.25">
      <c r="A453"/>
      <c r="B453" s="107"/>
      <c r="C453" s="107"/>
      <c r="D453" s="107"/>
      <c r="E453" s="107"/>
      <c r="F453" s="107"/>
      <c r="G453" s="107"/>
      <c r="H453" s="107"/>
      <c r="I453" s="107"/>
      <c r="J453" s="107"/>
      <c r="K453" s="107"/>
      <c r="L453" s="107"/>
      <c r="M453" s="107"/>
      <c r="N453" s="107"/>
      <c r="O453" s="107"/>
      <c r="P453"/>
      <c r="Q453"/>
      <c r="R453" s="108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  <c r="ES453" s="2"/>
      <c r="ET453" s="2"/>
      <c r="EU453" s="2"/>
      <c r="EV453" s="2"/>
      <c r="EW453" s="2"/>
      <c r="EX453" s="2"/>
      <c r="EY453" s="2"/>
      <c r="EZ453" s="2"/>
      <c r="FA453" s="2"/>
      <c r="FB453" s="2"/>
      <c r="FC453" s="2"/>
      <c r="FD453" s="2"/>
      <c r="FE453" s="2"/>
      <c r="FF453" s="2"/>
      <c r="FG453" s="2"/>
      <c r="FH453" s="2"/>
      <c r="FI453" s="2"/>
      <c r="FJ453" s="2"/>
      <c r="FK453" s="2"/>
      <c r="FL453" s="2"/>
      <c r="FM453" s="2"/>
      <c r="FN453" s="2"/>
      <c r="FO453" s="2"/>
      <c r="FP453" s="2"/>
      <c r="FQ453" s="2"/>
      <c r="FR453" s="2"/>
      <c r="FS453" s="2"/>
      <c r="FT453" s="2"/>
      <c r="FU453" s="2"/>
      <c r="FV453" s="2"/>
      <c r="FW453" s="2"/>
      <c r="FX453" s="2"/>
      <c r="FY453" s="2"/>
      <c r="FZ453" s="2"/>
      <c r="GA453" s="2"/>
      <c r="GB453" s="2"/>
      <c r="GC453" s="2"/>
      <c r="GD453" s="2"/>
      <c r="GE453" s="2"/>
      <c r="GF453" s="2"/>
      <c r="GG453" s="2"/>
      <c r="GH453" s="2"/>
      <c r="GI453" s="2"/>
      <c r="GJ453" s="2"/>
      <c r="GK453" s="2"/>
      <c r="GL453" s="2"/>
      <c r="GM453" s="2"/>
      <c r="GN453" s="2"/>
      <c r="GO453" s="2"/>
    </row>
    <row r="454" spans="1:197" s="1" customFormat="1" x14ac:dyDescent="0.25">
      <c r="A454"/>
      <c r="B454" s="107"/>
      <c r="C454" s="107"/>
      <c r="D454" s="107"/>
      <c r="E454" s="107"/>
      <c r="F454" s="107"/>
      <c r="G454" s="107"/>
      <c r="H454" s="107"/>
      <c r="I454" s="107"/>
      <c r="J454" s="107"/>
      <c r="K454" s="107"/>
      <c r="L454" s="107"/>
      <c r="M454" s="107"/>
      <c r="N454" s="107"/>
      <c r="O454" s="107"/>
      <c r="P454"/>
      <c r="Q454"/>
      <c r="R454" s="108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  <c r="ES454" s="2"/>
      <c r="ET454" s="2"/>
      <c r="EU454" s="2"/>
      <c r="EV454" s="2"/>
      <c r="EW454" s="2"/>
      <c r="EX454" s="2"/>
      <c r="EY454" s="2"/>
      <c r="EZ454" s="2"/>
      <c r="FA454" s="2"/>
      <c r="FB454" s="2"/>
      <c r="FC454" s="2"/>
      <c r="FD454" s="2"/>
      <c r="FE454" s="2"/>
      <c r="FF454" s="2"/>
      <c r="FG454" s="2"/>
      <c r="FH454" s="2"/>
      <c r="FI454" s="2"/>
      <c r="FJ454" s="2"/>
      <c r="FK454" s="2"/>
      <c r="FL454" s="2"/>
      <c r="FM454" s="2"/>
      <c r="FN454" s="2"/>
      <c r="FO454" s="2"/>
      <c r="FP454" s="2"/>
      <c r="FQ454" s="2"/>
      <c r="FR454" s="2"/>
      <c r="FS454" s="2"/>
      <c r="FT454" s="2"/>
      <c r="FU454" s="2"/>
      <c r="FV454" s="2"/>
      <c r="FW454" s="2"/>
      <c r="FX454" s="2"/>
      <c r="FY454" s="2"/>
      <c r="FZ454" s="2"/>
      <c r="GA454" s="2"/>
      <c r="GB454" s="2"/>
      <c r="GC454" s="2"/>
      <c r="GD454" s="2"/>
      <c r="GE454" s="2"/>
      <c r="GF454" s="2"/>
      <c r="GG454" s="2"/>
      <c r="GH454" s="2"/>
      <c r="GI454" s="2"/>
      <c r="GJ454" s="2"/>
      <c r="GK454" s="2"/>
      <c r="GL454" s="2"/>
      <c r="GM454" s="2"/>
      <c r="GN454" s="2"/>
      <c r="GO454" s="2"/>
    </row>
    <row r="455" spans="1:197" s="1" customFormat="1" x14ac:dyDescent="0.25">
      <c r="A455"/>
      <c r="B455" s="107"/>
      <c r="C455" s="107"/>
      <c r="D455" s="107"/>
      <c r="E455" s="107"/>
      <c r="F455" s="107"/>
      <c r="G455" s="107"/>
      <c r="H455" s="107"/>
      <c r="I455" s="107"/>
      <c r="J455" s="107"/>
      <c r="K455" s="107"/>
      <c r="L455" s="107"/>
      <c r="M455" s="107"/>
      <c r="N455" s="107"/>
      <c r="O455" s="107"/>
      <c r="P455"/>
      <c r="Q455"/>
      <c r="R455" s="108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  <c r="ES455" s="2"/>
      <c r="ET455" s="2"/>
      <c r="EU455" s="2"/>
      <c r="EV455" s="2"/>
      <c r="EW455" s="2"/>
      <c r="EX455" s="2"/>
      <c r="EY455" s="2"/>
      <c r="EZ455" s="2"/>
      <c r="FA455" s="2"/>
      <c r="FB455" s="2"/>
      <c r="FC455" s="2"/>
      <c r="FD455" s="2"/>
      <c r="FE455" s="2"/>
      <c r="FF455" s="2"/>
      <c r="FG455" s="2"/>
      <c r="FH455" s="2"/>
      <c r="FI455" s="2"/>
      <c r="FJ455" s="2"/>
      <c r="FK455" s="2"/>
      <c r="FL455" s="2"/>
      <c r="FM455" s="2"/>
      <c r="FN455" s="2"/>
      <c r="FO455" s="2"/>
      <c r="FP455" s="2"/>
      <c r="FQ455" s="2"/>
      <c r="FR455" s="2"/>
      <c r="FS455" s="2"/>
      <c r="FT455" s="2"/>
      <c r="FU455" s="2"/>
      <c r="FV455" s="2"/>
      <c r="FW455" s="2"/>
      <c r="FX455" s="2"/>
      <c r="FY455" s="2"/>
      <c r="FZ455" s="2"/>
      <c r="GA455" s="2"/>
      <c r="GB455" s="2"/>
      <c r="GC455" s="2"/>
      <c r="GD455" s="2"/>
      <c r="GE455" s="2"/>
      <c r="GF455" s="2"/>
      <c r="GG455" s="2"/>
      <c r="GH455" s="2"/>
      <c r="GI455" s="2"/>
      <c r="GJ455" s="2"/>
      <c r="GK455" s="2"/>
      <c r="GL455" s="2"/>
      <c r="GM455" s="2"/>
      <c r="GN455" s="2"/>
      <c r="GO455" s="2"/>
    </row>
    <row r="456" spans="1:197" s="1" customFormat="1" x14ac:dyDescent="0.25">
      <c r="A456"/>
      <c r="B456" s="107"/>
      <c r="C456" s="107"/>
      <c r="D456" s="107"/>
      <c r="E456" s="107"/>
      <c r="F456" s="107"/>
      <c r="G456" s="107"/>
      <c r="H456" s="107"/>
      <c r="I456" s="107"/>
      <c r="J456" s="107"/>
      <c r="K456" s="107"/>
      <c r="L456" s="107"/>
      <c r="M456" s="107"/>
      <c r="N456" s="107"/>
      <c r="O456" s="107"/>
      <c r="P456"/>
      <c r="Q456"/>
      <c r="R456" s="108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  <c r="ES456" s="2"/>
      <c r="ET456" s="2"/>
      <c r="EU456" s="2"/>
      <c r="EV456" s="2"/>
      <c r="EW456" s="2"/>
      <c r="EX456" s="2"/>
      <c r="EY456" s="2"/>
      <c r="EZ456" s="2"/>
      <c r="FA456" s="2"/>
      <c r="FB456" s="2"/>
      <c r="FC456" s="2"/>
      <c r="FD456" s="2"/>
      <c r="FE456" s="2"/>
      <c r="FF456" s="2"/>
      <c r="FG456" s="2"/>
      <c r="FH456" s="2"/>
      <c r="FI456" s="2"/>
      <c r="FJ456" s="2"/>
      <c r="FK456" s="2"/>
      <c r="FL456" s="2"/>
      <c r="FM456" s="2"/>
      <c r="FN456" s="2"/>
      <c r="FO456" s="2"/>
      <c r="FP456" s="2"/>
      <c r="FQ456" s="2"/>
      <c r="FR456" s="2"/>
      <c r="FS456" s="2"/>
      <c r="FT456" s="2"/>
      <c r="FU456" s="2"/>
      <c r="FV456" s="2"/>
      <c r="FW456" s="2"/>
      <c r="FX456" s="2"/>
      <c r="FY456" s="2"/>
      <c r="FZ456" s="2"/>
      <c r="GA456" s="2"/>
      <c r="GB456" s="2"/>
      <c r="GC456" s="2"/>
      <c r="GD456" s="2"/>
      <c r="GE456" s="2"/>
      <c r="GF456" s="2"/>
      <c r="GG456" s="2"/>
      <c r="GH456" s="2"/>
      <c r="GI456" s="2"/>
      <c r="GJ456" s="2"/>
      <c r="GK456" s="2"/>
      <c r="GL456" s="2"/>
      <c r="GM456" s="2"/>
      <c r="GN456" s="2"/>
      <c r="GO456" s="2"/>
    </row>
    <row r="457" spans="1:197" s="1" customFormat="1" x14ac:dyDescent="0.25">
      <c r="A457"/>
      <c r="B457" s="107"/>
      <c r="C457" s="107"/>
      <c r="D457" s="107"/>
      <c r="E457" s="107"/>
      <c r="F457" s="107"/>
      <c r="G457" s="107"/>
      <c r="H457" s="107"/>
      <c r="I457" s="107"/>
      <c r="J457" s="107"/>
      <c r="K457" s="107"/>
      <c r="L457" s="107"/>
      <c r="M457" s="107"/>
      <c r="N457" s="107"/>
      <c r="O457" s="107"/>
      <c r="P457"/>
      <c r="Q457"/>
      <c r="R457" s="108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  <c r="ES457" s="2"/>
      <c r="ET457" s="2"/>
      <c r="EU457" s="2"/>
      <c r="EV457" s="2"/>
      <c r="EW457" s="2"/>
      <c r="EX457" s="2"/>
      <c r="EY457" s="2"/>
      <c r="EZ457" s="2"/>
      <c r="FA457" s="2"/>
      <c r="FB457" s="2"/>
      <c r="FC457" s="2"/>
      <c r="FD457" s="2"/>
      <c r="FE457" s="2"/>
      <c r="FF457" s="2"/>
      <c r="FG457" s="2"/>
      <c r="FH457" s="2"/>
      <c r="FI457" s="2"/>
      <c r="FJ457" s="2"/>
      <c r="FK457" s="2"/>
      <c r="FL457" s="2"/>
      <c r="FM457" s="2"/>
      <c r="FN457" s="2"/>
      <c r="FO457" s="2"/>
      <c r="FP457" s="2"/>
      <c r="FQ457" s="2"/>
      <c r="FR457" s="2"/>
      <c r="FS457" s="2"/>
      <c r="FT457" s="2"/>
      <c r="FU457" s="2"/>
      <c r="FV457" s="2"/>
      <c r="FW457" s="2"/>
      <c r="FX457" s="2"/>
      <c r="FY457" s="2"/>
      <c r="FZ457" s="2"/>
      <c r="GA457" s="2"/>
      <c r="GB457" s="2"/>
      <c r="GC457" s="2"/>
      <c r="GD457" s="2"/>
      <c r="GE457" s="2"/>
      <c r="GF457" s="2"/>
      <c r="GG457" s="2"/>
      <c r="GH457" s="2"/>
      <c r="GI457" s="2"/>
      <c r="GJ457" s="2"/>
      <c r="GK457" s="2"/>
      <c r="GL457" s="2"/>
      <c r="GM457" s="2"/>
      <c r="GN457" s="2"/>
      <c r="GO457" s="2"/>
    </row>
    <row r="458" spans="1:197" s="1" customFormat="1" x14ac:dyDescent="0.25">
      <c r="A458"/>
      <c r="B458" s="107"/>
      <c r="C458" s="107"/>
      <c r="D458" s="107"/>
      <c r="E458" s="107"/>
      <c r="F458" s="107"/>
      <c r="G458" s="107"/>
      <c r="H458" s="107"/>
      <c r="I458" s="107"/>
      <c r="J458" s="107"/>
      <c r="K458" s="107"/>
      <c r="L458" s="107"/>
      <c r="M458" s="107"/>
      <c r="N458" s="107"/>
      <c r="O458" s="107"/>
      <c r="P458"/>
      <c r="Q458"/>
      <c r="R458" s="108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  <c r="ES458" s="2"/>
      <c r="ET458" s="2"/>
      <c r="EU458" s="2"/>
      <c r="EV458" s="2"/>
      <c r="EW458" s="2"/>
      <c r="EX458" s="2"/>
      <c r="EY458" s="2"/>
      <c r="EZ458" s="2"/>
      <c r="FA458" s="2"/>
      <c r="FB458" s="2"/>
      <c r="FC458" s="2"/>
      <c r="FD458" s="2"/>
      <c r="FE458" s="2"/>
      <c r="FF458" s="2"/>
      <c r="FG458" s="2"/>
      <c r="FH458" s="2"/>
      <c r="FI458" s="2"/>
      <c r="FJ458" s="2"/>
      <c r="FK458" s="2"/>
      <c r="FL458" s="2"/>
      <c r="FM458" s="2"/>
      <c r="FN458" s="2"/>
      <c r="FO458" s="2"/>
      <c r="FP458" s="2"/>
      <c r="FQ458" s="2"/>
      <c r="FR458" s="2"/>
      <c r="FS458" s="2"/>
      <c r="FT458" s="2"/>
      <c r="FU458" s="2"/>
      <c r="FV458" s="2"/>
      <c r="FW458" s="2"/>
      <c r="FX458" s="2"/>
      <c r="FY458" s="2"/>
      <c r="FZ458" s="2"/>
      <c r="GA458" s="2"/>
      <c r="GB458" s="2"/>
      <c r="GC458" s="2"/>
      <c r="GD458" s="2"/>
      <c r="GE458" s="2"/>
      <c r="GF458" s="2"/>
      <c r="GG458" s="2"/>
      <c r="GH458" s="2"/>
      <c r="GI458" s="2"/>
      <c r="GJ458" s="2"/>
      <c r="GK458" s="2"/>
      <c r="GL458" s="2"/>
      <c r="GM458" s="2"/>
      <c r="GN458" s="2"/>
      <c r="GO458" s="2"/>
    </row>
    <row r="459" spans="1:197" s="1" customFormat="1" x14ac:dyDescent="0.25">
      <c r="A459"/>
      <c r="B459" s="107"/>
      <c r="C459" s="107"/>
      <c r="D459" s="107"/>
      <c r="E459" s="107"/>
      <c r="F459" s="107"/>
      <c r="G459" s="107"/>
      <c r="H459" s="107"/>
      <c r="I459" s="107"/>
      <c r="J459" s="107"/>
      <c r="K459" s="107"/>
      <c r="L459" s="107"/>
      <c r="M459" s="107"/>
      <c r="N459" s="107"/>
      <c r="O459" s="107"/>
      <c r="P459"/>
      <c r="Q459"/>
      <c r="R459" s="108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  <c r="ES459" s="2"/>
      <c r="ET459" s="2"/>
      <c r="EU459" s="2"/>
      <c r="EV459" s="2"/>
      <c r="EW459" s="2"/>
      <c r="EX459" s="2"/>
      <c r="EY459" s="2"/>
      <c r="EZ459" s="2"/>
      <c r="FA459" s="2"/>
      <c r="FB459" s="2"/>
      <c r="FC459" s="2"/>
      <c r="FD459" s="2"/>
      <c r="FE459" s="2"/>
      <c r="FF459" s="2"/>
      <c r="FG459" s="2"/>
      <c r="FH459" s="2"/>
      <c r="FI459" s="2"/>
      <c r="FJ459" s="2"/>
      <c r="FK459" s="2"/>
      <c r="FL459" s="2"/>
      <c r="FM459" s="2"/>
      <c r="FN459" s="2"/>
      <c r="FO459" s="2"/>
      <c r="FP459" s="2"/>
      <c r="FQ459" s="2"/>
      <c r="FR459" s="2"/>
      <c r="FS459" s="2"/>
      <c r="FT459" s="2"/>
      <c r="FU459" s="2"/>
      <c r="FV459" s="2"/>
      <c r="FW459" s="2"/>
      <c r="FX459" s="2"/>
      <c r="FY459" s="2"/>
      <c r="FZ459" s="2"/>
      <c r="GA459" s="2"/>
      <c r="GB459" s="2"/>
      <c r="GC459" s="2"/>
      <c r="GD459" s="2"/>
      <c r="GE459" s="2"/>
      <c r="GF459" s="2"/>
      <c r="GG459" s="2"/>
      <c r="GH459" s="2"/>
      <c r="GI459" s="2"/>
      <c r="GJ459" s="2"/>
      <c r="GK459" s="2"/>
      <c r="GL459" s="2"/>
      <c r="GM459" s="2"/>
      <c r="GN459" s="2"/>
      <c r="GO459" s="2"/>
    </row>
    <row r="460" spans="1:197" s="1" customFormat="1" x14ac:dyDescent="0.25">
      <c r="A460"/>
      <c r="B460" s="107"/>
      <c r="C460" s="107"/>
      <c r="D460" s="107"/>
      <c r="E460" s="107"/>
      <c r="F460" s="107"/>
      <c r="G460" s="107"/>
      <c r="H460" s="107"/>
      <c r="I460" s="107"/>
      <c r="J460" s="107"/>
      <c r="K460" s="107"/>
      <c r="L460" s="107"/>
      <c r="M460" s="107"/>
      <c r="N460" s="107"/>
      <c r="O460" s="107"/>
      <c r="P460"/>
      <c r="Q460"/>
      <c r="R460" s="108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  <c r="ES460" s="2"/>
      <c r="ET460" s="2"/>
      <c r="EU460" s="2"/>
      <c r="EV460" s="2"/>
      <c r="EW460" s="2"/>
      <c r="EX460" s="2"/>
      <c r="EY460" s="2"/>
      <c r="EZ460" s="2"/>
      <c r="FA460" s="2"/>
      <c r="FB460" s="2"/>
      <c r="FC460" s="2"/>
      <c r="FD460" s="2"/>
      <c r="FE460" s="2"/>
      <c r="FF460" s="2"/>
      <c r="FG460" s="2"/>
      <c r="FH460" s="2"/>
      <c r="FI460" s="2"/>
      <c r="FJ460" s="2"/>
      <c r="FK460" s="2"/>
      <c r="FL460" s="2"/>
      <c r="FM460" s="2"/>
      <c r="FN460" s="2"/>
      <c r="FO460" s="2"/>
      <c r="FP460" s="2"/>
      <c r="FQ460" s="2"/>
      <c r="FR460" s="2"/>
      <c r="FS460" s="2"/>
      <c r="FT460" s="2"/>
      <c r="FU460" s="2"/>
      <c r="FV460" s="2"/>
      <c r="FW460" s="2"/>
      <c r="FX460" s="2"/>
      <c r="FY460" s="2"/>
      <c r="FZ460" s="2"/>
      <c r="GA460" s="2"/>
      <c r="GB460" s="2"/>
      <c r="GC460" s="2"/>
      <c r="GD460" s="2"/>
      <c r="GE460" s="2"/>
      <c r="GF460" s="2"/>
      <c r="GG460" s="2"/>
      <c r="GH460" s="2"/>
      <c r="GI460" s="2"/>
      <c r="GJ460" s="2"/>
      <c r="GK460" s="2"/>
      <c r="GL460" s="2"/>
      <c r="GM460" s="2"/>
      <c r="GN460" s="2"/>
      <c r="GO460" s="2"/>
    </row>
    <row r="461" spans="1:197" s="1" customFormat="1" x14ac:dyDescent="0.25">
      <c r="A461"/>
      <c r="B461" s="107"/>
      <c r="C461" s="107"/>
      <c r="D461" s="107"/>
      <c r="E461" s="107"/>
      <c r="F461" s="107"/>
      <c r="G461" s="107"/>
      <c r="H461" s="107"/>
      <c r="I461" s="107"/>
      <c r="J461" s="107"/>
      <c r="K461" s="107"/>
      <c r="L461" s="107"/>
      <c r="M461" s="107"/>
      <c r="N461" s="107"/>
      <c r="O461" s="107"/>
      <c r="P461"/>
      <c r="Q461"/>
      <c r="R461" s="108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  <c r="ES461" s="2"/>
      <c r="ET461" s="2"/>
      <c r="EU461" s="2"/>
      <c r="EV461" s="2"/>
      <c r="EW461" s="2"/>
      <c r="EX461" s="2"/>
      <c r="EY461" s="2"/>
      <c r="EZ461" s="2"/>
      <c r="FA461" s="2"/>
      <c r="FB461" s="2"/>
      <c r="FC461" s="2"/>
      <c r="FD461" s="2"/>
      <c r="FE461" s="2"/>
      <c r="FF461" s="2"/>
      <c r="FG461" s="2"/>
      <c r="FH461" s="2"/>
      <c r="FI461" s="2"/>
      <c r="FJ461" s="2"/>
      <c r="FK461" s="2"/>
      <c r="FL461" s="2"/>
      <c r="FM461" s="2"/>
      <c r="FN461" s="2"/>
      <c r="FO461" s="2"/>
      <c r="FP461" s="2"/>
      <c r="FQ461" s="2"/>
      <c r="FR461" s="2"/>
      <c r="FS461" s="2"/>
      <c r="FT461" s="2"/>
      <c r="FU461" s="2"/>
      <c r="FV461" s="2"/>
      <c r="FW461" s="2"/>
      <c r="FX461" s="2"/>
      <c r="FY461" s="2"/>
      <c r="FZ461" s="2"/>
      <c r="GA461" s="2"/>
      <c r="GB461" s="2"/>
      <c r="GC461" s="2"/>
      <c r="GD461" s="2"/>
      <c r="GE461" s="2"/>
      <c r="GF461" s="2"/>
      <c r="GG461" s="2"/>
      <c r="GH461" s="2"/>
      <c r="GI461" s="2"/>
      <c r="GJ461" s="2"/>
      <c r="GK461" s="2"/>
      <c r="GL461" s="2"/>
      <c r="GM461" s="2"/>
      <c r="GN461" s="2"/>
      <c r="GO461" s="2"/>
    </row>
    <row r="462" spans="1:197" s="1" customFormat="1" x14ac:dyDescent="0.25">
      <c r="A462"/>
      <c r="B462" s="107"/>
      <c r="C462" s="107"/>
      <c r="D462" s="107"/>
      <c r="E462" s="107"/>
      <c r="F462" s="107"/>
      <c r="G462" s="107"/>
      <c r="H462" s="107"/>
      <c r="I462" s="107"/>
      <c r="J462" s="107"/>
      <c r="K462" s="107"/>
      <c r="L462" s="107"/>
      <c r="M462" s="107"/>
      <c r="N462" s="107"/>
      <c r="O462" s="107"/>
      <c r="P462"/>
      <c r="Q462"/>
      <c r="R462" s="108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  <c r="ES462" s="2"/>
      <c r="ET462" s="2"/>
      <c r="EU462" s="2"/>
      <c r="EV462" s="2"/>
      <c r="EW462" s="2"/>
      <c r="EX462" s="2"/>
      <c r="EY462" s="2"/>
      <c r="EZ462" s="2"/>
      <c r="FA462" s="2"/>
      <c r="FB462" s="2"/>
      <c r="FC462" s="2"/>
      <c r="FD462" s="2"/>
      <c r="FE462" s="2"/>
      <c r="FF462" s="2"/>
      <c r="FG462" s="2"/>
      <c r="FH462" s="2"/>
      <c r="FI462" s="2"/>
      <c r="FJ462" s="2"/>
      <c r="FK462" s="2"/>
      <c r="FL462" s="2"/>
      <c r="FM462" s="2"/>
      <c r="FN462" s="2"/>
      <c r="FO462" s="2"/>
      <c r="FP462" s="2"/>
      <c r="FQ462" s="2"/>
      <c r="FR462" s="2"/>
      <c r="FS462" s="2"/>
      <c r="FT462" s="2"/>
      <c r="FU462" s="2"/>
      <c r="FV462" s="2"/>
      <c r="FW462" s="2"/>
      <c r="FX462" s="2"/>
      <c r="FY462" s="2"/>
      <c r="FZ462" s="2"/>
      <c r="GA462" s="2"/>
      <c r="GB462" s="2"/>
      <c r="GC462" s="2"/>
      <c r="GD462" s="2"/>
      <c r="GE462" s="2"/>
      <c r="GF462" s="2"/>
      <c r="GG462" s="2"/>
      <c r="GH462" s="2"/>
      <c r="GI462" s="2"/>
      <c r="GJ462" s="2"/>
      <c r="GK462" s="2"/>
      <c r="GL462" s="2"/>
      <c r="GM462" s="2"/>
      <c r="GN462" s="2"/>
      <c r="GO462" s="2"/>
    </row>
    <row r="463" spans="1:197" s="1" customFormat="1" x14ac:dyDescent="0.25">
      <c r="A463"/>
      <c r="B463" s="107"/>
      <c r="C463" s="107"/>
      <c r="D463" s="107"/>
      <c r="E463" s="107"/>
      <c r="F463" s="107"/>
      <c r="G463" s="107"/>
      <c r="H463" s="107"/>
      <c r="I463" s="107"/>
      <c r="J463" s="107"/>
      <c r="K463" s="107"/>
      <c r="L463" s="107"/>
      <c r="M463" s="107"/>
      <c r="N463" s="107"/>
      <c r="O463" s="107"/>
      <c r="P463"/>
      <c r="Q463"/>
      <c r="R463" s="108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  <c r="ES463" s="2"/>
      <c r="ET463" s="2"/>
      <c r="EU463" s="2"/>
      <c r="EV463" s="2"/>
      <c r="EW463" s="2"/>
      <c r="EX463" s="2"/>
      <c r="EY463" s="2"/>
      <c r="EZ463" s="2"/>
      <c r="FA463" s="2"/>
      <c r="FB463" s="2"/>
      <c r="FC463" s="2"/>
      <c r="FD463" s="2"/>
      <c r="FE463" s="2"/>
      <c r="FF463" s="2"/>
      <c r="FG463" s="2"/>
      <c r="FH463" s="2"/>
      <c r="FI463" s="2"/>
      <c r="FJ463" s="2"/>
      <c r="FK463" s="2"/>
      <c r="FL463" s="2"/>
      <c r="FM463" s="2"/>
      <c r="FN463" s="2"/>
      <c r="FO463" s="2"/>
      <c r="FP463" s="2"/>
      <c r="FQ463" s="2"/>
      <c r="FR463" s="2"/>
      <c r="FS463" s="2"/>
      <c r="FT463" s="2"/>
      <c r="FU463" s="2"/>
      <c r="FV463" s="2"/>
      <c r="FW463" s="2"/>
      <c r="FX463" s="2"/>
      <c r="FY463" s="2"/>
      <c r="FZ463" s="2"/>
      <c r="GA463" s="2"/>
      <c r="GB463" s="2"/>
      <c r="GC463" s="2"/>
      <c r="GD463" s="2"/>
      <c r="GE463" s="2"/>
      <c r="GF463" s="2"/>
      <c r="GG463" s="2"/>
      <c r="GH463" s="2"/>
      <c r="GI463" s="2"/>
      <c r="GJ463" s="2"/>
      <c r="GK463" s="2"/>
      <c r="GL463" s="2"/>
      <c r="GM463" s="2"/>
      <c r="GN463" s="2"/>
      <c r="GO463" s="2"/>
    </row>
    <row r="464" spans="1:197" s="1" customFormat="1" x14ac:dyDescent="0.25">
      <c r="A464"/>
      <c r="B464" s="107"/>
      <c r="C464" s="107"/>
      <c r="D464" s="107"/>
      <c r="E464" s="107"/>
      <c r="F464" s="107"/>
      <c r="G464" s="107"/>
      <c r="H464" s="107"/>
      <c r="I464" s="107"/>
      <c r="J464" s="107"/>
      <c r="K464" s="107"/>
      <c r="L464" s="107"/>
      <c r="M464" s="107"/>
      <c r="N464" s="107"/>
      <c r="O464" s="107"/>
      <c r="P464"/>
      <c r="Q464"/>
      <c r="R464" s="108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  <c r="ES464" s="2"/>
      <c r="ET464" s="2"/>
      <c r="EU464" s="2"/>
      <c r="EV464" s="2"/>
      <c r="EW464" s="2"/>
      <c r="EX464" s="2"/>
      <c r="EY464" s="2"/>
      <c r="EZ464" s="2"/>
      <c r="FA464" s="2"/>
      <c r="FB464" s="2"/>
      <c r="FC464" s="2"/>
      <c r="FD464" s="2"/>
      <c r="FE464" s="2"/>
      <c r="FF464" s="2"/>
      <c r="FG464" s="2"/>
      <c r="FH464" s="2"/>
      <c r="FI464" s="2"/>
      <c r="FJ464" s="2"/>
      <c r="FK464" s="2"/>
      <c r="FL464" s="2"/>
      <c r="FM464" s="2"/>
      <c r="FN464" s="2"/>
      <c r="FO464" s="2"/>
      <c r="FP464" s="2"/>
      <c r="FQ464" s="2"/>
      <c r="FR464" s="2"/>
      <c r="FS464" s="2"/>
      <c r="FT464" s="2"/>
      <c r="FU464" s="2"/>
      <c r="FV464" s="2"/>
      <c r="FW464" s="2"/>
      <c r="FX464" s="2"/>
      <c r="FY464" s="2"/>
      <c r="FZ464" s="2"/>
      <c r="GA464" s="2"/>
      <c r="GB464" s="2"/>
      <c r="GC464" s="2"/>
      <c r="GD464" s="2"/>
      <c r="GE464" s="2"/>
      <c r="GF464" s="2"/>
      <c r="GG464" s="2"/>
      <c r="GH464" s="2"/>
      <c r="GI464" s="2"/>
      <c r="GJ464" s="2"/>
      <c r="GK464" s="2"/>
      <c r="GL464" s="2"/>
      <c r="GM464" s="2"/>
      <c r="GN464" s="2"/>
      <c r="GO464" s="2"/>
    </row>
    <row r="465" spans="1:197" s="1" customFormat="1" x14ac:dyDescent="0.25">
      <c r="A465"/>
      <c r="B465" s="107"/>
      <c r="C465" s="107"/>
      <c r="D465" s="107"/>
      <c r="E465" s="107"/>
      <c r="F465" s="107"/>
      <c r="G465" s="107"/>
      <c r="H465" s="107"/>
      <c r="I465" s="107"/>
      <c r="J465" s="107"/>
      <c r="K465" s="107"/>
      <c r="L465" s="107"/>
      <c r="M465" s="107"/>
      <c r="N465" s="107"/>
      <c r="O465" s="107"/>
      <c r="P465"/>
      <c r="Q465"/>
      <c r="R465" s="108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  <c r="ES465" s="2"/>
      <c r="ET465" s="2"/>
      <c r="EU465" s="2"/>
      <c r="EV465" s="2"/>
      <c r="EW465" s="2"/>
      <c r="EX465" s="2"/>
      <c r="EY465" s="2"/>
      <c r="EZ465" s="2"/>
      <c r="FA465" s="2"/>
      <c r="FB465" s="2"/>
      <c r="FC465" s="2"/>
      <c r="FD465" s="2"/>
      <c r="FE465" s="2"/>
      <c r="FF465" s="2"/>
      <c r="FG465" s="2"/>
      <c r="FH465" s="2"/>
      <c r="FI465" s="2"/>
      <c r="FJ465" s="2"/>
      <c r="FK465" s="2"/>
      <c r="FL465" s="2"/>
      <c r="FM465" s="2"/>
      <c r="FN465" s="2"/>
      <c r="FO465" s="2"/>
      <c r="FP465" s="2"/>
      <c r="FQ465" s="2"/>
      <c r="FR465" s="2"/>
      <c r="FS465" s="2"/>
      <c r="FT465" s="2"/>
      <c r="FU465" s="2"/>
      <c r="FV465" s="2"/>
      <c r="FW465" s="2"/>
      <c r="FX465" s="2"/>
      <c r="FY465" s="2"/>
      <c r="FZ465" s="2"/>
      <c r="GA465" s="2"/>
      <c r="GB465" s="2"/>
      <c r="GC465" s="2"/>
      <c r="GD465" s="2"/>
      <c r="GE465" s="2"/>
      <c r="GF465" s="2"/>
      <c r="GG465" s="2"/>
      <c r="GH465" s="2"/>
      <c r="GI465" s="2"/>
      <c r="GJ465" s="2"/>
      <c r="GK465" s="2"/>
      <c r="GL465" s="2"/>
      <c r="GM465" s="2"/>
      <c r="GN465" s="2"/>
      <c r="GO465" s="2"/>
    </row>
    <row r="466" spans="1:197" s="1" customFormat="1" x14ac:dyDescent="0.25">
      <c r="A466"/>
      <c r="B466" s="107"/>
      <c r="C466" s="107"/>
      <c r="D466" s="107"/>
      <c r="E466" s="107"/>
      <c r="F466" s="107"/>
      <c r="G466" s="107"/>
      <c r="H466" s="107"/>
      <c r="I466" s="107"/>
      <c r="J466" s="107"/>
      <c r="K466" s="107"/>
      <c r="L466" s="107"/>
      <c r="M466" s="107"/>
      <c r="N466" s="107"/>
      <c r="O466" s="107"/>
      <c r="P466"/>
      <c r="Q466"/>
      <c r="R466" s="108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  <c r="ES466" s="2"/>
      <c r="ET466" s="2"/>
      <c r="EU466" s="2"/>
      <c r="EV466" s="2"/>
      <c r="EW466" s="2"/>
      <c r="EX466" s="2"/>
      <c r="EY466" s="2"/>
      <c r="EZ466" s="2"/>
      <c r="FA466" s="2"/>
      <c r="FB466" s="2"/>
      <c r="FC466" s="2"/>
      <c r="FD466" s="2"/>
      <c r="FE466" s="2"/>
      <c r="FF466" s="2"/>
      <c r="FG466" s="2"/>
      <c r="FH466" s="2"/>
      <c r="FI466" s="2"/>
      <c r="FJ466" s="2"/>
      <c r="FK466" s="2"/>
      <c r="FL466" s="2"/>
      <c r="FM466" s="2"/>
      <c r="FN466" s="2"/>
      <c r="FO466" s="2"/>
      <c r="FP466" s="2"/>
      <c r="FQ466" s="2"/>
      <c r="FR466" s="2"/>
      <c r="FS466" s="2"/>
      <c r="FT466" s="2"/>
      <c r="FU466" s="2"/>
      <c r="FV466" s="2"/>
      <c r="FW466" s="2"/>
      <c r="FX466" s="2"/>
      <c r="FY466" s="2"/>
      <c r="FZ466" s="2"/>
      <c r="GA466" s="2"/>
      <c r="GB466" s="2"/>
      <c r="GC466" s="2"/>
      <c r="GD466" s="2"/>
      <c r="GE466" s="2"/>
      <c r="GF466" s="2"/>
      <c r="GG466" s="2"/>
      <c r="GH466" s="2"/>
      <c r="GI466" s="2"/>
      <c r="GJ466" s="2"/>
      <c r="GK466" s="2"/>
      <c r="GL466" s="2"/>
      <c r="GM466" s="2"/>
      <c r="GN466" s="2"/>
      <c r="GO466" s="2"/>
    </row>
    <row r="467" spans="1:197" s="1" customFormat="1" x14ac:dyDescent="0.25">
      <c r="A467"/>
      <c r="B467" s="107"/>
      <c r="C467" s="107"/>
      <c r="D467" s="107"/>
      <c r="E467" s="107"/>
      <c r="F467" s="107"/>
      <c r="G467" s="107"/>
      <c r="H467" s="107"/>
      <c r="I467" s="107"/>
      <c r="J467" s="107"/>
      <c r="K467" s="107"/>
      <c r="L467" s="107"/>
      <c r="M467" s="107"/>
      <c r="N467" s="107"/>
      <c r="O467" s="107"/>
      <c r="P467"/>
      <c r="Q467"/>
      <c r="R467" s="108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  <c r="ES467" s="2"/>
      <c r="ET467" s="2"/>
      <c r="EU467" s="2"/>
      <c r="EV467" s="2"/>
      <c r="EW467" s="2"/>
      <c r="EX467" s="2"/>
      <c r="EY467" s="2"/>
      <c r="EZ467" s="2"/>
      <c r="FA467" s="2"/>
      <c r="FB467" s="2"/>
      <c r="FC467" s="2"/>
      <c r="FD467" s="2"/>
      <c r="FE467" s="2"/>
      <c r="FF467" s="2"/>
      <c r="FG467" s="2"/>
      <c r="FH467" s="2"/>
      <c r="FI467" s="2"/>
      <c r="FJ467" s="2"/>
      <c r="FK467" s="2"/>
      <c r="FL467" s="2"/>
      <c r="FM467" s="2"/>
      <c r="FN467" s="2"/>
      <c r="FO467" s="2"/>
      <c r="FP467" s="2"/>
      <c r="FQ467" s="2"/>
      <c r="FR467" s="2"/>
      <c r="FS467" s="2"/>
      <c r="FT467" s="2"/>
      <c r="FU467" s="2"/>
      <c r="FV467" s="2"/>
      <c r="FW467" s="2"/>
      <c r="FX467" s="2"/>
      <c r="FY467" s="2"/>
      <c r="FZ467" s="2"/>
      <c r="GA467" s="2"/>
      <c r="GB467" s="2"/>
      <c r="GC467" s="2"/>
      <c r="GD467" s="2"/>
      <c r="GE467" s="2"/>
      <c r="GF467" s="2"/>
      <c r="GG467" s="2"/>
      <c r="GH467" s="2"/>
      <c r="GI467" s="2"/>
      <c r="GJ467" s="2"/>
      <c r="GK467" s="2"/>
      <c r="GL467" s="2"/>
      <c r="GM467" s="2"/>
      <c r="GN467" s="2"/>
      <c r="GO467" s="2"/>
    </row>
    <row r="468" spans="1:197" s="1" customFormat="1" x14ac:dyDescent="0.25">
      <c r="A468"/>
      <c r="B468" s="107"/>
      <c r="C468" s="107"/>
      <c r="D468" s="107"/>
      <c r="E468" s="107"/>
      <c r="F468" s="107"/>
      <c r="G468" s="107"/>
      <c r="H468" s="107"/>
      <c r="I468" s="107"/>
      <c r="J468" s="107"/>
      <c r="K468" s="107"/>
      <c r="L468" s="107"/>
      <c r="M468" s="107"/>
      <c r="N468" s="107"/>
      <c r="O468" s="107"/>
      <c r="P468"/>
      <c r="Q468"/>
      <c r="R468" s="108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  <c r="ES468" s="2"/>
      <c r="ET468" s="2"/>
      <c r="EU468" s="2"/>
      <c r="EV468" s="2"/>
      <c r="EW468" s="2"/>
      <c r="EX468" s="2"/>
      <c r="EY468" s="2"/>
      <c r="EZ468" s="2"/>
      <c r="FA468" s="2"/>
      <c r="FB468" s="2"/>
      <c r="FC468" s="2"/>
      <c r="FD468" s="2"/>
      <c r="FE468" s="2"/>
      <c r="FF468" s="2"/>
      <c r="FG468" s="2"/>
      <c r="FH468" s="2"/>
      <c r="FI468" s="2"/>
      <c r="FJ468" s="2"/>
      <c r="FK468" s="2"/>
      <c r="FL468" s="2"/>
      <c r="FM468" s="2"/>
      <c r="FN468" s="2"/>
      <c r="FO468" s="2"/>
      <c r="FP468" s="2"/>
      <c r="FQ468" s="2"/>
      <c r="FR468" s="2"/>
      <c r="FS468" s="2"/>
      <c r="FT468" s="2"/>
      <c r="FU468" s="2"/>
      <c r="FV468" s="2"/>
      <c r="FW468" s="2"/>
      <c r="FX468" s="2"/>
      <c r="FY468" s="2"/>
      <c r="FZ468" s="2"/>
      <c r="GA468" s="2"/>
      <c r="GB468" s="2"/>
      <c r="GC468" s="2"/>
      <c r="GD468" s="2"/>
      <c r="GE468" s="2"/>
      <c r="GF468" s="2"/>
      <c r="GG468" s="2"/>
      <c r="GH468" s="2"/>
      <c r="GI468" s="2"/>
      <c r="GJ468" s="2"/>
      <c r="GK468" s="2"/>
      <c r="GL468" s="2"/>
      <c r="GM468" s="2"/>
      <c r="GN468" s="2"/>
      <c r="GO468" s="2"/>
    </row>
    <row r="469" spans="1:197" s="1" customFormat="1" x14ac:dyDescent="0.25">
      <c r="A469"/>
      <c r="B469" s="107"/>
      <c r="C469" s="107"/>
      <c r="D469" s="107"/>
      <c r="E469" s="107"/>
      <c r="F469" s="107"/>
      <c r="G469" s="107"/>
      <c r="H469" s="107"/>
      <c r="I469" s="107"/>
      <c r="J469" s="107"/>
      <c r="K469" s="107"/>
      <c r="L469" s="107"/>
      <c r="M469" s="107"/>
      <c r="N469" s="107"/>
      <c r="O469" s="107"/>
      <c r="P469"/>
      <c r="Q469"/>
      <c r="R469" s="108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  <c r="ES469" s="2"/>
      <c r="ET469" s="2"/>
      <c r="EU469" s="2"/>
      <c r="EV469" s="2"/>
      <c r="EW469" s="2"/>
      <c r="EX469" s="2"/>
      <c r="EY469" s="2"/>
      <c r="EZ469" s="2"/>
      <c r="FA469" s="2"/>
      <c r="FB469" s="2"/>
      <c r="FC469" s="2"/>
      <c r="FD469" s="2"/>
      <c r="FE469" s="2"/>
      <c r="FF469" s="2"/>
      <c r="FG469" s="2"/>
      <c r="FH469" s="2"/>
      <c r="FI469" s="2"/>
      <c r="FJ469" s="2"/>
      <c r="FK469" s="2"/>
      <c r="FL469" s="2"/>
      <c r="FM469" s="2"/>
      <c r="FN469" s="2"/>
      <c r="FO469" s="2"/>
      <c r="FP469" s="2"/>
      <c r="FQ469" s="2"/>
      <c r="FR469" s="2"/>
      <c r="FS469" s="2"/>
      <c r="FT469" s="2"/>
      <c r="FU469" s="2"/>
      <c r="FV469" s="2"/>
      <c r="FW469" s="2"/>
      <c r="FX469" s="2"/>
      <c r="FY469" s="2"/>
      <c r="FZ469" s="2"/>
      <c r="GA469" s="2"/>
      <c r="GB469" s="2"/>
      <c r="GC469" s="2"/>
      <c r="GD469" s="2"/>
      <c r="GE469" s="2"/>
      <c r="GF469" s="2"/>
      <c r="GG469" s="2"/>
      <c r="GH469" s="2"/>
      <c r="GI469" s="2"/>
      <c r="GJ469" s="2"/>
      <c r="GK469" s="2"/>
      <c r="GL469" s="2"/>
      <c r="GM469" s="2"/>
      <c r="GN469" s="2"/>
      <c r="GO469" s="2"/>
    </row>
    <row r="470" spans="1:197" s="1" customFormat="1" x14ac:dyDescent="0.25">
      <c r="A470"/>
      <c r="B470" s="107"/>
      <c r="C470" s="107"/>
      <c r="D470" s="107"/>
      <c r="E470" s="107"/>
      <c r="F470" s="107"/>
      <c r="G470" s="107"/>
      <c r="H470" s="107"/>
      <c r="I470" s="107"/>
      <c r="J470" s="107"/>
      <c r="K470" s="107"/>
      <c r="L470" s="107"/>
      <c r="M470" s="107"/>
      <c r="N470" s="107"/>
      <c r="O470" s="107"/>
      <c r="P470"/>
      <c r="Q470"/>
      <c r="R470" s="108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  <c r="ES470" s="2"/>
      <c r="ET470" s="2"/>
      <c r="EU470" s="2"/>
      <c r="EV470" s="2"/>
      <c r="EW470" s="2"/>
      <c r="EX470" s="2"/>
      <c r="EY470" s="2"/>
      <c r="EZ470" s="2"/>
      <c r="FA470" s="2"/>
      <c r="FB470" s="2"/>
      <c r="FC470" s="2"/>
      <c r="FD470" s="2"/>
      <c r="FE470" s="2"/>
      <c r="FF470" s="2"/>
      <c r="FG470" s="2"/>
      <c r="FH470" s="2"/>
      <c r="FI470" s="2"/>
      <c r="FJ470" s="2"/>
      <c r="FK470" s="2"/>
      <c r="FL470" s="2"/>
      <c r="FM470" s="2"/>
      <c r="FN470" s="2"/>
      <c r="FO470" s="2"/>
      <c r="FP470" s="2"/>
      <c r="FQ470" s="2"/>
      <c r="FR470" s="2"/>
      <c r="FS470" s="2"/>
      <c r="FT470" s="2"/>
      <c r="FU470" s="2"/>
      <c r="FV470" s="2"/>
      <c r="FW470" s="2"/>
      <c r="FX470" s="2"/>
      <c r="FY470" s="2"/>
      <c r="FZ470" s="2"/>
      <c r="GA470" s="2"/>
      <c r="GB470" s="2"/>
      <c r="GC470" s="2"/>
      <c r="GD470" s="2"/>
      <c r="GE470" s="2"/>
      <c r="GF470" s="2"/>
      <c r="GG470" s="2"/>
      <c r="GH470" s="2"/>
      <c r="GI470" s="2"/>
      <c r="GJ470" s="2"/>
      <c r="GK470" s="2"/>
      <c r="GL470" s="2"/>
      <c r="GM470" s="2"/>
      <c r="GN470" s="2"/>
      <c r="GO470" s="2"/>
    </row>
    <row r="471" spans="1:197" s="1" customFormat="1" x14ac:dyDescent="0.25">
      <c r="A471"/>
      <c r="B471" s="107"/>
      <c r="C471" s="107"/>
      <c r="D471" s="107"/>
      <c r="E471" s="107"/>
      <c r="F471" s="107"/>
      <c r="G471" s="107"/>
      <c r="H471" s="107"/>
      <c r="I471" s="107"/>
      <c r="J471" s="107"/>
      <c r="K471" s="107"/>
      <c r="L471" s="107"/>
      <c r="M471" s="107"/>
      <c r="N471" s="107"/>
      <c r="O471" s="107"/>
      <c r="P471"/>
      <c r="Q471"/>
      <c r="R471" s="108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  <c r="ES471" s="2"/>
      <c r="ET471" s="2"/>
      <c r="EU471" s="2"/>
      <c r="EV471" s="2"/>
      <c r="EW471" s="2"/>
      <c r="EX471" s="2"/>
      <c r="EY471" s="2"/>
      <c r="EZ471" s="2"/>
      <c r="FA471" s="2"/>
      <c r="FB471" s="2"/>
      <c r="FC471" s="2"/>
      <c r="FD471" s="2"/>
      <c r="FE471" s="2"/>
      <c r="FF471" s="2"/>
      <c r="FG471" s="2"/>
      <c r="FH471" s="2"/>
      <c r="FI471" s="2"/>
      <c r="FJ471" s="2"/>
      <c r="FK471" s="2"/>
      <c r="FL471" s="2"/>
      <c r="FM471" s="2"/>
      <c r="FN471" s="2"/>
      <c r="FO471" s="2"/>
      <c r="FP471" s="2"/>
      <c r="FQ471" s="2"/>
      <c r="FR471" s="2"/>
      <c r="FS471" s="2"/>
      <c r="FT471" s="2"/>
      <c r="FU471" s="2"/>
      <c r="FV471" s="2"/>
      <c r="FW471" s="2"/>
      <c r="FX471" s="2"/>
      <c r="FY471" s="2"/>
      <c r="FZ471" s="2"/>
      <c r="GA471" s="2"/>
      <c r="GB471" s="2"/>
      <c r="GC471" s="2"/>
      <c r="GD471" s="2"/>
      <c r="GE471" s="2"/>
      <c r="GF471" s="2"/>
      <c r="GG471" s="2"/>
      <c r="GH471" s="2"/>
      <c r="GI471" s="2"/>
      <c r="GJ471" s="2"/>
      <c r="GK471" s="2"/>
      <c r="GL471" s="2"/>
      <c r="GM471" s="2"/>
      <c r="GN471" s="2"/>
      <c r="GO471" s="2"/>
    </row>
    <row r="472" spans="1:197" s="1" customFormat="1" x14ac:dyDescent="0.25">
      <c r="A472"/>
      <c r="B472" s="107"/>
      <c r="C472" s="107"/>
      <c r="D472" s="107"/>
      <c r="E472" s="107"/>
      <c r="F472" s="107"/>
      <c r="G472" s="107"/>
      <c r="H472" s="107"/>
      <c r="I472" s="107"/>
      <c r="J472" s="107"/>
      <c r="K472" s="107"/>
      <c r="L472" s="107"/>
      <c r="M472" s="107"/>
      <c r="N472" s="107"/>
      <c r="O472" s="107"/>
      <c r="P472"/>
      <c r="Q472"/>
      <c r="R472" s="108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  <c r="ES472" s="2"/>
      <c r="ET472" s="2"/>
      <c r="EU472" s="2"/>
      <c r="EV472" s="2"/>
      <c r="EW472" s="2"/>
      <c r="EX472" s="2"/>
      <c r="EY472" s="2"/>
      <c r="EZ472" s="2"/>
      <c r="FA472" s="2"/>
      <c r="FB472" s="2"/>
      <c r="FC472" s="2"/>
      <c r="FD472" s="2"/>
      <c r="FE472" s="2"/>
      <c r="FF472" s="2"/>
      <c r="FG472" s="2"/>
      <c r="FH472" s="2"/>
      <c r="FI472" s="2"/>
      <c r="FJ472" s="2"/>
      <c r="FK472" s="2"/>
      <c r="FL472" s="2"/>
      <c r="FM472" s="2"/>
      <c r="FN472" s="2"/>
      <c r="FO472" s="2"/>
      <c r="FP472" s="2"/>
      <c r="FQ472" s="2"/>
      <c r="FR472" s="2"/>
      <c r="FS472" s="2"/>
      <c r="FT472" s="2"/>
      <c r="FU472" s="2"/>
      <c r="FV472" s="2"/>
      <c r="FW472" s="2"/>
      <c r="FX472" s="2"/>
      <c r="FY472" s="2"/>
      <c r="FZ472" s="2"/>
      <c r="GA472" s="2"/>
      <c r="GB472" s="2"/>
      <c r="GC472" s="2"/>
      <c r="GD472" s="2"/>
      <c r="GE472" s="2"/>
      <c r="GF472" s="2"/>
      <c r="GG472" s="2"/>
      <c r="GH472" s="2"/>
      <c r="GI472" s="2"/>
      <c r="GJ472" s="2"/>
      <c r="GK472" s="2"/>
      <c r="GL472" s="2"/>
      <c r="GM472" s="2"/>
      <c r="GN472" s="2"/>
      <c r="GO472" s="2"/>
    </row>
    <row r="473" spans="1:197" s="1" customFormat="1" x14ac:dyDescent="0.25">
      <c r="A473"/>
      <c r="B473" s="107"/>
      <c r="C473" s="107"/>
      <c r="D473" s="107"/>
      <c r="E473" s="107"/>
      <c r="F473" s="107"/>
      <c r="G473" s="107"/>
      <c r="H473" s="107"/>
      <c r="I473" s="107"/>
      <c r="J473" s="107"/>
      <c r="K473" s="107"/>
      <c r="L473" s="107"/>
      <c r="M473" s="107"/>
      <c r="N473" s="107"/>
      <c r="O473" s="107"/>
      <c r="P473"/>
      <c r="Q473"/>
      <c r="R473" s="108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  <c r="ES473" s="2"/>
      <c r="ET473" s="2"/>
      <c r="EU473" s="2"/>
      <c r="EV473" s="2"/>
      <c r="EW473" s="2"/>
      <c r="EX473" s="2"/>
      <c r="EY473" s="2"/>
      <c r="EZ473" s="2"/>
      <c r="FA473" s="2"/>
      <c r="FB473" s="2"/>
      <c r="FC473" s="2"/>
      <c r="FD473" s="2"/>
      <c r="FE473" s="2"/>
      <c r="FF473" s="2"/>
      <c r="FG473" s="2"/>
      <c r="FH473" s="2"/>
      <c r="FI473" s="2"/>
      <c r="FJ473" s="2"/>
      <c r="FK473" s="2"/>
      <c r="FL473" s="2"/>
      <c r="FM473" s="2"/>
      <c r="FN473" s="2"/>
      <c r="FO473" s="2"/>
      <c r="FP473" s="2"/>
      <c r="FQ473" s="2"/>
      <c r="FR473" s="2"/>
      <c r="FS473" s="2"/>
      <c r="FT473" s="2"/>
      <c r="FU473" s="2"/>
      <c r="FV473" s="2"/>
      <c r="FW473" s="2"/>
      <c r="FX473" s="2"/>
      <c r="FY473" s="2"/>
      <c r="FZ473" s="2"/>
      <c r="GA473" s="2"/>
      <c r="GB473" s="2"/>
      <c r="GC473" s="2"/>
      <c r="GD473" s="2"/>
      <c r="GE473" s="2"/>
      <c r="GF473" s="2"/>
      <c r="GG473" s="2"/>
      <c r="GH473" s="2"/>
      <c r="GI473" s="2"/>
      <c r="GJ473" s="2"/>
      <c r="GK473" s="2"/>
      <c r="GL473" s="2"/>
      <c r="GM473" s="2"/>
      <c r="GN473" s="2"/>
      <c r="GO473" s="2"/>
    </row>
    <row r="474" spans="1:197" s="1" customFormat="1" x14ac:dyDescent="0.25">
      <c r="A474"/>
      <c r="B474" s="107"/>
      <c r="C474" s="107"/>
      <c r="D474" s="107"/>
      <c r="E474" s="107"/>
      <c r="F474" s="107"/>
      <c r="G474" s="107"/>
      <c r="H474" s="107"/>
      <c r="I474" s="107"/>
      <c r="J474" s="107"/>
      <c r="K474" s="107"/>
      <c r="L474" s="107"/>
      <c r="M474" s="107"/>
      <c r="N474" s="107"/>
      <c r="O474" s="107"/>
      <c r="P474"/>
      <c r="Q474"/>
      <c r="R474" s="108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  <c r="ES474" s="2"/>
      <c r="ET474" s="2"/>
      <c r="EU474" s="2"/>
      <c r="EV474" s="2"/>
      <c r="EW474" s="2"/>
      <c r="EX474" s="2"/>
      <c r="EY474" s="2"/>
      <c r="EZ474" s="2"/>
      <c r="FA474" s="2"/>
      <c r="FB474" s="2"/>
      <c r="FC474" s="2"/>
      <c r="FD474" s="2"/>
      <c r="FE474" s="2"/>
      <c r="FF474" s="2"/>
      <c r="FG474" s="2"/>
      <c r="FH474" s="2"/>
      <c r="FI474" s="2"/>
      <c r="FJ474" s="2"/>
      <c r="FK474" s="2"/>
      <c r="FL474" s="2"/>
      <c r="FM474" s="2"/>
      <c r="FN474" s="2"/>
      <c r="FO474" s="2"/>
      <c r="FP474" s="2"/>
      <c r="FQ474" s="2"/>
      <c r="FR474" s="2"/>
      <c r="FS474" s="2"/>
      <c r="FT474" s="2"/>
      <c r="FU474" s="2"/>
      <c r="FV474" s="2"/>
      <c r="FW474" s="2"/>
      <c r="FX474" s="2"/>
      <c r="FY474" s="2"/>
      <c r="FZ474" s="2"/>
      <c r="GA474" s="2"/>
      <c r="GB474" s="2"/>
      <c r="GC474" s="2"/>
      <c r="GD474" s="2"/>
      <c r="GE474" s="2"/>
      <c r="GF474" s="2"/>
      <c r="GG474" s="2"/>
      <c r="GH474" s="2"/>
      <c r="GI474" s="2"/>
      <c r="GJ474" s="2"/>
      <c r="GK474" s="2"/>
      <c r="GL474" s="2"/>
      <c r="GM474" s="2"/>
      <c r="GN474" s="2"/>
      <c r="GO474" s="2"/>
    </row>
    <row r="475" spans="1:197" s="1" customFormat="1" x14ac:dyDescent="0.25">
      <c r="A475"/>
      <c r="B475" s="107"/>
      <c r="C475" s="107"/>
      <c r="D475" s="107"/>
      <c r="E475" s="107"/>
      <c r="F475" s="107"/>
      <c r="G475" s="107"/>
      <c r="H475" s="107"/>
      <c r="I475" s="107"/>
      <c r="J475" s="107"/>
      <c r="K475" s="107"/>
      <c r="L475" s="107"/>
      <c r="M475" s="107"/>
      <c r="N475" s="107"/>
      <c r="O475" s="107"/>
      <c r="P475"/>
      <c r="Q475"/>
      <c r="R475" s="108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  <c r="ES475" s="2"/>
      <c r="ET475" s="2"/>
      <c r="EU475" s="2"/>
      <c r="EV475" s="2"/>
      <c r="EW475" s="2"/>
      <c r="EX475" s="2"/>
      <c r="EY475" s="2"/>
      <c r="EZ475" s="2"/>
      <c r="FA475" s="2"/>
      <c r="FB475" s="2"/>
      <c r="FC475" s="2"/>
      <c r="FD475" s="2"/>
      <c r="FE475" s="2"/>
      <c r="FF475" s="2"/>
      <c r="FG475" s="2"/>
      <c r="FH475" s="2"/>
      <c r="FI475" s="2"/>
      <c r="FJ475" s="2"/>
      <c r="FK475" s="2"/>
      <c r="FL475" s="2"/>
      <c r="FM475" s="2"/>
      <c r="FN475" s="2"/>
      <c r="FO475" s="2"/>
      <c r="FP475" s="2"/>
      <c r="FQ475" s="2"/>
      <c r="FR475" s="2"/>
      <c r="FS475" s="2"/>
      <c r="FT475" s="2"/>
      <c r="FU475" s="2"/>
      <c r="FV475" s="2"/>
      <c r="FW475" s="2"/>
      <c r="FX475" s="2"/>
      <c r="FY475" s="2"/>
      <c r="FZ475" s="2"/>
      <c r="GA475" s="2"/>
      <c r="GB475" s="2"/>
      <c r="GC475" s="2"/>
      <c r="GD475" s="2"/>
      <c r="GE475" s="2"/>
      <c r="GF475" s="2"/>
      <c r="GG475" s="2"/>
      <c r="GH475" s="2"/>
      <c r="GI475" s="2"/>
      <c r="GJ475" s="2"/>
      <c r="GK475" s="2"/>
      <c r="GL475" s="2"/>
      <c r="GM475" s="2"/>
      <c r="GN475" s="2"/>
      <c r="GO475" s="2"/>
    </row>
    <row r="476" spans="1:197" s="1" customFormat="1" x14ac:dyDescent="0.25">
      <c r="A476"/>
      <c r="B476" s="107"/>
      <c r="C476" s="107"/>
      <c r="D476" s="107"/>
      <c r="E476" s="107"/>
      <c r="F476" s="107"/>
      <c r="G476" s="107"/>
      <c r="H476" s="107"/>
      <c r="I476" s="107"/>
      <c r="J476" s="107"/>
      <c r="K476" s="107"/>
      <c r="L476" s="107"/>
      <c r="M476" s="107"/>
      <c r="N476" s="107"/>
      <c r="O476" s="107"/>
      <c r="P476"/>
      <c r="Q476"/>
      <c r="R476" s="108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  <c r="ES476" s="2"/>
      <c r="ET476" s="2"/>
      <c r="EU476" s="2"/>
      <c r="EV476" s="2"/>
      <c r="EW476" s="2"/>
      <c r="EX476" s="2"/>
      <c r="EY476" s="2"/>
      <c r="EZ476" s="2"/>
      <c r="FA476" s="2"/>
      <c r="FB476" s="2"/>
      <c r="FC476" s="2"/>
      <c r="FD476" s="2"/>
      <c r="FE476" s="2"/>
      <c r="FF476" s="2"/>
      <c r="FG476" s="2"/>
      <c r="FH476" s="2"/>
      <c r="FI476" s="2"/>
      <c r="FJ476" s="2"/>
      <c r="FK476" s="2"/>
      <c r="FL476" s="2"/>
      <c r="FM476" s="2"/>
      <c r="FN476" s="2"/>
      <c r="FO476" s="2"/>
      <c r="FP476" s="2"/>
      <c r="FQ476" s="2"/>
      <c r="FR476" s="2"/>
      <c r="FS476" s="2"/>
      <c r="FT476" s="2"/>
      <c r="FU476" s="2"/>
      <c r="FV476" s="2"/>
      <c r="FW476" s="2"/>
      <c r="FX476" s="2"/>
      <c r="FY476" s="2"/>
      <c r="FZ476" s="2"/>
      <c r="GA476" s="2"/>
      <c r="GB476" s="2"/>
      <c r="GC476" s="2"/>
      <c r="GD476" s="2"/>
      <c r="GE476" s="2"/>
      <c r="GF476" s="2"/>
      <c r="GG476" s="2"/>
      <c r="GH476" s="2"/>
      <c r="GI476" s="2"/>
      <c r="GJ476" s="2"/>
      <c r="GK476" s="2"/>
      <c r="GL476" s="2"/>
      <c r="GM476" s="2"/>
      <c r="GN476" s="2"/>
      <c r="GO476" s="2"/>
    </row>
    <row r="477" spans="1:197" s="1" customFormat="1" x14ac:dyDescent="0.25">
      <c r="A477"/>
      <c r="B477" s="107"/>
      <c r="C477" s="107"/>
      <c r="D477" s="107"/>
      <c r="E477" s="107"/>
      <c r="F477" s="107"/>
      <c r="G477" s="107"/>
      <c r="H477" s="107"/>
      <c r="I477" s="107"/>
      <c r="J477" s="107"/>
      <c r="K477" s="107"/>
      <c r="L477" s="107"/>
      <c r="M477" s="107"/>
      <c r="N477" s="107"/>
      <c r="O477" s="107"/>
      <c r="P477"/>
      <c r="Q477"/>
      <c r="R477" s="108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  <c r="ES477" s="2"/>
      <c r="ET477" s="2"/>
      <c r="EU477" s="2"/>
      <c r="EV477" s="2"/>
      <c r="EW477" s="2"/>
      <c r="EX477" s="2"/>
      <c r="EY477" s="2"/>
      <c r="EZ477" s="2"/>
      <c r="FA477" s="2"/>
      <c r="FB477" s="2"/>
      <c r="FC477" s="2"/>
      <c r="FD477" s="2"/>
      <c r="FE477" s="2"/>
      <c r="FF477" s="2"/>
      <c r="FG477" s="2"/>
      <c r="FH477" s="2"/>
      <c r="FI477" s="2"/>
      <c r="FJ477" s="2"/>
      <c r="FK477" s="2"/>
      <c r="FL477" s="2"/>
      <c r="FM477" s="2"/>
      <c r="FN477" s="2"/>
      <c r="FO477" s="2"/>
      <c r="FP477" s="2"/>
      <c r="FQ477" s="2"/>
      <c r="FR477" s="2"/>
      <c r="FS477" s="2"/>
      <c r="FT477" s="2"/>
      <c r="FU477" s="2"/>
      <c r="FV477" s="2"/>
      <c r="FW477" s="2"/>
      <c r="FX477" s="2"/>
      <c r="FY477" s="2"/>
      <c r="FZ477" s="2"/>
      <c r="GA477" s="2"/>
      <c r="GB477" s="2"/>
      <c r="GC477" s="2"/>
      <c r="GD477" s="2"/>
      <c r="GE477" s="2"/>
      <c r="GF477" s="2"/>
      <c r="GG477" s="2"/>
      <c r="GH477" s="2"/>
      <c r="GI477" s="2"/>
      <c r="GJ477" s="2"/>
      <c r="GK477" s="2"/>
      <c r="GL477" s="2"/>
      <c r="GM477" s="2"/>
      <c r="GN477" s="2"/>
      <c r="GO477" s="2"/>
    </row>
    <row r="478" spans="1:197" s="1" customFormat="1" x14ac:dyDescent="0.25">
      <c r="A478"/>
      <c r="B478" s="107"/>
      <c r="C478" s="107"/>
      <c r="D478" s="107"/>
      <c r="E478" s="107"/>
      <c r="F478" s="107"/>
      <c r="G478" s="107"/>
      <c r="H478" s="107"/>
      <c r="I478" s="107"/>
      <c r="J478" s="107"/>
      <c r="K478" s="107"/>
      <c r="L478" s="107"/>
      <c r="M478" s="107"/>
      <c r="N478" s="107"/>
      <c r="O478" s="107"/>
      <c r="P478"/>
      <c r="Q478"/>
      <c r="R478" s="108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  <c r="ES478" s="2"/>
      <c r="ET478" s="2"/>
      <c r="EU478" s="2"/>
      <c r="EV478" s="2"/>
      <c r="EW478" s="2"/>
      <c r="EX478" s="2"/>
      <c r="EY478" s="2"/>
      <c r="EZ478" s="2"/>
      <c r="FA478" s="2"/>
      <c r="FB478" s="2"/>
      <c r="FC478" s="2"/>
      <c r="FD478" s="2"/>
      <c r="FE478" s="2"/>
      <c r="FF478" s="2"/>
      <c r="FG478" s="2"/>
      <c r="FH478" s="2"/>
      <c r="FI478" s="2"/>
      <c r="FJ478" s="2"/>
      <c r="FK478" s="2"/>
      <c r="FL478" s="2"/>
      <c r="FM478" s="2"/>
      <c r="FN478" s="2"/>
      <c r="FO478" s="2"/>
      <c r="FP478" s="2"/>
      <c r="FQ478" s="2"/>
      <c r="FR478" s="2"/>
      <c r="FS478" s="2"/>
      <c r="FT478" s="2"/>
      <c r="FU478" s="2"/>
      <c r="FV478" s="2"/>
      <c r="FW478" s="2"/>
      <c r="FX478" s="2"/>
      <c r="FY478" s="2"/>
      <c r="FZ478" s="2"/>
      <c r="GA478" s="2"/>
      <c r="GB478" s="2"/>
      <c r="GC478" s="2"/>
      <c r="GD478" s="2"/>
      <c r="GE478" s="2"/>
      <c r="GF478" s="2"/>
      <c r="GG478" s="2"/>
      <c r="GH478" s="2"/>
      <c r="GI478" s="2"/>
      <c r="GJ478" s="2"/>
      <c r="GK478" s="2"/>
      <c r="GL478" s="2"/>
      <c r="GM478" s="2"/>
      <c r="GN478" s="2"/>
      <c r="GO478" s="2"/>
    </row>
    <row r="479" spans="1:197" s="1" customFormat="1" x14ac:dyDescent="0.25">
      <c r="A479"/>
      <c r="B479" s="107"/>
      <c r="C479" s="107"/>
      <c r="D479" s="107"/>
      <c r="E479" s="107"/>
      <c r="F479" s="107"/>
      <c r="G479" s="107"/>
      <c r="H479" s="107"/>
      <c r="I479" s="107"/>
      <c r="J479" s="107"/>
      <c r="K479" s="107"/>
      <c r="L479" s="107"/>
      <c r="M479" s="107"/>
      <c r="N479" s="107"/>
      <c r="O479" s="107"/>
      <c r="P479"/>
      <c r="Q479"/>
      <c r="R479" s="108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  <c r="ES479" s="2"/>
      <c r="ET479" s="2"/>
      <c r="EU479" s="2"/>
      <c r="EV479" s="2"/>
      <c r="EW479" s="2"/>
      <c r="EX479" s="2"/>
      <c r="EY479" s="2"/>
      <c r="EZ479" s="2"/>
      <c r="FA479" s="2"/>
      <c r="FB479" s="2"/>
      <c r="FC479" s="2"/>
      <c r="FD479" s="2"/>
      <c r="FE479" s="2"/>
      <c r="FF479" s="2"/>
      <c r="FG479" s="2"/>
      <c r="FH479" s="2"/>
      <c r="FI479" s="2"/>
      <c r="FJ479" s="2"/>
      <c r="FK479" s="2"/>
      <c r="FL479" s="2"/>
      <c r="FM479" s="2"/>
      <c r="FN479" s="2"/>
      <c r="FO479" s="2"/>
      <c r="FP479" s="2"/>
      <c r="FQ479" s="2"/>
      <c r="FR479" s="2"/>
      <c r="FS479" s="2"/>
      <c r="FT479" s="2"/>
      <c r="FU479" s="2"/>
      <c r="FV479" s="2"/>
      <c r="FW479" s="2"/>
      <c r="FX479" s="2"/>
      <c r="FY479" s="2"/>
      <c r="FZ479" s="2"/>
      <c r="GA479" s="2"/>
      <c r="GB479" s="2"/>
      <c r="GC479" s="2"/>
      <c r="GD479" s="2"/>
      <c r="GE479" s="2"/>
      <c r="GF479" s="2"/>
      <c r="GG479" s="2"/>
      <c r="GH479" s="2"/>
      <c r="GI479" s="2"/>
      <c r="GJ479" s="2"/>
      <c r="GK479" s="2"/>
      <c r="GL479" s="2"/>
      <c r="GM479" s="2"/>
      <c r="GN479" s="2"/>
      <c r="GO479" s="2"/>
    </row>
    <row r="480" spans="1:197" s="1" customFormat="1" x14ac:dyDescent="0.25">
      <c r="A480"/>
      <c r="B480" s="107"/>
      <c r="C480" s="107"/>
      <c r="D480" s="107"/>
      <c r="E480" s="107"/>
      <c r="F480" s="107"/>
      <c r="G480" s="107"/>
      <c r="H480" s="107"/>
      <c r="I480" s="107"/>
      <c r="J480" s="107"/>
      <c r="K480" s="107"/>
      <c r="L480" s="107"/>
      <c r="M480" s="107"/>
      <c r="N480" s="107"/>
      <c r="O480" s="107"/>
      <c r="P480"/>
      <c r="Q480"/>
      <c r="R480" s="108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  <c r="ES480" s="2"/>
      <c r="ET480" s="2"/>
      <c r="EU480" s="2"/>
      <c r="EV480" s="2"/>
      <c r="EW480" s="2"/>
      <c r="EX480" s="2"/>
      <c r="EY480" s="2"/>
      <c r="EZ480" s="2"/>
      <c r="FA480" s="2"/>
      <c r="FB480" s="2"/>
      <c r="FC480" s="2"/>
      <c r="FD480" s="2"/>
      <c r="FE480" s="2"/>
      <c r="FF480" s="2"/>
      <c r="FG480" s="2"/>
      <c r="FH480" s="2"/>
      <c r="FI480" s="2"/>
      <c r="FJ480" s="2"/>
      <c r="FK480" s="2"/>
      <c r="FL480" s="2"/>
      <c r="FM480" s="2"/>
      <c r="FN480" s="2"/>
      <c r="FO480" s="2"/>
      <c r="FP480" s="2"/>
      <c r="FQ480" s="2"/>
      <c r="FR480" s="2"/>
      <c r="FS480" s="2"/>
      <c r="FT480" s="2"/>
      <c r="FU480" s="2"/>
      <c r="FV480" s="2"/>
      <c r="FW480" s="2"/>
      <c r="FX480" s="2"/>
      <c r="FY480" s="2"/>
      <c r="FZ480" s="2"/>
      <c r="GA480" s="2"/>
      <c r="GB480" s="2"/>
      <c r="GC480" s="2"/>
      <c r="GD480" s="2"/>
      <c r="GE480" s="2"/>
      <c r="GF480" s="2"/>
      <c r="GG480" s="2"/>
      <c r="GH480" s="2"/>
      <c r="GI480" s="2"/>
      <c r="GJ480" s="2"/>
      <c r="GK480" s="2"/>
      <c r="GL480" s="2"/>
      <c r="GM480" s="2"/>
      <c r="GN480" s="2"/>
      <c r="GO480" s="2"/>
    </row>
    <row r="481" spans="1:197" s="1" customFormat="1" x14ac:dyDescent="0.25">
      <c r="A481"/>
      <c r="B481" s="107"/>
      <c r="C481" s="107"/>
      <c r="D481" s="107"/>
      <c r="E481" s="107"/>
      <c r="F481" s="107"/>
      <c r="G481" s="107"/>
      <c r="H481" s="107"/>
      <c r="I481" s="107"/>
      <c r="J481" s="107"/>
      <c r="K481" s="107"/>
      <c r="L481" s="107"/>
      <c r="M481" s="107"/>
      <c r="N481" s="107"/>
      <c r="O481" s="107"/>
      <c r="P481"/>
      <c r="Q481"/>
      <c r="R481" s="108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  <c r="ES481" s="2"/>
      <c r="ET481" s="2"/>
      <c r="EU481" s="2"/>
      <c r="EV481" s="2"/>
      <c r="EW481" s="2"/>
      <c r="EX481" s="2"/>
      <c r="EY481" s="2"/>
      <c r="EZ481" s="2"/>
      <c r="FA481" s="2"/>
      <c r="FB481" s="2"/>
      <c r="FC481" s="2"/>
      <c r="FD481" s="2"/>
      <c r="FE481" s="2"/>
      <c r="FF481" s="2"/>
      <c r="FG481" s="2"/>
      <c r="FH481" s="2"/>
      <c r="FI481" s="2"/>
      <c r="FJ481" s="2"/>
      <c r="FK481" s="2"/>
      <c r="FL481" s="2"/>
      <c r="FM481" s="2"/>
      <c r="FN481" s="2"/>
      <c r="FO481" s="2"/>
      <c r="FP481" s="2"/>
      <c r="FQ481" s="2"/>
      <c r="FR481" s="2"/>
      <c r="FS481" s="2"/>
      <c r="FT481" s="2"/>
      <c r="FU481" s="2"/>
      <c r="FV481" s="2"/>
      <c r="FW481" s="2"/>
      <c r="FX481" s="2"/>
      <c r="FY481" s="2"/>
      <c r="FZ481" s="2"/>
      <c r="GA481" s="2"/>
      <c r="GB481" s="2"/>
      <c r="GC481" s="2"/>
      <c r="GD481" s="2"/>
      <c r="GE481" s="2"/>
      <c r="GF481" s="2"/>
      <c r="GG481" s="2"/>
      <c r="GH481" s="2"/>
      <c r="GI481" s="2"/>
      <c r="GJ481" s="2"/>
      <c r="GK481" s="2"/>
      <c r="GL481" s="2"/>
      <c r="GM481" s="2"/>
      <c r="GN481" s="2"/>
      <c r="GO481" s="2"/>
    </row>
    <row r="482" spans="1:197" s="1" customFormat="1" x14ac:dyDescent="0.25">
      <c r="A482"/>
      <c r="B482" s="107"/>
      <c r="C482" s="107"/>
      <c r="D482" s="107"/>
      <c r="E482" s="107"/>
      <c r="F482" s="107"/>
      <c r="G482" s="107"/>
      <c r="H482" s="107"/>
      <c r="I482" s="107"/>
      <c r="J482" s="107"/>
      <c r="K482" s="107"/>
      <c r="L482" s="107"/>
      <c r="M482" s="107"/>
      <c r="N482" s="107"/>
      <c r="O482" s="107"/>
      <c r="P482"/>
      <c r="Q482"/>
      <c r="R482" s="108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  <c r="ES482" s="2"/>
      <c r="ET482" s="2"/>
      <c r="EU482" s="2"/>
      <c r="EV482" s="2"/>
      <c r="EW482" s="2"/>
      <c r="EX482" s="2"/>
      <c r="EY482" s="2"/>
      <c r="EZ482" s="2"/>
      <c r="FA482" s="2"/>
      <c r="FB482" s="2"/>
      <c r="FC482" s="2"/>
      <c r="FD482" s="2"/>
      <c r="FE482" s="2"/>
      <c r="FF482" s="2"/>
      <c r="FG482" s="2"/>
      <c r="FH482" s="2"/>
      <c r="FI482" s="2"/>
      <c r="FJ482" s="2"/>
      <c r="FK482" s="2"/>
      <c r="FL482" s="2"/>
      <c r="FM482" s="2"/>
      <c r="FN482" s="2"/>
      <c r="FO482" s="2"/>
      <c r="FP482" s="2"/>
      <c r="FQ482" s="2"/>
      <c r="FR482" s="2"/>
      <c r="FS482" s="2"/>
      <c r="FT482" s="2"/>
      <c r="FU482" s="2"/>
      <c r="FV482" s="2"/>
      <c r="FW482" s="2"/>
      <c r="FX482" s="2"/>
      <c r="FY482" s="2"/>
      <c r="FZ482" s="2"/>
      <c r="GA482" s="2"/>
      <c r="GB482" s="2"/>
      <c r="GC482" s="2"/>
      <c r="GD482" s="2"/>
      <c r="GE482" s="2"/>
      <c r="GF482" s="2"/>
      <c r="GG482" s="2"/>
      <c r="GH482" s="2"/>
      <c r="GI482" s="2"/>
      <c r="GJ482" s="2"/>
      <c r="GK482" s="2"/>
      <c r="GL482" s="2"/>
      <c r="GM482" s="2"/>
      <c r="GN482" s="2"/>
      <c r="GO482" s="2"/>
    </row>
    <row r="483" spans="1:197" s="1" customFormat="1" x14ac:dyDescent="0.25">
      <c r="A483"/>
      <c r="B483" s="107"/>
      <c r="C483" s="107"/>
      <c r="D483" s="107"/>
      <c r="E483" s="107"/>
      <c r="F483" s="107"/>
      <c r="G483" s="107"/>
      <c r="H483" s="107"/>
      <c r="I483" s="107"/>
      <c r="J483" s="107"/>
      <c r="K483" s="107"/>
      <c r="L483" s="107"/>
      <c r="M483" s="107"/>
      <c r="N483" s="107"/>
      <c r="O483" s="107"/>
      <c r="P483"/>
      <c r="Q483"/>
      <c r="R483" s="108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  <c r="ES483" s="2"/>
      <c r="ET483" s="2"/>
      <c r="EU483" s="2"/>
      <c r="EV483" s="2"/>
      <c r="EW483" s="2"/>
      <c r="EX483" s="2"/>
      <c r="EY483" s="2"/>
      <c r="EZ483" s="2"/>
      <c r="FA483" s="2"/>
      <c r="FB483" s="2"/>
      <c r="FC483" s="2"/>
      <c r="FD483" s="2"/>
      <c r="FE483" s="2"/>
      <c r="FF483" s="2"/>
      <c r="FG483" s="2"/>
      <c r="FH483" s="2"/>
      <c r="FI483" s="2"/>
      <c r="FJ483" s="2"/>
      <c r="FK483" s="2"/>
      <c r="FL483" s="2"/>
      <c r="FM483" s="2"/>
      <c r="FN483" s="2"/>
      <c r="FO483" s="2"/>
      <c r="FP483" s="2"/>
      <c r="FQ483" s="2"/>
      <c r="FR483" s="2"/>
      <c r="FS483" s="2"/>
      <c r="FT483" s="2"/>
      <c r="FU483" s="2"/>
      <c r="FV483" s="2"/>
      <c r="FW483" s="2"/>
      <c r="FX483" s="2"/>
      <c r="FY483" s="2"/>
      <c r="FZ483" s="2"/>
      <c r="GA483" s="2"/>
      <c r="GB483" s="2"/>
      <c r="GC483" s="2"/>
      <c r="GD483" s="2"/>
      <c r="GE483" s="2"/>
      <c r="GF483" s="2"/>
      <c r="GG483" s="2"/>
      <c r="GH483" s="2"/>
      <c r="GI483" s="2"/>
      <c r="GJ483" s="2"/>
      <c r="GK483" s="2"/>
      <c r="GL483" s="2"/>
      <c r="GM483" s="2"/>
      <c r="GN483" s="2"/>
      <c r="GO483" s="2"/>
    </row>
    <row r="484" spans="1:197" s="1" customFormat="1" x14ac:dyDescent="0.25">
      <c r="A484"/>
      <c r="B484" s="107"/>
      <c r="C484" s="107"/>
      <c r="D484" s="107"/>
      <c r="E484" s="107"/>
      <c r="F484" s="107"/>
      <c r="G484" s="107"/>
      <c r="H484" s="107"/>
      <c r="I484" s="107"/>
      <c r="J484" s="107"/>
      <c r="K484" s="107"/>
      <c r="L484" s="107"/>
      <c r="M484" s="107"/>
      <c r="N484" s="107"/>
      <c r="O484" s="107"/>
      <c r="P484"/>
      <c r="Q484"/>
      <c r="R484" s="108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  <c r="ES484" s="2"/>
      <c r="ET484" s="2"/>
      <c r="EU484" s="2"/>
      <c r="EV484" s="2"/>
      <c r="EW484" s="2"/>
      <c r="EX484" s="2"/>
      <c r="EY484" s="2"/>
      <c r="EZ484" s="2"/>
      <c r="FA484" s="2"/>
      <c r="FB484" s="2"/>
      <c r="FC484" s="2"/>
      <c r="FD484" s="2"/>
      <c r="FE484" s="2"/>
      <c r="FF484" s="2"/>
      <c r="FG484" s="2"/>
      <c r="FH484" s="2"/>
      <c r="FI484" s="2"/>
      <c r="FJ484" s="2"/>
      <c r="FK484" s="2"/>
      <c r="FL484" s="2"/>
      <c r="FM484" s="2"/>
      <c r="FN484" s="2"/>
      <c r="FO484" s="2"/>
      <c r="FP484" s="2"/>
      <c r="FQ484" s="2"/>
      <c r="FR484" s="2"/>
      <c r="FS484" s="2"/>
      <c r="FT484" s="2"/>
      <c r="FU484" s="2"/>
      <c r="FV484" s="2"/>
      <c r="FW484" s="2"/>
      <c r="FX484" s="2"/>
      <c r="FY484" s="2"/>
      <c r="FZ484" s="2"/>
      <c r="GA484" s="2"/>
      <c r="GB484" s="2"/>
      <c r="GC484" s="2"/>
      <c r="GD484" s="2"/>
      <c r="GE484" s="2"/>
      <c r="GF484" s="2"/>
      <c r="GG484" s="2"/>
      <c r="GH484" s="2"/>
      <c r="GI484" s="2"/>
      <c r="GJ484" s="2"/>
      <c r="GK484" s="2"/>
      <c r="GL484" s="2"/>
      <c r="GM484" s="2"/>
      <c r="GN484" s="2"/>
      <c r="GO484" s="2"/>
    </row>
    <row r="485" spans="1:197" s="1" customFormat="1" x14ac:dyDescent="0.25">
      <c r="A485"/>
      <c r="B485" s="107"/>
      <c r="C485" s="107"/>
      <c r="D485" s="107"/>
      <c r="E485" s="107"/>
      <c r="F485" s="107"/>
      <c r="G485" s="107"/>
      <c r="H485" s="107"/>
      <c r="I485" s="107"/>
      <c r="J485" s="107"/>
      <c r="K485" s="107"/>
      <c r="L485" s="107"/>
      <c r="M485" s="107"/>
      <c r="N485" s="107"/>
      <c r="O485" s="107"/>
      <c r="P485"/>
      <c r="Q485"/>
      <c r="R485" s="108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  <c r="ES485" s="2"/>
      <c r="ET485" s="2"/>
      <c r="EU485" s="2"/>
      <c r="EV485" s="2"/>
      <c r="EW485" s="2"/>
      <c r="EX485" s="2"/>
      <c r="EY485" s="2"/>
      <c r="EZ485" s="2"/>
      <c r="FA485" s="2"/>
      <c r="FB485" s="2"/>
      <c r="FC485" s="2"/>
      <c r="FD485" s="2"/>
      <c r="FE485" s="2"/>
      <c r="FF485" s="2"/>
      <c r="FG485" s="2"/>
      <c r="FH485" s="2"/>
      <c r="FI485" s="2"/>
      <c r="FJ485" s="2"/>
      <c r="FK485" s="2"/>
      <c r="FL485" s="2"/>
      <c r="FM485" s="2"/>
      <c r="FN485" s="2"/>
      <c r="FO485" s="2"/>
      <c r="FP485" s="2"/>
      <c r="FQ485" s="2"/>
      <c r="FR485" s="2"/>
      <c r="FS485" s="2"/>
      <c r="FT485" s="2"/>
      <c r="FU485" s="2"/>
      <c r="FV485" s="2"/>
      <c r="FW485" s="2"/>
      <c r="FX485" s="2"/>
      <c r="FY485" s="2"/>
      <c r="FZ485" s="2"/>
      <c r="GA485" s="2"/>
      <c r="GB485" s="2"/>
      <c r="GC485" s="2"/>
      <c r="GD485" s="2"/>
      <c r="GE485" s="2"/>
      <c r="GF485" s="2"/>
      <c r="GG485" s="2"/>
      <c r="GH485" s="2"/>
      <c r="GI485" s="2"/>
      <c r="GJ485" s="2"/>
      <c r="GK485" s="2"/>
      <c r="GL485" s="2"/>
      <c r="GM485" s="2"/>
      <c r="GN485" s="2"/>
      <c r="GO485" s="2"/>
    </row>
    <row r="486" spans="1:197" s="1" customFormat="1" x14ac:dyDescent="0.25">
      <c r="A486"/>
      <c r="B486" s="107"/>
      <c r="C486" s="107"/>
      <c r="D486" s="107"/>
      <c r="E486" s="107"/>
      <c r="F486" s="107"/>
      <c r="G486" s="107"/>
      <c r="H486" s="107"/>
      <c r="I486" s="107"/>
      <c r="J486" s="107"/>
      <c r="K486" s="107"/>
      <c r="L486" s="107"/>
      <c r="M486" s="107"/>
      <c r="N486" s="107"/>
      <c r="O486" s="107"/>
      <c r="P486"/>
      <c r="Q486"/>
      <c r="R486" s="108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  <c r="ES486" s="2"/>
      <c r="ET486" s="2"/>
      <c r="EU486" s="2"/>
      <c r="EV486" s="2"/>
      <c r="EW486" s="2"/>
      <c r="EX486" s="2"/>
      <c r="EY486" s="2"/>
      <c r="EZ486" s="2"/>
      <c r="FA486" s="2"/>
      <c r="FB486" s="2"/>
      <c r="FC486" s="2"/>
      <c r="FD486" s="2"/>
      <c r="FE486" s="2"/>
      <c r="FF486" s="2"/>
      <c r="FG486" s="2"/>
      <c r="FH486" s="2"/>
      <c r="FI486" s="2"/>
      <c r="FJ486" s="2"/>
      <c r="FK486" s="2"/>
      <c r="FL486" s="2"/>
      <c r="FM486" s="2"/>
      <c r="FN486" s="2"/>
      <c r="FO486" s="2"/>
      <c r="FP486" s="2"/>
      <c r="FQ486" s="2"/>
      <c r="FR486" s="2"/>
      <c r="FS486" s="2"/>
      <c r="FT486" s="2"/>
      <c r="FU486" s="2"/>
      <c r="FV486" s="2"/>
      <c r="FW486" s="2"/>
      <c r="FX486" s="2"/>
      <c r="FY486" s="2"/>
      <c r="FZ486" s="2"/>
      <c r="GA486" s="2"/>
      <c r="GB486" s="2"/>
      <c r="GC486" s="2"/>
      <c r="GD486" s="2"/>
      <c r="GE486" s="2"/>
      <c r="GF486" s="2"/>
      <c r="GG486" s="2"/>
      <c r="GH486" s="2"/>
      <c r="GI486" s="2"/>
      <c r="GJ486" s="2"/>
      <c r="GK486" s="2"/>
      <c r="GL486" s="2"/>
      <c r="GM486" s="2"/>
      <c r="GN486" s="2"/>
      <c r="GO486" s="2"/>
    </row>
    <row r="487" spans="1:197" s="1" customFormat="1" x14ac:dyDescent="0.25">
      <c r="A487"/>
      <c r="B487" s="107"/>
      <c r="C487" s="107"/>
      <c r="D487" s="107"/>
      <c r="E487" s="107"/>
      <c r="F487" s="107"/>
      <c r="G487" s="107"/>
      <c r="H487" s="107"/>
      <c r="I487" s="107"/>
      <c r="J487" s="107"/>
      <c r="K487" s="107"/>
      <c r="L487" s="107"/>
      <c r="M487" s="107"/>
      <c r="N487" s="107"/>
      <c r="O487" s="107"/>
      <c r="P487"/>
      <c r="Q487"/>
      <c r="R487" s="108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  <c r="ES487" s="2"/>
      <c r="ET487" s="2"/>
      <c r="EU487" s="2"/>
      <c r="EV487" s="2"/>
      <c r="EW487" s="2"/>
      <c r="EX487" s="2"/>
      <c r="EY487" s="2"/>
      <c r="EZ487" s="2"/>
      <c r="FA487" s="2"/>
      <c r="FB487" s="2"/>
      <c r="FC487" s="2"/>
      <c r="FD487" s="2"/>
      <c r="FE487" s="2"/>
      <c r="FF487" s="2"/>
      <c r="FG487" s="2"/>
      <c r="FH487" s="2"/>
      <c r="FI487" s="2"/>
      <c r="FJ487" s="2"/>
      <c r="FK487" s="2"/>
      <c r="FL487" s="2"/>
      <c r="FM487" s="2"/>
      <c r="FN487" s="2"/>
      <c r="FO487" s="2"/>
      <c r="FP487" s="2"/>
      <c r="FQ487" s="2"/>
      <c r="FR487" s="2"/>
      <c r="FS487" s="2"/>
      <c r="FT487" s="2"/>
      <c r="FU487" s="2"/>
      <c r="FV487" s="2"/>
      <c r="FW487" s="2"/>
      <c r="FX487" s="2"/>
      <c r="FY487" s="2"/>
      <c r="FZ487" s="2"/>
      <c r="GA487" s="2"/>
      <c r="GB487" s="2"/>
      <c r="GC487" s="2"/>
      <c r="GD487" s="2"/>
      <c r="GE487" s="2"/>
      <c r="GF487" s="2"/>
      <c r="GG487" s="2"/>
      <c r="GH487" s="2"/>
      <c r="GI487" s="2"/>
      <c r="GJ487" s="2"/>
      <c r="GK487" s="2"/>
      <c r="GL487" s="2"/>
      <c r="GM487" s="2"/>
      <c r="GN487" s="2"/>
      <c r="GO487" s="2"/>
    </row>
    <row r="488" spans="1:197" s="1" customFormat="1" x14ac:dyDescent="0.25">
      <c r="A488"/>
      <c r="B488" s="107"/>
      <c r="C488" s="107"/>
      <c r="D488" s="107"/>
      <c r="E488" s="107"/>
      <c r="F488" s="107"/>
      <c r="G488" s="107"/>
      <c r="H488" s="107"/>
      <c r="I488" s="107"/>
      <c r="J488" s="107"/>
      <c r="K488" s="107"/>
      <c r="L488" s="107"/>
      <c r="M488" s="107"/>
      <c r="N488" s="107"/>
      <c r="O488" s="107"/>
      <c r="P488"/>
      <c r="Q488"/>
      <c r="R488" s="108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  <c r="ES488" s="2"/>
      <c r="ET488" s="2"/>
      <c r="EU488" s="2"/>
      <c r="EV488" s="2"/>
      <c r="EW488" s="2"/>
      <c r="EX488" s="2"/>
      <c r="EY488" s="2"/>
      <c r="EZ488" s="2"/>
      <c r="FA488" s="2"/>
      <c r="FB488" s="2"/>
      <c r="FC488" s="2"/>
      <c r="FD488" s="2"/>
      <c r="FE488" s="2"/>
      <c r="FF488" s="2"/>
      <c r="FG488" s="2"/>
      <c r="FH488" s="2"/>
      <c r="FI488" s="2"/>
      <c r="FJ488" s="2"/>
      <c r="FK488" s="2"/>
      <c r="FL488" s="2"/>
      <c r="FM488" s="2"/>
      <c r="FN488" s="2"/>
      <c r="FO488" s="2"/>
      <c r="FP488" s="2"/>
      <c r="FQ488" s="2"/>
      <c r="FR488" s="2"/>
      <c r="FS488" s="2"/>
      <c r="FT488" s="2"/>
      <c r="FU488" s="2"/>
      <c r="FV488" s="2"/>
      <c r="FW488" s="2"/>
      <c r="FX488" s="2"/>
      <c r="FY488" s="2"/>
      <c r="FZ488" s="2"/>
      <c r="GA488" s="2"/>
      <c r="GB488" s="2"/>
      <c r="GC488" s="2"/>
      <c r="GD488" s="2"/>
      <c r="GE488" s="2"/>
      <c r="GF488" s="2"/>
      <c r="GG488" s="2"/>
      <c r="GH488" s="2"/>
      <c r="GI488" s="2"/>
      <c r="GJ488" s="2"/>
      <c r="GK488" s="2"/>
      <c r="GL488" s="2"/>
      <c r="GM488" s="2"/>
      <c r="GN488" s="2"/>
      <c r="GO488" s="2"/>
    </row>
    <row r="489" spans="1:197" s="1" customFormat="1" x14ac:dyDescent="0.25">
      <c r="A489"/>
      <c r="B489" s="107"/>
      <c r="C489" s="107"/>
      <c r="D489" s="107"/>
      <c r="E489" s="107"/>
      <c r="F489" s="107"/>
      <c r="G489" s="107"/>
      <c r="H489" s="107"/>
      <c r="I489" s="107"/>
      <c r="J489" s="107"/>
      <c r="K489" s="107"/>
      <c r="L489" s="107"/>
      <c r="M489" s="107"/>
      <c r="N489" s="107"/>
      <c r="O489" s="107"/>
      <c r="P489"/>
      <c r="Q489"/>
      <c r="R489" s="108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  <c r="ES489" s="2"/>
      <c r="ET489" s="2"/>
      <c r="EU489" s="2"/>
      <c r="EV489" s="2"/>
      <c r="EW489" s="2"/>
      <c r="EX489" s="2"/>
      <c r="EY489" s="2"/>
      <c r="EZ489" s="2"/>
      <c r="FA489" s="2"/>
      <c r="FB489" s="2"/>
      <c r="FC489" s="2"/>
      <c r="FD489" s="2"/>
      <c r="FE489" s="2"/>
      <c r="FF489" s="2"/>
      <c r="FG489" s="2"/>
      <c r="FH489" s="2"/>
      <c r="FI489" s="2"/>
      <c r="FJ489" s="2"/>
      <c r="FK489" s="2"/>
      <c r="FL489" s="2"/>
      <c r="FM489" s="2"/>
      <c r="FN489" s="2"/>
      <c r="FO489" s="2"/>
      <c r="FP489" s="2"/>
      <c r="FQ489" s="2"/>
      <c r="FR489" s="2"/>
      <c r="FS489" s="2"/>
      <c r="FT489" s="2"/>
      <c r="FU489" s="2"/>
      <c r="FV489" s="2"/>
      <c r="FW489" s="2"/>
      <c r="FX489" s="2"/>
      <c r="FY489" s="2"/>
      <c r="FZ489" s="2"/>
      <c r="GA489" s="2"/>
      <c r="GB489" s="2"/>
      <c r="GC489" s="2"/>
      <c r="GD489" s="2"/>
      <c r="GE489" s="2"/>
      <c r="GF489" s="2"/>
      <c r="GG489" s="2"/>
      <c r="GH489" s="2"/>
      <c r="GI489" s="2"/>
      <c r="GJ489" s="2"/>
      <c r="GK489" s="2"/>
      <c r="GL489" s="2"/>
      <c r="GM489" s="2"/>
      <c r="GN489" s="2"/>
      <c r="GO489" s="2"/>
    </row>
    <row r="490" spans="1:197" s="1" customFormat="1" x14ac:dyDescent="0.25">
      <c r="A490"/>
      <c r="B490" s="107"/>
      <c r="C490" s="107"/>
      <c r="D490" s="107"/>
      <c r="E490" s="107"/>
      <c r="F490" s="107"/>
      <c r="G490" s="107"/>
      <c r="H490" s="107"/>
      <c r="I490" s="107"/>
      <c r="J490" s="107"/>
      <c r="K490" s="107"/>
      <c r="L490" s="107"/>
      <c r="M490" s="107"/>
      <c r="N490" s="107"/>
      <c r="O490" s="107"/>
      <c r="P490"/>
      <c r="Q490"/>
      <c r="R490" s="108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  <c r="ES490" s="2"/>
      <c r="ET490" s="2"/>
      <c r="EU490" s="2"/>
      <c r="EV490" s="2"/>
      <c r="EW490" s="2"/>
      <c r="EX490" s="2"/>
      <c r="EY490" s="2"/>
      <c r="EZ490" s="2"/>
      <c r="FA490" s="2"/>
      <c r="FB490" s="2"/>
      <c r="FC490" s="2"/>
      <c r="FD490" s="2"/>
      <c r="FE490" s="2"/>
      <c r="FF490" s="2"/>
      <c r="FG490" s="2"/>
      <c r="FH490" s="2"/>
      <c r="FI490" s="2"/>
      <c r="FJ490" s="2"/>
      <c r="FK490" s="2"/>
      <c r="FL490" s="2"/>
      <c r="FM490" s="2"/>
      <c r="FN490" s="2"/>
      <c r="FO490" s="2"/>
      <c r="FP490" s="2"/>
      <c r="FQ490" s="2"/>
      <c r="FR490" s="2"/>
      <c r="FS490" s="2"/>
      <c r="FT490" s="2"/>
      <c r="FU490" s="2"/>
      <c r="FV490" s="2"/>
      <c r="FW490" s="2"/>
      <c r="FX490" s="2"/>
      <c r="FY490" s="2"/>
      <c r="FZ490" s="2"/>
      <c r="GA490" s="2"/>
      <c r="GB490" s="2"/>
      <c r="GC490" s="2"/>
      <c r="GD490" s="2"/>
      <c r="GE490" s="2"/>
      <c r="GF490" s="2"/>
      <c r="GG490" s="2"/>
      <c r="GH490" s="2"/>
      <c r="GI490" s="2"/>
      <c r="GJ490" s="2"/>
      <c r="GK490" s="2"/>
      <c r="GL490" s="2"/>
      <c r="GM490" s="2"/>
      <c r="GN490" s="2"/>
      <c r="GO490" s="2"/>
    </row>
    <row r="491" spans="1:197" s="1" customFormat="1" x14ac:dyDescent="0.25">
      <c r="A491"/>
      <c r="B491" s="107"/>
      <c r="C491" s="107"/>
      <c r="D491" s="107"/>
      <c r="E491" s="107"/>
      <c r="F491" s="107"/>
      <c r="G491" s="107"/>
      <c r="H491" s="107"/>
      <c r="I491" s="107"/>
      <c r="J491" s="107"/>
      <c r="K491" s="107"/>
      <c r="L491" s="107"/>
      <c r="M491" s="107"/>
      <c r="N491" s="107"/>
      <c r="O491" s="107"/>
      <c r="P491"/>
      <c r="Q491"/>
      <c r="R491" s="108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  <c r="ES491" s="2"/>
      <c r="ET491" s="2"/>
      <c r="EU491" s="2"/>
      <c r="EV491" s="2"/>
      <c r="EW491" s="2"/>
      <c r="EX491" s="2"/>
      <c r="EY491" s="2"/>
      <c r="EZ491" s="2"/>
      <c r="FA491" s="2"/>
      <c r="FB491" s="2"/>
      <c r="FC491" s="2"/>
      <c r="FD491" s="2"/>
      <c r="FE491" s="2"/>
      <c r="FF491" s="2"/>
      <c r="FG491" s="2"/>
      <c r="FH491" s="2"/>
      <c r="FI491" s="2"/>
      <c r="FJ491" s="2"/>
      <c r="FK491" s="2"/>
      <c r="FL491" s="2"/>
      <c r="FM491" s="2"/>
      <c r="FN491" s="2"/>
      <c r="FO491" s="2"/>
      <c r="FP491" s="2"/>
      <c r="FQ491" s="2"/>
      <c r="FR491" s="2"/>
      <c r="FS491" s="2"/>
      <c r="FT491" s="2"/>
      <c r="FU491" s="2"/>
      <c r="FV491" s="2"/>
      <c r="FW491" s="2"/>
      <c r="FX491" s="2"/>
      <c r="FY491" s="2"/>
      <c r="FZ491" s="2"/>
      <c r="GA491" s="2"/>
      <c r="GB491" s="2"/>
      <c r="GC491" s="2"/>
      <c r="GD491" s="2"/>
      <c r="GE491" s="2"/>
      <c r="GF491" s="2"/>
      <c r="GG491" s="2"/>
      <c r="GH491" s="2"/>
      <c r="GI491" s="2"/>
      <c r="GJ491" s="2"/>
      <c r="GK491" s="2"/>
      <c r="GL491" s="2"/>
      <c r="GM491" s="2"/>
      <c r="GN491" s="2"/>
      <c r="GO491" s="2"/>
    </row>
    <row r="492" spans="1:197" s="1" customFormat="1" x14ac:dyDescent="0.25">
      <c r="A492"/>
      <c r="B492" s="107"/>
      <c r="C492" s="107"/>
      <c r="D492" s="107"/>
      <c r="E492" s="107"/>
      <c r="F492" s="107"/>
      <c r="G492" s="107"/>
      <c r="H492" s="107"/>
      <c r="I492" s="107"/>
      <c r="J492" s="107"/>
      <c r="K492" s="107"/>
      <c r="L492" s="107"/>
      <c r="M492" s="107"/>
      <c r="N492" s="107"/>
      <c r="O492" s="107"/>
      <c r="P492"/>
      <c r="Q492"/>
      <c r="R492" s="108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  <c r="ES492" s="2"/>
      <c r="ET492" s="2"/>
      <c r="EU492" s="2"/>
      <c r="EV492" s="2"/>
      <c r="EW492" s="2"/>
      <c r="EX492" s="2"/>
      <c r="EY492" s="2"/>
      <c r="EZ492" s="2"/>
      <c r="FA492" s="2"/>
      <c r="FB492" s="2"/>
      <c r="FC492" s="2"/>
      <c r="FD492" s="2"/>
      <c r="FE492" s="2"/>
      <c r="FF492" s="2"/>
      <c r="FG492" s="2"/>
      <c r="FH492" s="2"/>
      <c r="FI492" s="2"/>
      <c r="FJ492" s="2"/>
      <c r="FK492" s="2"/>
      <c r="FL492" s="2"/>
      <c r="FM492" s="2"/>
      <c r="FN492" s="2"/>
      <c r="FO492" s="2"/>
      <c r="FP492" s="2"/>
      <c r="FQ492" s="2"/>
      <c r="FR492" s="2"/>
      <c r="FS492" s="2"/>
      <c r="FT492" s="2"/>
      <c r="FU492" s="2"/>
      <c r="FV492" s="2"/>
      <c r="FW492" s="2"/>
      <c r="FX492" s="2"/>
      <c r="FY492" s="2"/>
      <c r="FZ492" s="2"/>
      <c r="GA492" s="2"/>
      <c r="GB492" s="2"/>
      <c r="GC492" s="2"/>
      <c r="GD492" s="2"/>
      <c r="GE492" s="2"/>
      <c r="GF492" s="2"/>
      <c r="GG492" s="2"/>
      <c r="GH492" s="2"/>
      <c r="GI492" s="2"/>
      <c r="GJ492" s="2"/>
      <c r="GK492" s="2"/>
      <c r="GL492" s="2"/>
      <c r="GM492" s="2"/>
      <c r="GN492" s="2"/>
      <c r="GO492" s="2"/>
    </row>
    <row r="493" spans="1:197" s="1" customFormat="1" x14ac:dyDescent="0.25">
      <c r="A493"/>
      <c r="B493" s="107"/>
      <c r="C493" s="107"/>
      <c r="D493" s="107"/>
      <c r="E493" s="107"/>
      <c r="F493" s="107"/>
      <c r="G493" s="107"/>
      <c r="H493" s="107"/>
      <c r="I493" s="107"/>
      <c r="J493" s="107"/>
      <c r="K493" s="107"/>
      <c r="L493" s="107"/>
      <c r="M493" s="107"/>
      <c r="N493" s="107"/>
      <c r="O493" s="107"/>
      <c r="P493"/>
      <c r="Q493"/>
      <c r="R493" s="108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  <c r="ES493" s="2"/>
      <c r="ET493" s="2"/>
      <c r="EU493" s="2"/>
      <c r="EV493" s="2"/>
      <c r="EW493" s="2"/>
      <c r="EX493" s="2"/>
      <c r="EY493" s="2"/>
      <c r="EZ493" s="2"/>
      <c r="FA493" s="2"/>
      <c r="FB493" s="2"/>
      <c r="FC493" s="2"/>
      <c r="FD493" s="2"/>
      <c r="FE493" s="2"/>
      <c r="FF493" s="2"/>
      <c r="FG493" s="2"/>
      <c r="FH493" s="2"/>
      <c r="FI493" s="2"/>
      <c r="FJ493" s="2"/>
      <c r="FK493" s="2"/>
      <c r="FL493" s="2"/>
      <c r="FM493" s="2"/>
      <c r="FN493" s="2"/>
      <c r="FO493" s="2"/>
      <c r="FP493" s="2"/>
      <c r="FQ493" s="2"/>
      <c r="FR493" s="2"/>
      <c r="FS493" s="2"/>
      <c r="FT493" s="2"/>
      <c r="FU493" s="2"/>
      <c r="FV493" s="2"/>
      <c r="FW493" s="2"/>
      <c r="FX493" s="2"/>
      <c r="FY493" s="2"/>
      <c r="FZ493" s="2"/>
      <c r="GA493" s="2"/>
      <c r="GB493" s="2"/>
      <c r="GC493" s="2"/>
      <c r="GD493" s="2"/>
      <c r="GE493" s="2"/>
      <c r="GF493" s="2"/>
      <c r="GG493" s="2"/>
      <c r="GH493" s="2"/>
      <c r="GI493" s="2"/>
      <c r="GJ493" s="2"/>
      <c r="GK493" s="2"/>
      <c r="GL493" s="2"/>
      <c r="GM493" s="2"/>
      <c r="GN493" s="2"/>
      <c r="GO493" s="2"/>
    </row>
    <row r="494" spans="1:197" s="1" customFormat="1" x14ac:dyDescent="0.25">
      <c r="A494"/>
      <c r="B494" s="107"/>
      <c r="C494" s="107"/>
      <c r="D494" s="107"/>
      <c r="E494" s="107"/>
      <c r="F494" s="107"/>
      <c r="G494" s="107"/>
      <c r="H494" s="107"/>
      <c r="I494" s="107"/>
      <c r="J494" s="107"/>
      <c r="K494" s="107"/>
      <c r="L494" s="107"/>
      <c r="M494" s="107"/>
      <c r="N494" s="107"/>
      <c r="O494" s="107"/>
      <c r="P494"/>
      <c r="Q494"/>
      <c r="R494" s="108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  <c r="ES494" s="2"/>
      <c r="ET494" s="2"/>
      <c r="EU494" s="2"/>
      <c r="EV494" s="2"/>
      <c r="EW494" s="2"/>
      <c r="EX494" s="2"/>
      <c r="EY494" s="2"/>
      <c r="EZ494" s="2"/>
      <c r="FA494" s="2"/>
      <c r="FB494" s="2"/>
      <c r="FC494" s="2"/>
      <c r="FD494" s="2"/>
      <c r="FE494" s="2"/>
      <c r="FF494" s="2"/>
      <c r="FG494" s="2"/>
      <c r="FH494" s="2"/>
      <c r="FI494" s="2"/>
      <c r="FJ494" s="2"/>
      <c r="FK494" s="2"/>
      <c r="FL494" s="2"/>
      <c r="FM494" s="2"/>
      <c r="FN494" s="2"/>
      <c r="FO494" s="2"/>
      <c r="FP494" s="2"/>
      <c r="FQ494" s="2"/>
      <c r="FR494" s="2"/>
      <c r="FS494" s="2"/>
      <c r="FT494" s="2"/>
      <c r="FU494" s="2"/>
      <c r="FV494" s="2"/>
      <c r="FW494" s="2"/>
      <c r="FX494" s="2"/>
      <c r="FY494" s="2"/>
      <c r="FZ494" s="2"/>
      <c r="GA494" s="2"/>
      <c r="GB494" s="2"/>
      <c r="GC494" s="2"/>
      <c r="GD494" s="2"/>
      <c r="GE494" s="2"/>
      <c r="GF494" s="2"/>
      <c r="GG494" s="2"/>
      <c r="GH494" s="2"/>
      <c r="GI494" s="2"/>
      <c r="GJ494" s="2"/>
      <c r="GK494" s="2"/>
      <c r="GL494" s="2"/>
      <c r="GM494" s="2"/>
      <c r="GN494" s="2"/>
      <c r="GO494" s="2"/>
    </row>
    <row r="495" spans="1:197" s="1" customFormat="1" x14ac:dyDescent="0.25">
      <c r="A495"/>
      <c r="B495" s="107"/>
      <c r="C495" s="107"/>
      <c r="D495" s="107"/>
      <c r="E495" s="107"/>
      <c r="F495" s="107"/>
      <c r="G495" s="107"/>
      <c r="H495" s="107"/>
      <c r="I495" s="107"/>
      <c r="J495" s="107"/>
      <c r="K495" s="107"/>
      <c r="L495" s="107"/>
      <c r="M495" s="107"/>
      <c r="N495" s="107"/>
      <c r="O495" s="107"/>
      <c r="P495"/>
      <c r="Q495"/>
      <c r="R495" s="108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  <c r="ES495" s="2"/>
      <c r="ET495" s="2"/>
      <c r="EU495" s="2"/>
      <c r="EV495" s="2"/>
      <c r="EW495" s="2"/>
      <c r="EX495" s="2"/>
      <c r="EY495" s="2"/>
      <c r="EZ495" s="2"/>
      <c r="FA495" s="2"/>
      <c r="FB495" s="2"/>
      <c r="FC495" s="2"/>
      <c r="FD495" s="2"/>
      <c r="FE495" s="2"/>
      <c r="FF495" s="2"/>
      <c r="FG495" s="2"/>
      <c r="FH495" s="2"/>
      <c r="FI495" s="2"/>
      <c r="FJ495" s="2"/>
      <c r="FK495" s="2"/>
      <c r="FL495" s="2"/>
      <c r="FM495" s="2"/>
      <c r="FN495" s="2"/>
      <c r="FO495" s="2"/>
      <c r="FP495" s="2"/>
      <c r="FQ495" s="2"/>
      <c r="FR495" s="2"/>
      <c r="FS495" s="2"/>
      <c r="FT495" s="2"/>
      <c r="FU495" s="2"/>
      <c r="FV495" s="2"/>
      <c r="FW495" s="2"/>
      <c r="FX495" s="2"/>
      <c r="FY495" s="2"/>
      <c r="FZ495" s="2"/>
      <c r="GA495" s="2"/>
      <c r="GB495" s="2"/>
      <c r="GC495" s="2"/>
      <c r="GD495" s="2"/>
      <c r="GE495" s="2"/>
      <c r="GF495" s="2"/>
      <c r="GG495" s="2"/>
      <c r="GH495" s="2"/>
      <c r="GI495" s="2"/>
      <c r="GJ495" s="2"/>
      <c r="GK495" s="2"/>
      <c r="GL495" s="2"/>
      <c r="GM495" s="2"/>
      <c r="GN495" s="2"/>
      <c r="GO495" s="2"/>
    </row>
    <row r="496" spans="1:197" s="1" customFormat="1" x14ac:dyDescent="0.25">
      <c r="A496"/>
      <c r="B496" s="107"/>
      <c r="C496" s="107"/>
      <c r="D496" s="107"/>
      <c r="E496" s="107"/>
      <c r="F496" s="107"/>
      <c r="G496" s="107"/>
      <c r="H496" s="107"/>
      <c r="I496" s="107"/>
      <c r="J496" s="107"/>
      <c r="K496" s="107"/>
      <c r="L496" s="107"/>
      <c r="M496" s="107"/>
      <c r="N496" s="107"/>
      <c r="O496" s="107"/>
      <c r="P496"/>
      <c r="Q496"/>
      <c r="R496" s="108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  <c r="ES496" s="2"/>
      <c r="ET496" s="2"/>
      <c r="EU496" s="2"/>
      <c r="EV496" s="2"/>
      <c r="EW496" s="2"/>
      <c r="EX496" s="2"/>
      <c r="EY496" s="2"/>
      <c r="EZ496" s="2"/>
      <c r="FA496" s="2"/>
      <c r="FB496" s="2"/>
      <c r="FC496" s="2"/>
      <c r="FD496" s="2"/>
      <c r="FE496" s="2"/>
      <c r="FF496" s="2"/>
      <c r="FG496" s="2"/>
      <c r="FH496" s="2"/>
      <c r="FI496" s="2"/>
      <c r="FJ496" s="2"/>
      <c r="FK496" s="2"/>
      <c r="FL496" s="2"/>
      <c r="FM496" s="2"/>
      <c r="FN496" s="2"/>
      <c r="FO496" s="2"/>
      <c r="FP496" s="2"/>
      <c r="FQ496" s="2"/>
      <c r="FR496" s="2"/>
      <c r="FS496" s="2"/>
      <c r="FT496" s="2"/>
      <c r="FU496" s="2"/>
      <c r="FV496" s="2"/>
      <c r="FW496" s="2"/>
      <c r="FX496" s="2"/>
      <c r="FY496" s="2"/>
      <c r="FZ496" s="2"/>
      <c r="GA496" s="2"/>
      <c r="GB496" s="2"/>
      <c r="GC496" s="2"/>
      <c r="GD496" s="2"/>
      <c r="GE496" s="2"/>
      <c r="GF496" s="2"/>
      <c r="GG496" s="2"/>
      <c r="GH496" s="2"/>
      <c r="GI496" s="2"/>
      <c r="GJ496" s="2"/>
      <c r="GK496" s="2"/>
      <c r="GL496" s="2"/>
      <c r="GM496" s="2"/>
      <c r="GN496" s="2"/>
      <c r="GO496" s="2"/>
    </row>
    <row r="497" spans="1:197" s="1" customFormat="1" x14ac:dyDescent="0.25">
      <c r="A497"/>
      <c r="B497" s="107"/>
      <c r="C497" s="107"/>
      <c r="D497" s="107"/>
      <c r="E497" s="107"/>
      <c r="F497" s="107"/>
      <c r="G497" s="107"/>
      <c r="H497" s="107"/>
      <c r="I497" s="107"/>
      <c r="J497" s="107"/>
      <c r="K497" s="107"/>
      <c r="L497" s="107"/>
      <c r="M497" s="107"/>
      <c r="N497" s="107"/>
      <c r="O497" s="107"/>
      <c r="P497"/>
      <c r="Q497"/>
      <c r="R497" s="108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  <c r="ES497" s="2"/>
      <c r="ET497" s="2"/>
      <c r="EU497" s="2"/>
      <c r="EV497" s="2"/>
      <c r="EW497" s="2"/>
      <c r="EX497" s="2"/>
      <c r="EY497" s="2"/>
      <c r="EZ497" s="2"/>
      <c r="FA497" s="2"/>
      <c r="FB497" s="2"/>
      <c r="FC497" s="2"/>
      <c r="FD497" s="2"/>
      <c r="FE497" s="2"/>
      <c r="FF497" s="2"/>
      <c r="FG497" s="2"/>
      <c r="FH497" s="2"/>
      <c r="FI497" s="2"/>
      <c r="FJ497" s="2"/>
      <c r="FK497" s="2"/>
      <c r="FL497" s="2"/>
      <c r="FM497" s="2"/>
      <c r="FN497" s="2"/>
      <c r="FO497" s="2"/>
      <c r="FP497" s="2"/>
      <c r="FQ497" s="2"/>
      <c r="FR497" s="2"/>
      <c r="FS497" s="2"/>
      <c r="FT497" s="2"/>
      <c r="FU497" s="2"/>
      <c r="FV497" s="2"/>
      <c r="FW497" s="2"/>
      <c r="FX497" s="2"/>
      <c r="FY497" s="2"/>
      <c r="FZ497" s="2"/>
      <c r="GA497" s="2"/>
      <c r="GB497" s="2"/>
      <c r="GC497" s="2"/>
      <c r="GD497" s="2"/>
      <c r="GE497" s="2"/>
      <c r="GF497" s="2"/>
      <c r="GG497" s="2"/>
      <c r="GH497" s="2"/>
      <c r="GI497" s="2"/>
      <c r="GJ497" s="2"/>
      <c r="GK497" s="2"/>
      <c r="GL497" s="2"/>
      <c r="GM497" s="2"/>
      <c r="GN497" s="2"/>
      <c r="GO497" s="2"/>
    </row>
    <row r="498" spans="1:197" s="1" customFormat="1" x14ac:dyDescent="0.25">
      <c r="A498"/>
      <c r="B498" s="107"/>
      <c r="C498" s="107"/>
      <c r="D498" s="107"/>
      <c r="E498" s="107"/>
      <c r="F498" s="107"/>
      <c r="G498" s="107"/>
      <c r="H498" s="107"/>
      <c r="I498" s="107"/>
      <c r="J498" s="107"/>
      <c r="K498" s="107"/>
      <c r="L498" s="107"/>
      <c r="M498" s="107"/>
      <c r="N498" s="107"/>
      <c r="O498" s="107"/>
      <c r="P498"/>
      <c r="Q498"/>
      <c r="R498" s="108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  <c r="ES498" s="2"/>
      <c r="ET498" s="2"/>
      <c r="EU498" s="2"/>
      <c r="EV498" s="2"/>
      <c r="EW498" s="2"/>
      <c r="EX498" s="2"/>
      <c r="EY498" s="2"/>
      <c r="EZ498" s="2"/>
      <c r="FA498" s="2"/>
      <c r="FB498" s="2"/>
      <c r="FC498" s="2"/>
      <c r="FD498" s="2"/>
      <c r="FE498" s="2"/>
      <c r="FF498" s="2"/>
      <c r="FG498" s="2"/>
      <c r="FH498" s="2"/>
      <c r="FI498" s="2"/>
      <c r="FJ498" s="2"/>
      <c r="FK498" s="2"/>
      <c r="FL498" s="2"/>
      <c r="FM498" s="2"/>
      <c r="FN498" s="2"/>
      <c r="FO498" s="2"/>
      <c r="FP498" s="2"/>
      <c r="FQ498" s="2"/>
      <c r="FR498" s="2"/>
      <c r="FS498" s="2"/>
      <c r="FT498" s="2"/>
      <c r="FU498" s="2"/>
      <c r="FV498" s="2"/>
      <c r="FW498" s="2"/>
      <c r="FX498" s="2"/>
      <c r="FY498" s="2"/>
      <c r="FZ498" s="2"/>
      <c r="GA498" s="2"/>
      <c r="GB498" s="2"/>
      <c r="GC498" s="2"/>
      <c r="GD498" s="2"/>
      <c r="GE498" s="2"/>
      <c r="GF498" s="2"/>
      <c r="GG498" s="2"/>
      <c r="GH498" s="2"/>
      <c r="GI498" s="2"/>
      <c r="GJ498" s="2"/>
      <c r="GK498" s="2"/>
      <c r="GL498" s="2"/>
      <c r="GM498" s="2"/>
      <c r="GN498" s="2"/>
      <c r="GO498" s="2"/>
    </row>
    <row r="499" spans="1:197" s="1" customFormat="1" x14ac:dyDescent="0.25">
      <c r="A499"/>
      <c r="B499" s="107"/>
      <c r="C499" s="107"/>
      <c r="D499" s="107"/>
      <c r="E499" s="107"/>
      <c r="F499" s="107"/>
      <c r="G499" s="107"/>
      <c r="H499" s="107"/>
      <c r="I499" s="107"/>
      <c r="J499" s="107"/>
      <c r="K499" s="107"/>
      <c r="L499" s="107"/>
      <c r="M499" s="107"/>
      <c r="N499" s="107"/>
      <c r="O499" s="107"/>
      <c r="P499"/>
      <c r="Q499"/>
      <c r="R499" s="108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  <c r="ES499" s="2"/>
      <c r="ET499" s="2"/>
      <c r="EU499" s="2"/>
      <c r="EV499" s="2"/>
      <c r="EW499" s="2"/>
      <c r="EX499" s="2"/>
      <c r="EY499" s="2"/>
      <c r="EZ499" s="2"/>
      <c r="FA499" s="2"/>
      <c r="FB499" s="2"/>
      <c r="FC499" s="2"/>
      <c r="FD499" s="2"/>
      <c r="FE499" s="2"/>
      <c r="FF499" s="2"/>
      <c r="FG499" s="2"/>
      <c r="FH499" s="2"/>
      <c r="FI499" s="2"/>
      <c r="FJ499" s="2"/>
      <c r="FK499" s="2"/>
      <c r="FL499" s="2"/>
      <c r="FM499" s="2"/>
      <c r="FN499" s="2"/>
      <c r="FO499" s="2"/>
      <c r="FP499" s="2"/>
      <c r="FQ499" s="2"/>
      <c r="FR499" s="2"/>
      <c r="FS499" s="2"/>
      <c r="FT499" s="2"/>
      <c r="FU499" s="2"/>
      <c r="FV499" s="2"/>
      <c r="FW499" s="2"/>
      <c r="FX499" s="2"/>
      <c r="FY499" s="2"/>
      <c r="FZ499" s="2"/>
      <c r="GA499" s="2"/>
      <c r="GB499" s="2"/>
      <c r="GC499" s="2"/>
      <c r="GD499" s="2"/>
      <c r="GE499" s="2"/>
      <c r="GF499" s="2"/>
      <c r="GG499" s="2"/>
      <c r="GH499" s="2"/>
      <c r="GI499" s="2"/>
      <c r="GJ499" s="2"/>
      <c r="GK499" s="2"/>
      <c r="GL499" s="2"/>
      <c r="GM499" s="2"/>
      <c r="GN499" s="2"/>
      <c r="GO499" s="2"/>
    </row>
    <row r="500" spans="1:197" s="1" customFormat="1" x14ac:dyDescent="0.25">
      <c r="A500"/>
      <c r="B500" s="107"/>
      <c r="C500" s="107"/>
      <c r="D500" s="107"/>
      <c r="E500" s="107"/>
      <c r="F500" s="107"/>
      <c r="G500" s="107"/>
      <c r="H500" s="107"/>
      <c r="I500" s="107"/>
      <c r="J500" s="107"/>
      <c r="K500" s="107"/>
      <c r="L500" s="107"/>
      <c r="M500" s="107"/>
      <c r="N500" s="107"/>
      <c r="O500" s="107"/>
      <c r="P500"/>
      <c r="Q500"/>
      <c r="R500" s="108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  <c r="ES500" s="2"/>
      <c r="ET500" s="2"/>
      <c r="EU500" s="2"/>
      <c r="EV500" s="2"/>
      <c r="EW500" s="2"/>
      <c r="EX500" s="2"/>
      <c r="EY500" s="2"/>
      <c r="EZ500" s="2"/>
      <c r="FA500" s="2"/>
      <c r="FB500" s="2"/>
      <c r="FC500" s="2"/>
      <c r="FD500" s="2"/>
      <c r="FE500" s="2"/>
      <c r="FF500" s="2"/>
      <c r="FG500" s="2"/>
      <c r="FH500" s="2"/>
      <c r="FI500" s="2"/>
      <c r="FJ500" s="2"/>
      <c r="FK500" s="2"/>
      <c r="FL500" s="2"/>
      <c r="FM500" s="2"/>
      <c r="FN500" s="2"/>
      <c r="FO500" s="2"/>
      <c r="FP500" s="2"/>
      <c r="FQ500" s="2"/>
      <c r="FR500" s="2"/>
      <c r="FS500" s="2"/>
      <c r="FT500" s="2"/>
      <c r="FU500" s="2"/>
      <c r="FV500" s="2"/>
      <c r="FW500" s="2"/>
      <c r="FX500" s="2"/>
      <c r="FY500" s="2"/>
      <c r="FZ500" s="2"/>
      <c r="GA500" s="2"/>
      <c r="GB500" s="2"/>
      <c r="GC500" s="2"/>
      <c r="GD500" s="2"/>
      <c r="GE500" s="2"/>
      <c r="GF500" s="2"/>
      <c r="GG500" s="2"/>
      <c r="GH500" s="2"/>
      <c r="GI500" s="2"/>
      <c r="GJ500" s="2"/>
      <c r="GK500" s="2"/>
      <c r="GL500" s="2"/>
      <c r="GM500" s="2"/>
      <c r="GN500" s="2"/>
      <c r="GO500" s="2"/>
    </row>
    <row r="501" spans="1:197" s="1" customFormat="1" x14ac:dyDescent="0.25">
      <c r="A501"/>
      <c r="B501" s="107"/>
      <c r="C501" s="107"/>
      <c r="D501" s="107"/>
      <c r="E501" s="107"/>
      <c r="F501" s="107"/>
      <c r="G501" s="107"/>
      <c r="H501" s="107"/>
      <c r="I501" s="107"/>
      <c r="J501" s="107"/>
      <c r="K501" s="107"/>
      <c r="L501" s="107"/>
      <c r="M501" s="107"/>
      <c r="N501" s="107"/>
      <c r="O501" s="107"/>
      <c r="P501"/>
      <c r="Q501"/>
      <c r="R501" s="108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  <c r="ES501" s="2"/>
      <c r="ET501" s="2"/>
      <c r="EU501" s="2"/>
      <c r="EV501" s="2"/>
      <c r="EW501" s="2"/>
      <c r="EX501" s="2"/>
      <c r="EY501" s="2"/>
      <c r="EZ501" s="2"/>
      <c r="FA501" s="2"/>
      <c r="FB501" s="2"/>
      <c r="FC501" s="2"/>
      <c r="FD501" s="2"/>
      <c r="FE501" s="2"/>
      <c r="FF501" s="2"/>
      <c r="FG501" s="2"/>
      <c r="FH501" s="2"/>
      <c r="FI501" s="2"/>
      <c r="FJ501" s="2"/>
      <c r="FK501" s="2"/>
      <c r="FL501" s="2"/>
      <c r="FM501" s="2"/>
      <c r="FN501" s="2"/>
      <c r="FO501" s="2"/>
      <c r="FP501" s="2"/>
      <c r="FQ501" s="2"/>
      <c r="FR501" s="2"/>
      <c r="FS501" s="2"/>
      <c r="FT501" s="2"/>
      <c r="FU501" s="2"/>
      <c r="FV501" s="2"/>
      <c r="FW501" s="2"/>
      <c r="FX501" s="2"/>
      <c r="FY501" s="2"/>
      <c r="FZ501" s="2"/>
      <c r="GA501" s="2"/>
      <c r="GB501" s="2"/>
      <c r="GC501" s="2"/>
      <c r="GD501" s="2"/>
      <c r="GE501" s="2"/>
      <c r="GF501" s="2"/>
      <c r="GG501" s="2"/>
      <c r="GH501" s="2"/>
      <c r="GI501" s="2"/>
      <c r="GJ501" s="2"/>
      <c r="GK501" s="2"/>
      <c r="GL501" s="2"/>
      <c r="GM501" s="2"/>
      <c r="GN501" s="2"/>
      <c r="GO501" s="2"/>
    </row>
    <row r="502" spans="1:197" s="1" customFormat="1" x14ac:dyDescent="0.25">
      <c r="A502"/>
      <c r="B502" s="107"/>
      <c r="C502" s="107"/>
      <c r="D502" s="107"/>
      <c r="E502" s="107"/>
      <c r="F502" s="107"/>
      <c r="G502" s="107"/>
      <c r="H502" s="107"/>
      <c r="I502" s="107"/>
      <c r="J502" s="107"/>
      <c r="K502" s="107"/>
      <c r="L502" s="107"/>
      <c r="M502" s="107"/>
      <c r="N502" s="107"/>
      <c r="O502" s="107"/>
      <c r="P502"/>
      <c r="Q502"/>
      <c r="R502" s="108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  <c r="ES502" s="2"/>
      <c r="ET502" s="2"/>
      <c r="EU502" s="2"/>
      <c r="EV502" s="2"/>
      <c r="EW502" s="2"/>
      <c r="EX502" s="2"/>
      <c r="EY502" s="2"/>
      <c r="EZ502" s="2"/>
      <c r="FA502" s="2"/>
      <c r="FB502" s="2"/>
      <c r="FC502" s="2"/>
      <c r="FD502" s="2"/>
      <c r="FE502" s="2"/>
      <c r="FF502" s="2"/>
      <c r="FG502" s="2"/>
      <c r="FH502" s="2"/>
      <c r="FI502" s="2"/>
      <c r="FJ502" s="2"/>
      <c r="FK502" s="2"/>
      <c r="FL502" s="2"/>
      <c r="FM502" s="2"/>
      <c r="FN502" s="2"/>
      <c r="FO502" s="2"/>
      <c r="FP502" s="2"/>
      <c r="FQ502" s="2"/>
      <c r="FR502" s="2"/>
      <c r="FS502" s="2"/>
      <c r="FT502" s="2"/>
      <c r="FU502" s="2"/>
      <c r="FV502" s="2"/>
      <c r="FW502" s="2"/>
      <c r="FX502" s="2"/>
      <c r="FY502" s="2"/>
      <c r="FZ502" s="2"/>
      <c r="GA502" s="2"/>
      <c r="GB502" s="2"/>
      <c r="GC502" s="2"/>
      <c r="GD502" s="2"/>
      <c r="GE502" s="2"/>
      <c r="GF502" s="2"/>
      <c r="GG502" s="2"/>
      <c r="GH502" s="2"/>
      <c r="GI502" s="2"/>
      <c r="GJ502" s="2"/>
      <c r="GK502" s="2"/>
      <c r="GL502" s="2"/>
      <c r="GM502" s="2"/>
      <c r="GN502" s="2"/>
      <c r="GO502" s="2"/>
    </row>
    <row r="503" spans="1:197" s="1" customFormat="1" x14ac:dyDescent="0.25">
      <c r="A503"/>
      <c r="B503" s="107"/>
      <c r="C503" s="107"/>
      <c r="D503" s="107"/>
      <c r="E503" s="107"/>
      <c r="F503" s="107"/>
      <c r="G503" s="107"/>
      <c r="H503" s="107"/>
      <c r="I503" s="107"/>
      <c r="J503" s="107"/>
      <c r="K503" s="107"/>
      <c r="L503" s="107"/>
      <c r="M503" s="107"/>
      <c r="N503" s="107"/>
      <c r="O503" s="107"/>
      <c r="P503"/>
      <c r="Q503"/>
      <c r="R503" s="108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  <c r="ES503" s="2"/>
      <c r="ET503" s="2"/>
      <c r="EU503" s="2"/>
      <c r="EV503" s="2"/>
      <c r="EW503" s="2"/>
      <c r="EX503" s="2"/>
      <c r="EY503" s="2"/>
      <c r="EZ503" s="2"/>
      <c r="FA503" s="2"/>
      <c r="FB503" s="2"/>
      <c r="FC503" s="2"/>
      <c r="FD503" s="2"/>
      <c r="FE503" s="2"/>
      <c r="FF503" s="2"/>
      <c r="FG503" s="2"/>
      <c r="FH503" s="2"/>
      <c r="FI503" s="2"/>
      <c r="FJ503" s="2"/>
      <c r="FK503" s="2"/>
      <c r="FL503" s="2"/>
      <c r="FM503" s="2"/>
      <c r="FN503" s="2"/>
      <c r="FO503" s="2"/>
      <c r="FP503" s="2"/>
      <c r="FQ503" s="2"/>
      <c r="FR503" s="2"/>
      <c r="FS503" s="2"/>
      <c r="FT503" s="2"/>
      <c r="FU503" s="2"/>
      <c r="FV503" s="2"/>
      <c r="FW503" s="2"/>
      <c r="FX503" s="2"/>
      <c r="FY503" s="2"/>
      <c r="FZ503" s="2"/>
      <c r="GA503" s="2"/>
      <c r="GB503" s="2"/>
      <c r="GC503" s="2"/>
      <c r="GD503" s="2"/>
      <c r="GE503" s="2"/>
      <c r="GF503" s="2"/>
      <c r="GG503" s="2"/>
      <c r="GH503" s="2"/>
      <c r="GI503" s="2"/>
      <c r="GJ503" s="2"/>
      <c r="GK503" s="2"/>
      <c r="GL503" s="2"/>
      <c r="GM503" s="2"/>
      <c r="GN503" s="2"/>
      <c r="GO503" s="2"/>
    </row>
    <row r="504" spans="1:197" s="1" customFormat="1" x14ac:dyDescent="0.25">
      <c r="A504"/>
      <c r="B504" s="107"/>
      <c r="C504" s="107"/>
      <c r="D504" s="107"/>
      <c r="E504" s="107"/>
      <c r="F504" s="107"/>
      <c r="G504" s="107"/>
      <c r="H504" s="107"/>
      <c r="I504" s="107"/>
      <c r="J504" s="107"/>
      <c r="K504" s="107"/>
      <c r="L504" s="107"/>
      <c r="M504" s="107"/>
      <c r="N504" s="107"/>
      <c r="O504" s="107"/>
      <c r="P504"/>
      <c r="Q504"/>
      <c r="R504" s="108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  <c r="ES504" s="2"/>
      <c r="ET504" s="2"/>
      <c r="EU504" s="2"/>
      <c r="EV504" s="2"/>
      <c r="EW504" s="2"/>
      <c r="EX504" s="2"/>
      <c r="EY504" s="2"/>
      <c r="EZ504" s="2"/>
      <c r="FA504" s="2"/>
      <c r="FB504" s="2"/>
      <c r="FC504" s="2"/>
      <c r="FD504" s="2"/>
      <c r="FE504" s="2"/>
      <c r="FF504" s="2"/>
      <c r="FG504" s="2"/>
      <c r="FH504" s="2"/>
      <c r="FI504" s="2"/>
      <c r="FJ504" s="2"/>
      <c r="FK504" s="2"/>
      <c r="FL504" s="2"/>
      <c r="FM504" s="2"/>
      <c r="FN504" s="2"/>
      <c r="FO504" s="2"/>
      <c r="FP504" s="2"/>
      <c r="FQ504" s="2"/>
      <c r="FR504" s="2"/>
      <c r="FS504" s="2"/>
      <c r="FT504" s="2"/>
      <c r="FU504" s="2"/>
      <c r="FV504" s="2"/>
      <c r="FW504" s="2"/>
      <c r="FX504" s="2"/>
      <c r="FY504" s="2"/>
      <c r="FZ504" s="2"/>
      <c r="GA504" s="2"/>
      <c r="GB504" s="2"/>
      <c r="GC504" s="2"/>
      <c r="GD504" s="2"/>
      <c r="GE504" s="2"/>
      <c r="GF504" s="2"/>
      <c r="GG504" s="2"/>
      <c r="GH504" s="2"/>
      <c r="GI504" s="2"/>
      <c r="GJ504" s="2"/>
      <c r="GK504" s="2"/>
      <c r="GL504" s="2"/>
      <c r="GM504" s="2"/>
      <c r="GN504" s="2"/>
      <c r="GO504" s="2"/>
    </row>
    <row r="505" spans="1:197" s="1" customFormat="1" x14ac:dyDescent="0.25">
      <c r="A505"/>
      <c r="B505" s="107"/>
      <c r="C505" s="107"/>
      <c r="D505" s="107"/>
      <c r="E505" s="107"/>
      <c r="F505" s="107"/>
      <c r="G505" s="107"/>
      <c r="H505" s="107"/>
      <c r="I505" s="107"/>
      <c r="J505" s="107"/>
      <c r="K505" s="107"/>
      <c r="L505" s="107"/>
      <c r="M505" s="107"/>
      <c r="N505" s="107"/>
      <c r="O505" s="107"/>
      <c r="P505"/>
      <c r="Q505"/>
      <c r="R505" s="108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  <c r="ES505" s="2"/>
      <c r="ET505" s="2"/>
      <c r="EU505" s="2"/>
      <c r="EV505" s="2"/>
      <c r="EW505" s="2"/>
      <c r="EX505" s="2"/>
      <c r="EY505" s="2"/>
      <c r="EZ505" s="2"/>
      <c r="FA505" s="2"/>
      <c r="FB505" s="2"/>
      <c r="FC505" s="2"/>
      <c r="FD505" s="2"/>
      <c r="FE505" s="2"/>
      <c r="FF505" s="2"/>
      <c r="FG505" s="2"/>
      <c r="FH505" s="2"/>
      <c r="FI505" s="2"/>
      <c r="FJ505" s="2"/>
      <c r="FK505" s="2"/>
      <c r="FL505" s="2"/>
      <c r="FM505" s="2"/>
      <c r="FN505" s="2"/>
      <c r="FO505" s="2"/>
      <c r="FP505" s="2"/>
      <c r="FQ505" s="2"/>
      <c r="FR505" s="2"/>
      <c r="FS505" s="2"/>
      <c r="FT505" s="2"/>
      <c r="FU505" s="2"/>
      <c r="FV505" s="2"/>
      <c r="FW505" s="2"/>
      <c r="FX505" s="2"/>
      <c r="FY505" s="2"/>
      <c r="FZ505" s="2"/>
      <c r="GA505" s="2"/>
      <c r="GB505" s="2"/>
      <c r="GC505" s="2"/>
      <c r="GD505" s="2"/>
      <c r="GE505" s="2"/>
      <c r="GF505" s="2"/>
      <c r="GG505" s="2"/>
      <c r="GH505" s="2"/>
      <c r="GI505" s="2"/>
      <c r="GJ505" s="2"/>
      <c r="GK505" s="2"/>
      <c r="GL505" s="2"/>
      <c r="GM505" s="2"/>
      <c r="GN505" s="2"/>
      <c r="GO505" s="2"/>
    </row>
    <row r="506" spans="1:197" s="1" customFormat="1" x14ac:dyDescent="0.25">
      <c r="A506"/>
      <c r="B506" s="107"/>
      <c r="C506" s="107"/>
      <c r="D506" s="107"/>
      <c r="E506" s="107"/>
      <c r="F506" s="107"/>
      <c r="G506" s="107"/>
      <c r="H506" s="107"/>
      <c r="I506" s="107"/>
      <c r="J506" s="107"/>
      <c r="K506" s="107"/>
      <c r="L506" s="107"/>
      <c r="M506" s="107"/>
      <c r="N506" s="107"/>
      <c r="O506" s="107"/>
      <c r="P506"/>
      <c r="Q506"/>
      <c r="R506" s="108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  <c r="ES506" s="2"/>
      <c r="ET506" s="2"/>
      <c r="EU506" s="2"/>
      <c r="EV506" s="2"/>
      <c r="EW506" s="2"/>
      <c r="EX506" s="2"/>
      <c r="EY506" s="2"/>
      <c r="EZ506" s="2"/>
      <c r="FA506" s="2"/>
      <c r="FB506" s="2"/>
      <c r="FC506" s="2"/>
      <c r="FD506" s="2"/>
      <c r="FE506" s="2"/>
      <c r="FF506" s="2"/>
      <c r="FG506" s="2"/>
      <c r="FH506" s="2"/>
      <c r="FI506" s="2"/>
      <c r="FJ506" s="2"/>
      <c r="FK506" s="2"/>
      <c r="FL506" s="2"/>
      <c r="FM506" s="2"/>
      <c r="FN506" s="2"/>
      <c r="FO506" s="2"/>
      <c r="FP506" s="2"/>
      <c r="FQ506" s="2"/>
      <c r="FR506" s="2"/>
      <c r="FS506" s="2"/>
      <c r="FT506" s="2"/>
      <c r="FU506" s="2"/>
      <c r="FV506" s="2"/>
      <c r="FW506" s="2"/>
      <c r="FX506" s="2"/>
      <c r="FY506" s="2"/>
      <c r="FZ506" s="2"/>
      <c r="GA506" s="2"/>
      <c r="GB506" s="2"/>
      <c r="GC506" s="2"/>
      <c r="GD506" s="2"/>
      <c r="GE506" s="2"/>
      <c r="GF506" s="2"/>
      <c r="GG506" s="2"/>
      <c r="GH506" s="2"/>
      <c r="GI506" s="2"/>
      <c r="GJ506" s="2"/>
      <c r="GK506" s="2"/>
      <c r="GL506" s="2"/>
      <c r="GM506" s="2"/>
      <c r="GN506" s="2"/>
      <c r="GO506" s="2"/>
    </row>
    <row r="507" spans="1:197" s="1" customFormat="1" x14ac:dyDescent="0.25">
      <c r="A507"/>
      <c r="B507" s="107"/>
      <c r="C507" s="107"/>
      <c r="D507" s="107"/>
      <c r="E507" s="107"/>
      <c r="F507" s="107"/>
      <c r="G507" s="107"/>
      <c r="H507" s="107"/>
      <c r="I507" s="107"/>
      <c r="J507" s="107"/>
      <c r="K507" s="107"/>
      <c r="L507" s="107"/>
      <c r="M507" s="107"/>
      <c r="N507" s="107"/>
      <c r="O507" s="107"/>
      <c r="P507"/>
      <c r="Q507"/>
      <c r="R507" s="108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  <c r="ES507" s="2"/>
      <c r="ET507" s="2"/>
      <c r="EU507" s="2"/>
      <c r="EV507" s="2"/>
      <c r="EW507" s="2"/>
      <c r="EX507" s="2"/>
      <c r="EY507" s="2"/>
      <c r="EZ507" s="2"/>
      <c r="FA507" s="2"/>
      <c r="FB507" s="2"/>
      <c r="FC507" s="2"/>
      <c r="FD507" s="2"/>
      <c r="FE507" s="2"/>
      <c r="FF507" s="2"/>
      <c r="FG507" s="2"/>
      <c r="FH507" s="2"/>
      <c r="FI507" s="2"/>
      <c r="FJ507" s="2"/>
      <c r="FK507" s="2"/>
      <c r="FL507" s="2"/>
      <c r="FM507" s="2"/>
      <c r="FN507" s="2"/>
      <c r="FO507" s="2"/>
      <c r="FP507" s="2"/>
      <c r="FQ507" s="2"/>
      <c r="FR507" s="2"/>
      <c r="FS507" s="2"/>
      <c r="FT507" s="2"/>
      <c r="FU507" s="2"/>
      <c r="FV507" s="2"/>
      <c r="FW507" s="2"/>
      <c r="FX507" s="2"/>
      <c r="FY507" s="2"/>
      <c r="FZ507" s="2"/>
      <c r="GA507" s="2"/>
      <c r="GB507" s="2"/>
      <c r="GC507" s="2"/>
      <c r="GD507" s="2"/>
      <c r="GE507" s="2"/>
      <c r="GF507" s="2"/>
      <c r="GG507" s="2"/>
      <c r="GH507" s="2"/>
      <c r="GI507" s="2"/>
      <c r="GJ507" s="2"/>
      <c r="GK507" s="2"/>
      <c r="GL507" s="2"/>
      <c r="GM507" s="2"/>
      <c r="GN507" s="2"/>
      <c r="GO507" s="2"/>
    </row>
    <row r="508" spans="1:197" s="1" customFormat="1" x14ac:dyDescent="0.25">
      <c r="A508"/>
      <c r="B508" s="107"/>
      <c r="C508" s="107"/>
      <c r="D508" s="107"/>
      <c r="E508" s="107"/>
      <c r="F508" s="107"/>
      <c r="G508" s="107"/>
      <c r="H508" s="107"/>
      <c r="I508" s="107"/>
      <c r="J508" s="107"/>
      <c r="K508" s="107"/>
      <c r="L508" s="107"/>
      <c r="M508" s="107"/>
      <c r="N508" s="107"/>
      <c r="O508" s="107"/>
      <c r="P508"/>
      <c r="Q508"/>
      <c r="R508" s="108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  <c r="ES508" s="2"/>
      <c r="ET508" s="2"/>
      <c r="EU508" s="2"/>
      <c r="EV508" s="2"/>
      <c r="EW508" s="2"/>
      <c r="EX508" s="2"/>
      <c r="EY508" s="2"/>
      <c r="EZ508" s="2"/>
      <c r="FA508" s="2"/>
      <c r="FB508" s="2"/>
      <c r="FC508" s="2"/>
      <c r="FD508" s="2"/>
      <c r="FE508" s="2"/>
      <c r="FF508" s="2"/>
      <c r="FG508" s="2"/>
      <c r="FH508" s="2"/>
      <c r="FI508" s="2"/>
      <c r="FJ508" s="2"/>
      <c r="FK508" s="2"/>
      <c r="FL508" s="2"/>
      <c r="FM508" s="2"/>
      <c r="FN508" s="2"/>
      <c r="FO508" s="2"/>
      <c r="FP508" s="2"/>
      <c r="FQ508" s="2"/>
      <c r="FR508" s="2"/>
      <c r="FS508" s="2"/>
      <c r="FT508" s="2"/>
      <c r="FU508" s="2"/>
      <c r="FV508" s="2"/>
      <c r="FW508" s="2"/>
      <c r="FX508" s="2"/>
      <c r="FY508" s="2"/>
      <c r="FZ508" s="2"/>
      <c r="GA508" s="2"/>
      <c r="GB508" s="2"/>
      <c r="GC508" s="2"/>
      <c r="GD508" s="2"/>
      <c r="GE508" s="2"/>
      <c r="GF508" s="2"/>
      <c r="GG508" s="2"/>
      <c r="GH508" s="2"/>
      <c r="GI508" s="2"/>
      <c r="GJ508" s="2"/>
      <c r="GK508" s="2"/>
      <c r="GL508" s="2"/>
      <c r="GM508" s="2"/>
      <c r="GN508" s="2"/>
      <c r="GO508" s="2"/>
    </row>
    <row r="509" spans="1:197" s="1" customFormat="1" x14ac:dyDescent="0.25">
      <c r="A509"/>
      <c r="B509" s="107"/>
      <c r="C509" s="107"/>
      <c r="D509" s="107"/>
      <c r="E509" s="107"/>
      <c r="F509" s="107"/>
      <c r="G509" s="107"/>
      <c r="H509" s="107"/>
      <c r="I509" s="107"/>
      <c r="J509" s="107"/>
      <c r="K509" s="107"/>
      <c r="L509" s="107"/>
      <c r="M509" s="107"/>
      <c r="N509" s="107"/>
      <c r="O509" s="107"/>
      <c r="P509"/>
      <c r="Q509"/>
      <c r="R509" s="108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  <c r="ES509" s="2"/>
      <c r="ET509" s="2"/>
      <c r="EU509" s="2"/>
      <c r="EV509" s="2"/>
      <c r="EW509" s="2"/>
      <c r="EX509" s="2"/>
      <c r="EY509" s="2"/>
      <c r="EZ509" s="2"/>
      <c r="FA509" s="2"/>
      <c r="FB509" s="2"/>
      <c r="FC509" s="2"/>
      <c r="FD509" s="2"/>
      <c r="FE509" s="2"/>
      <c r="FF509" s="2"/>
      <c r="FG509" s="2"/>
      <c r="FH509" s="2"/>
      <c r="FI509" s="2"/>
      <c r="FJ509" s="2"/>
      <c r="FK509" s="2"/>
      <c r="FL509" s="2"/>
      <c r="FM509" s="2"/>
      <c r="FN509" s="2"/>
      <c r="FO509" s="2"/>
      <c r="FP509" s="2"/>
      <c r="FQ509" s="2"/>
      <c r="FR509" s="2"/>
      <c r="FS509" s="2"/>
      <c r="FT509" s="2"/>
      <c r="FU509" s="2"/>
      <c r="FV509" s="2"/>
      <c r="FW509" s="2"/>
      <c r="FX509" s="2"/>
      <c r="FY509" s="2"/>
      <c r="FZ509" s="2"/>
      <c r="GA509" s="2"/>
      <c r="GB509" s="2"/>
      <c r="GC509" s="2"/>
      <c r="GD509" s="2"/>
      <c r="GE509" s="2"/>
      <c r="GF509" s="2"/>
      <c r="GG509" s="2"/>
      <c r="GH509" s="2"/>
      <c r="GI509" s="2"/>
      <c r="GJ509" s="2"/>
      <c r="GK509" s="2"/>
      <c r="GL509" s="2"/>
      <c r="GM509" s="2"/>
      <c r="GN509" s="2"/>
      <c r="GO509" s="2"/>
    </row>
    <row r="510" spans="1:197" s="1" customFormat="1" x14ac:dyDescent="0.25">
      <c r="A510"/>
      <c r="B510" s="107"/>
      <c r="C510" s="107"/>
      <c r="D510" s="107"/>
      <c r="E510" s="107"/>
      <c r="F510" s="107"/>
      <c r="G510" s="107"/>
      <c r="H510" s="107"/>
      <c r="I510" s="107"/>
      <c r="J510" s="107"/>
      <c r="K510" s="107"/>
      <c r="L510" s="107"/>
      <c r="M510" s="107"/>
      <c r="N510" s="107"/>
      <c r="O510" s="107"/>
      <c r="P510"/>
      <c r="Q510"/>
      <c r="R510" s="108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  <c r="ES510" s="2"/>
      <c r="ET510" s="2"/>
      <c r="EU510" s="2"/>
      <c r="EV510" s="2"/>
      <c r="EW510" s="2"/>
      <c r="EX510" s="2"/>
      <c r="EY510" s="2"/>
      <c r="EZ510" s="2"/>
      <c r="FA510" s="2"/>
      <c r="FB510" s="2"/>
      <c r="FC510" s="2"/>
      <c r="FD510" s="2"/>
      <c r="FE510" s="2"/>
      <c r="FF510" s="2"/>
      <c r="FG510" s="2"/>
      <c r="FH510" s="2"/>
      <c r="FI510" s="2"/>
      <c r="FJ510" s="2"/>
      <c r="FK510" s="2"/>
      <c r="FL510" s="2"/>
      <c r="FM510" s="2"/>
      <c r="FN510" s="2"/>
      <c r="FO510" s="2"/>
      <c r="FP510" s="2"/>
      <c r="FQ510" s="2"/>
      <c r="FR510" s="2"/>
      <c r="FS510" s="2"/>
      <c r="FT510" s="2"/>
      <c r="FU510" s="2"/>
      <c r="FV510" s="2"/>
      <c r="FW510" s="2"/>
      <c r="FX510" s="2"/>
      <c r="FY510" s="2"/>
      <c r="FZ510" s="2"/>
      <c r="GA510" s="2"/>
      <c r="GB510" s="2"/>
      <c r="GC510" s="2"/>
      <c r="GD510" s="2"/>
      <c r="GE510" s="2"/>
      <c r="GF510" s="2"/>
      <c r="GG510" s="2"/>
      <c r="GH510" s="2"/>
      <c r="GI510" s="2"/>
      <c r="GJ510" s="2"/>
      <c r="GK510" s="2"/>
      <c r="GL510" s="2"/>
      <c r="GM510" s="2"/>
      <c r="GN510" s="2"/>
      <c r="GO510" s="2"/>
    </row>
    <row r="511" spans="1:197" s="1" customFormat="1" x14ac:dyDescent="0.25">
      <c r="A511"/>
      <c r="B511" s="107"/>
      <c r="C511" s="107"/>
      <c r="D511" s="107"/>
      <c r="E511" s="107"/>
      <c r="F511" s="107"/>
      <c r="G511" s="107"/>
      <c r="H511" s="107"/>
      <c r="I511" s="107"/>
      <c r="J511" s="107"/>
      <c r="K511" s="107"/>
      <c r="L511" s="107"/>
      <c r="M511" s="107"/>
      <c r="N511" s="107"/>
      <c r="O511" s="107"/>
      <c r="P511"/>
      <c r="Q511"/>
      <c r="R511" s="108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  <c r="ET511" s="2"/>
      <c r="EU511" s="2"/>
      <c r="EV511" s="2"/>
      <c r="EW511" s="2"/>
      <c r="EX511" s="2"/>
      <c r="EY511" s="2"/>
      <c r="EZ511" s="2"/>
      <c r="FA511" s="2"/>
      <c r="FB511" s="2"/>
      <c r="FC511" s="2"/>
      <c r="FD511" s="2"/>
      <c r="FE511" s="2"/>
      <c r="FF511" s="2"/>
      <c r="FG511" s="2"/>
      <c r="FH511" s="2"/>
      <c r="FI511" s="2"/>
      <c r="FJ511" s="2"/>
      <c r="FK511" s="2"/>
      <c r="FL511" s="2"/>
      <c r="FM511" s="2"/>
      <c r="FN511" s="2"/>
      <c r="FO511" s="2"/>
      <c r="FP511" s="2"/>
      <c r="FQ511" s="2"/>
      <c r="FR511" s="2"/>
      <c r="FS511" s="2"/>
      <c r="FT511" s="2"/>
      <c r="FU511" s="2"/>
      <c r="FV511" s="2"/>
      <c r="FW511" s="2"/>
      <c r="FX511" s="2"/>
      <c r="FY511" s="2"/>
      <c r="FZ511" s="2"/>
      <c r="GA511" s="2"/>
      <c r="GB511" s="2"/>
      <c r="GC511" s="2"/>
      <c r="GD511" s="2"/>
      <c r="GE511" s="2"/>
      <c r="GF511" s="2"/>
      <c r="GG511" s="2"/>
      <c r="GH511" s="2"/>
      <c r="GI511" s="2"/>
      <c r="GJ511" s="2"/>
      <c r="GK511" s="2"/>
      <c r="GL511" s="2"/>
      <c r="GM511" s="2"/>
      <c r="GN511" s="2"/>
      <c r="GO511" s="2"/>
    </row>
    <row r="512" spans="1:197" s="1" customFormat="1" x14ac:dyDescent="0.25">
      <c r="A512"/>
      <c r="B512" s="107"/>
      <c r="C512" s="107"/>
      <c r="D512" s="107"/>
      <c r="E512" s="107"/>
      <c r="F512" s="107"/>
      <c r="G512" s="107"/>
      <c r="H512" s="107"/>
      <c r="I512" s="107"/>
      <c r="J512" s="107"/>
      <c r="K512" s="107"/>
      <c r="L512" s="107"/>
      <c r="M512" s="107"/>
      <c r="N512" s="107"/>
      <c r="O512" s="107"/>
      <c r="P512"/>
      <c r="Q512"/>
      <c r="R512" s="108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  <c r="ES512" s="2"/>
      <c r="ET512" s="2"/>
      <c r="EU512" s="2"/>
      <c r="EV512" s="2"/>
      <c r="EW512" s="2"/>
      <c r="EX512" s="2"/>
      <c r="EY512" s="2"/>
      <c r="EZ512" s="2"/>
      <c r="FA512" s="2"/>
      <c r="FB512" s="2"/>
      <c r="FC512" s="2"/>
      <c r="FD512" s="2"/>
      <c r="FE512" s="2"/>
      <c r="FF512" s="2"/>
      <c r="FG512" s="2"/>
      <c r="FH512" s="2"/>
      <c r="FI512" s="2"/>
      <c r="FJ512" s="2"/>
      <c r="FK512" s="2"/>
      <c r="FL512" s="2"/>
      <c r="FM512" s="2"/>
      <c r="FN512" s="2"/>
      <c r="FO512" s="2"/>
      <c r="FP512" s="2"/>
      <c r="FQ512" s="2"/>
      <c r="FR512" s="2"/>
      <c r="FS512" s="2"/>
      <c r="FT512" s="2"/>
      <c r="FU512" s="2"/>
      <c r="FV512" s="2"/>
      <c r="FW512" s="2"/>
      <c r="FX512" s="2"/>
      <c r="FY512" s="2"/>
      <c r="FZ512" s="2"/>
      <c r="GA512" s="2"/>
      <c r="GB512" s="2"/>
      <c r="GC512" s="2"/>
      <c r="GD512" s="2"/>
      <c r="GE512" s="2"/>
      <c r="GF512" s="2"/>
      <c r="GG512" s="2"/>
      <c r="GH512" s="2"/>
      <c r="GI512" s="2"/>
      <c r="GJ512" s="2"/>
      <c r="GK512" s="2"/>
      <c r="GL512" s="2"/>
      <c r="GM512" s="2"/>
      <c r="GN512" s="2"/>
      <c r="GO512" s="2"/>
    </row>
    <row r="513" spans="1:197" s="1" customFormat="1" x14ac:dyDescent="0.25">
      <c r="A513"/>
      <c r="B513" s="107"/>
      <c r="C513" s="107"/>
      <c r="D513" s="107"/>
      <c r="E513" s="107"/>
      <c r="F513" s="107"/>
      <c r="G513" s="107"/>
      <c r="H513" s="107"/>
      <c r="I513" s="107"/>
      <c r="J513" s="107"/>
      <c r="K513" s="107"/>
      <c r="L513" s="107"/>
      <c r="M513" s="107"/>
      <c r="N513" s="107"/>
      <c r="O513" s="107"/>
      <c r="P513"/>
      <c r="Q513"/>
      <c r="R513" s="108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  <c r="ES513" s="2"/>
      <c r="ET513" s="2"/>
      <c r="EU513" s="2"/>
      <c r="EV513" s="2"/>
      <c r="EW513" s="2"/>
      <c r="EX513" s="2"/>
      <c r="EY513" s="2"/>
      <c r="EZ513" s="2"/>
      <c r="FA513" s="2"/>
      <c r="FB513" s="2"/>
      <c r="FC513" s="2"/>
      <c r="FD513" s="2"/>
      <c r="FE513" s="2"/>
      <c r="FF513" s="2"/>
      <c r="FG513" s="2"/>
      <c r="FH513" s="2"/>
      <c r="FI513" s="2"/>
      <c r="FJ513" s="2"/>
      <c r="FK513" s="2"/>
      <c r="FL513" s="2"/>
      <c r="FM513" s="2"/>
      <c r="FN513" s="2"/>
      <c r="FO513" s="2"/>
      <c r="FP513" s="2"/>
      <c r="FQ513" s="2"/>
      <c r="FR513" s="2"/>
      <c r="FS513" s="2"/>
      <c r="FT513" s="2"/>
      <c r="FU513" s="2"/>
      <c r="FV513" s="2"/>
      <c r="FW513" s="2"/>
      <c r="FX513" s="2"/>
      <c r="FY513" s="2"/>
      <c r="FZ513" s="2"/>
      <c r="GA513" s="2"/>
      <c r="GB513" s="2"/>
      <c r="GC513" s="2"/>
      <c r="GD513" s="2"/>
      <c r="GE513" s="2"/>
      <c r="GF513" s="2"/>
      <c r="GG513" s="2"/>
      <c r="GH513" s="2"/>
      <c r="GI513" s="2"/>
      <c r="GJ513" s="2"/>
      <c r="GK513" s="2"/>
      <c r="GL513" s="2"/>
      <c r="GM513" s="2"/>
      <c r="GN513" s="2"/>
      <c r="GO513" s="2"/>
    </row>
    <row r="514" spans="1:197" s="1" customFormat="1" x14ac:dyDescent="0.25">
      <c r="A514"/>
      <c r="B514" s="107"/>
      <c r="C514" s="107"/>
      <c r="D514" s="107"/>
      <c r="E514" s="107"/>
      <c r="F514" s="107"/>
      <c r="G514" s="107"/>
      <c r="H514" s="107"/>
      <c r="I514" s="107"/>
      <c r="J514" s="107"/>
      <c r="K514" s="107"/>
      <c r="L514" s="107"/>
      <c r="M514" s="107"/>
      <c r="N514" s="107"/>
      <c r="O514" s="107"/>
      <c r="P514"/>
      <c r="Q514"/>
      <c r="R514" s="108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  <c r="ES514" s="2"/>
      <c r="ET514" s="2"/>
      <c r="EU514" s="2"/>
      <c r="EV514" s="2"/>
      <c r="EW514" s="2"/>
      <c r="EX514" s="2"/>
      <c r="EY514" s="2"/>
      <c r="EZ514" s="2"/>
      <c r="FA514" s="2"/>
      <c r="FB514" s="2"/>
      <c r="FC514" s="2"/>
      <c r="FD514" s="2"/>
      <c r="FE514" s="2"/>
      <c r="FF514" s="2"/>
      <c r="FG514" s="2"/>
      <c r="FH514" s="2"/>
      <c r="FI514" s="2"/>
      <c r="FJ514" s="2"/>
      <c r="FK514" s="2"/>
      <c r="FL514" s="2"/>
      <c r="FM514" s="2"/>
      <c r="FN514" s="2"/>
      <c r="FO514" s="2"/>
      <c r="FP514" s="2"/>
      <c r="FQ514" s="2"/>
      <c r="FR514" s="2"/>
      <c r="FS514" s="2"/>
      <c r="FT514" s="2"/>
      <c r="FU514" s="2"/>
      <c r="FV514" s="2"/>
      <c r="FW514" s="2"/>
      <c r="FX514" s="2"/>
      <c r="FY514" s="2"/>
      <c r="FZ514" s="2"/>
      <c r="GA514" s="2"/>
      <c r="GB514" s="2"/>
      <c r="GC514" s="2"/>
      <c r="GD514" s="2"/>
      <c r="GE514" s="2"/>
      <c r="GF514" s="2"/>
      <c r="GG514" s="2"/>
      <c r="GH514" s="2"/>
      <c r="GI514" s="2"/>
      <c r="GJ514" s="2"/>
      <c r="GK514" s="2"/>
      <c r="GL514" s="2"/>
      <c r="GM514" s="2"/>
      <c r="GN514" s="2"/>
      <c r="GO514" s="2"/>
    </row>
    <row r="515" spans="1:197" s="1" customFormat="1" x14ac:dyDescent="0.25">
      <c r="A515"/>
      <c r="B515" s="107"/>
      <c r="C515" s="107"/>
      <c r="D515" s="107"/>
      <c r="E515" s="107"/>
      <c r="F515" s="107"/>
      <c r="G515" s="107"/>
      <c r="H515" s="107"/>
      <c r="I515" s="107"/>
      <c r="J515" s="107"/>
      <c r="K515" s="107"/>
      <c r="L515" s="107"/>
      <c r="M515" s="107"/>
      <c r="N515" s="107"/>
      <c r="O515" s="107"/>
      <c r="P515"/>
      <c r="Q515"/>
      <c r="R515" s="108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  <c r="ES515" s="2"/>
      <c r="ET515" s="2"/>
      <c r="EU515" s="2"/>
      <c r="EV515" s="2"/>
      <c r="EW515" s="2"/>
      <c r="EX515" s="2"/>
      <c r="EY515" s="2"/>
      <c r="EZ515" s="2"/>
      <c r="FA515" s="2"/>
      <c r="FB515" s="2"/>
      <c r="FC515" s="2"/>
      <c r="FD515" s="2"/>
      <c r="FE515" s="2"/>
      <c r="FF515" s="2"/>
      <c r="FG515" s="2"/>
      <c r="FH515" s="2"/>
      <c r="FI515" s="2"/>
      <c r="FJ515" s="2"/>
      <c r="FK515" s="2"/>
      <c r="FL515" s="2"/>
      <c r="FM515" s="2"/>
      <c r="FN515" s="2"/>
      <c r="FO515" s="2"/>
      <c r="FP515" s="2"/>
      <c r="FQ515" s="2"/>
      <c r="FR515" s="2"/>
      <c r="FS515" s="2"/>
      <c r="FT515" s="2"/>
      <c r="FU515" s="2"/>
      <c r="FV515" s="2"/>
      <c r="FW515" s="2"/>
      <c r="FX515" s="2"/>
      <c r="FY515" s="2"/>
      <c r="FZ515" s="2"/>
      <c r="GA515" s="2"/>
      <c r="GB515" s="2"/>
      <c r="GC515" s="2"/>
      <c r="GD515" s="2"/>
      <c r="GE515" s="2"/>
      <c r="GF515" s="2"/>
      <c r="GG515" s="2"/>
      <c r="GH515" s="2"/>
      <c r="GI515" s="2"/>
      <c r="GJ515" s="2"/>
      <c r="GK515" s="2"/>
      <c r="GL515" s="2"/>
      <c r="GM515" s="2"/>
      <c r="GN515" s="2"/>
      <c r="GO515" s="2"/>
    </row>
    <row r="516" spans="1:197" s="1" customFormat="1" x14ac:dyDescent="0.25">
      <c r="A516"/>
      <c r="B516" s="107"/>
      <c r="C516" s="107"/>
      <c r="D516" s="107"/>
      <c r="E516" s="107"/>
      <c r="F516" s="107"/>
      <c r="G516" s="107"/>
      <c r="H516" s="107"/>
      <c r="I516" s="107"/>
      <c r="J516" s="107"/>
      <c r="K516" s="107"/>
      <c r="L516" s="107"/>
      <c r="M516" s="107"/>
      <c r="N516" s="107"/>
      <c r="O516" s="107"/>
      <c r="P516"/>
      <c r="Q516"/>
      <c r="R516" s="108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  <c r="ES516" s="2"/>
      <c r="ET516" s="2"/>
      <c r="EU516" s="2"/>
      <c r="EV516" s="2"/>
      <c r="EW516" s="2"/>
      <c r="EX516" s="2"/>
      <c r="EY516" s="2"/>
      <c r="EZ516" s="2"/>
      <c r="FA516" s="2"/>
      <c r="FB516" s="2"/>
      <c r="FC516" s="2"/>
      <c r="FD516" s="2"/>
      <c r="FE516" s="2"/>
      <c r="FF516" s="2"/>
      <c r="FG516" s="2"/>
      <c r="FH516" s="2"/>
      <c r="FI516" s="2"/>
      <c r="FJ516" s="2"/>
      <c r="FK516" s="2"/>
      <c r="FL516" s="2"/>
      <c r="FM516" s="2"/>
      <c r="FN516" s="2"/>
      <c r="FO516" s="2"/>
      <c r="FP516" s="2"/>
      <c r="FQ516" s="2"/>
      <c r="FR516" s="2"/>
      <c r="FS516" s="2"/>
      <c r="FT516" s="2"/>
      <c r="FU516" s="2"/>
      <c r="FV516" s="2"/>
      <c r="FW516" s="2"/>
      <c r="FX516" s="2"/>
      <c r="FY516" s="2"/>
      <c r="FZ516" s="2"/>
      <c r="GA516" s="2"/>
      <c r="GB516" s="2"/>
      <c r="GC516" s="2"/>
      <c r="GD516" s="2"/>
      <c r="GE516" s="2"/>
      <c r="GF516" s="2"/>
      <c r="GG516" s="2"/>
      <c r="GH516" s="2"/>
      <c r="GI516" s="2"/>
      <c r="GJ516" s="2"/>
      <c r="GK516" s="2"/>
      <c r="GL516" s="2"/>
      <c r="GM516" s="2"/>
      <c r="GN516" s="2"/>
      <c r="GO516" s="2"/>
    </row>
    <row r="517" spans="1:197" s="1" customFormat="1" x14ac:dyDescent="0.25">
      <c r="A517"/>
      <c r="B517" s="107"/>
      <c r="C517" s="107"/>
      <c r="D517" s="107"/>
      <c r="E517" s="107"/>
      <c r="F517" s="107"/>
      <c r="G517" s="107"/>
      <c r="H517" s="107"/>
      <c r="I517" s="107"/>
      <c r="J517" s="107"/>
      <c r="K517" s="107"/>
      <c r="L517" s="107"/>
      <c r="M517" s="107"/>
      <c r="N517" s="107"/>
      <c r="O517" s="107"/>
      <c r="P517"/>
      <c r="Q517"/>
      <c r="R517" s="108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  <c r="ES517" s="2"/>
      <c r="ET517" s="2"/>
      <c r="EU517" s="2"/>
      <c r="EV517" s="2"/>
      <c r="EW517" s="2"/>
      <c r="EX517" s="2"/>
      <c r="EY517" s="2"/>
      <c r="EZ517" s="2"/>
      <c r="FA517" s="2"/>
      <c r="FB517" s="2"/>
      <c r="FC517" s="2"/>
      <c r="FD517" s="2"/>
      <c r="FE517" s="2"/>
      <c r="FF517" s="2"/>
      <c r="FG517" s="2"/>
      <c r="FH517" s="2"/>
      <c r="FI517" s="2"/>
      <c r="FJ517" s="2"/>
      <c r="FK517" s="2"/>
      <c r="FL517" s="2"/>
      <c r="FM517" s="2"/>
      <c r="FN517" s="2"/>
      <c r="FO517" s="2"/>
      <c r="FP517" s="2"/>
      <c r="FQ517" s="2"/>
      <c r="FR517" s="2"/>
      <c r="FS517" s="2"/>
      <c r="FT517" s="2"/>
      <c r="FU517" s="2"/>
      <c r="FV517" s="2"/>
      <c r="FW517" s="2"/>
      <c r="FX517" s="2"/>
      <c r="FY517" s="2"/>
      <c r="FZ517" s="2"/>
      <c r="GA517" s="2"/>
      <c r="GB517" s="2"/>
      <c r="GC517" s="2"/>
      <c r="GD517" s="2"/>
      <c r="GE517" s="2"/>
      <c r="GF517" s="2"/>
      <c r="GG517" s="2"/>
      <c r="GH517" s="2"/>
      <c r="GI517" s="2"/>
      <c r="GJ517" s="2"/>
      <c r="GK517" s="2"/>
      <c r="GL517" s="2"/>
      <c r="GM517" s="2"/>
      <c r="GN517" s="2"/>
      <c r="GO517" s="2"/>
    </row>
    <row r="518" spans="1:197" s="1" customFormat="1" x14ac:dyDescent="0.25">
      <c r="A518"/>
      <c r="B518" s="107"/>
      <c r="C518" s="107"/>
      <c r="D518" s="107"/>
      <c r="E518" s="107"/>
      <c r="F518" s="107"/>
      <c r="G518" s="107"/>
      <c r="H518" s="107"/>
      <c r="I518" s="107"/>
      <c r="J518" s="107"/>
      <c r="K518" s="107"/>
      <c r="L518" s="107"/>
      <c r="M518" s="107"/>
      <c r="N518" s="107"/>
      <c r="O518" s="107"/>
      <c r="P518"/>
      <c r="Q518"/>
      <c r="R518" s="108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  <c r="ES518" s="2"/>
      <c r="ET518" s="2"/>
      <c r="EU518" s="2"/>
      <c r="EV518" s="2"/>
      <c r="EW518" s="2"/>
      <c r="EX518" s="2"/>
      <c r="EY518" s="2"/>
      <c r="EZ518" s="2"/>
      <c r="FA518" s="2"/>
      <c r="FB518" s="2"/>
      <c r="FC518" s="2"/>
      <c r="FD518" s="2"/>
      <c r="FE518" s="2"/>
      <c r="FF518" s="2"/>
      <c r="FG518" s="2"/>
      <c r="FH518" s="2"/>
      <c r="FI518" s="2"/>
      <c r="FJ518" s="2"/>
      <c r="FK518" s="2"/>
      <c r="FL518" s="2"/>
      <c r="FM518" s="2"/>
      <c r="FN518" s="2"/>
      <c r="FO518" s="2"/>
      <c r="FP518" s="2"/>
      <c r="FQ518" s="2"/>
      <c r="FR518" s="2"/>
      <c r="FS518" s="2"/>
      <c r="FT518" s="2"/>
      <c r="FU518" s="2"/>
      <c r="FV518" s="2"/>
      <c r="FW518" s="2"/>
      <c r="FX518" s="2"/>
      <c r="FY518" s="2"/>
      <c r="FZ518" s="2"/>
      <c r="GA518" s="2"/>
      <c r="GB518" s="2"/>
      <c r="GC518" s="2"/>
      <c r="GD518" s="2"/>
      <c r="GE518" s="2"/>
      <c r="GF518" s="2"/>
      <c r="GG518" s="2"/>
      <c r="GH518" s="2"/>
      <c r="GI518" s="2"/>
      <c r="GJ518" s="2"/>
      <c r="GK518" s="2"/>
      <c r="GL518" s="2"/>
      <c r="GM518" s="2"/>
      <c r="GN518" s="2"/>
      <c r="GO518" s="2"/>
    </row>
    <row r="519" spans="1:197" s="1" customFormat="1" x14ac:dyDescent="0.25">
      <c r="A519"/>
      <c r="B519" s="107"/>
      <c r="C519" s="107"/>
      <c r="D519" s="107"/>
      <c r="E519" s="107"/>
      <c r="F519" s="107"/>
      <c r="G519" s="107"/>
      <c r="H519" s="107"/>
      <c r="I519" s="107"/>
      <c r="J519" s="107"/>
      <c r="K519" s="107"/>
      <c r="L519" s="107"/>
      <c r="M519" s="107"/>
      <c r="N519" s="107"/>
      <c r="O519" s="107"/>
      <c r="P519"/>
      <c r="Q519"/>
      <c r="R519" s="108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  <c r="ES519" s="2"/>
      <c r="ET519" s="2"/>
      <c r="EU519" s="2"/>
      <c r="EV519" s="2"/>
      <c r="EW519" s="2"/>
      <c r="EX519" s="2"/>
      <c r="EY519" s="2"/>
      <c r="EZ519" s="2"/>
      <c r="FA519" s="2"/>
      <c r="FB519" s="2"/>
      <c r="FC519" s="2"/>
      <c r="FD519" s="2"/>
      <c r="FE519" s="2"/>
      <c r="FF519" s="2"/>
      <c r="FG519" s="2"/>
      <c r="FH519" s="2"/>
      <c r="FI519" s="2"/>
      <c r="FJ519" s="2"/>
      <c r="FK519" s="2"/>
      <c r="FL519" s="2"/>
      <c r="FM519" s="2"/>
      <c r="FN519" s="2"/>
      <c r="FO519" s="2"/>
      <c r="FP519" s="2"/>
      <c r="FQ519" s="2"/>
      <c r="FR519" s="2"/>
      <c r="FS519" s="2"/>
      <c r="FT519" s="2"/>
      <c r="FU519" s="2"/>
      <c r="FV519" s="2"/>
      <c r="FW519" s="2"/>
      <c r="FX519" s="2"/>
      <c r="FY519" s="2"/>
      <c r="FZ519" s="2"/>
      <c r="GA519" s="2"/>
      <c r="GB519" s="2"/>
      <c r="GC519" s="2"/>
      <c r="GD519" s="2"/>
      <c r="GE519" s="2"/>
      <c r="GF519" s="2"/>
      <c r="GG519" s="2"/>
      <c r="GH519" s="2"/>
      <c r="GI519" s="2"/>
      <c r="GJ519" s="2"/>
      <c r="GK519" s="2"/>
      <c r="GL519" s="2"/>
      <c r="GM519" s="2"/>
      <c r="GN519" s="2"/>
      <c r="GO519" s="2"/>
    </row>
    <row r="520" spans="1:197" s="1" customFormat="1" x14ac:dyDescent="0.25">
      <c r="A520"/>
      <c r="B520" s="107"/>
      <c r="C520" s="107"/>
      <c r="D520" s="107"/>
      <c r="E520" s="107"/>
      <c r="F520" s="107"/>
      <c r="G520" s="107"/>
      <c r="H520" s="107"/>
      <c r="I520" s="107"/>
      <c r="J520" s="107"/>
      <c r="K520" s="107"/>
      <c r="L520" s="107"/>
      <c r="M520" s="107"/>
      <c r="N520" s="107"/>
      <c r="O520" s="107"/>
      <c r="P520"/>
      <c r="Q520"/>
      <c r="R520" s="108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  <c r="ES520" s="2"/>
      <c r="ET520" s="2"/>
      <c r="EU520" s="2"/>
      <c r="EV520" s="2"/>
      <c r="EW520" s="2"/>
      <c r="EX520" s="2"/>
      <c r="EY520" s="2"/>
      <c r="EZ520" s="2"/>
      <c r="FA520" s="2"/>
      <c r="FB520" s="2"/>
      <c r="FC520" s="2"/>
      <c r="FD520" s="2"/>
      <c r="FE520" s="2"/>
      <c r="FF520" s="2"/>
      <c r="FG520" s="2"/>
      <c r="FH520" s="2"/>
      <c r="FI520" s="2"/>
      <c r="FJ520" s="2"/>
      <c r="FK520" s="2"/>
      <c r="FL520" s="2"/>
      <c r="FM520" s="2"/>
      <c r="FN520" s="2"/>
      <c r="FO520" s="2"/>
      <c r="FP520" s="2"/>
      <c r="FQ520" s="2"/>
      <c r="FR520" s="2"/>
      <c r="FS520" s="2"/>
      <c r="FT520" s="2"/>
      <c r="FU520" s="2"/>
      <c r="FV520" s="2"/>
      <c r="FW520" s="2"/>
      <c r="FX520" s="2"/>
      <c r="FY520" s="2"/>
      <c r="FZ520" s="2"/>
      <c r="GA520" s="2"/>
      <c r="GB520" s="2"/>
      <c r="GC520" s="2"/>
      <c r="GD520" s="2"/>
      <c r="GE520" s="2"/>
      <c r="GF520" s="2"/>
      <c r="GG520" s="2"/>
      <c r="GH520" s="2"/>
      <c r="GI520" s="2"/>
      <c r="GJ520" s="2"/>
      <c r="GK520" s="2"/>
      <c r="GL520" s="2"/>
      <c r="GM520" s="2"/>
      <c r="GN520" s="2"/>
      <c r="GO520" s="2"/>
    </row>
    <row r="521" spans="1:197" s="1" customFormat="1" x14ac:dyDescent="0.25">
      <c r="A521"/>
      <c r="B521" s="107"/>
      <c r="C521" s="107"/>
      <c r="D521" s="107"/>
      <c r="E521" s="107"/>
      <c r="F521" s="107"/>
      <c r="G521" s="107"/>
      <c r="H521" s="107"/>
      <c r="I521" s="107"/>
      <c r="J521" s="107"/>
      <c r="K521" s="107"/>
      <c r="L521" s="107"/>
      <c r="M521" s="107"/>
      <c r="N521" s="107"/>
      <c r="O521" s="107"/>
      <c r="P521"/>
      <c r="Q521"/>
      <c r="R521" s="108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  <c r="ES521" s="2"/>
      <c r="ET521" s="2"/>
      <c r="EU521" s="2"/>
      <c r="EV521" s="2"/>
      <c r="EW521" s="2"/>
      <c r="EX521" s="2"/>
      <c r="EY521" s="2"/>
      <c r="EZ521" s="2"/>
      <c r="FA521" s="2"/>
      <c r="FB521" s="2"/>
      <c r="FC521" s="2"/>
      <c r="FD521" s="2"/>
      <c r="FE521" s="2"/>
      <c r="FF521" s="2"/>
      <c r="FG521" s="2"/>
      <c r="FH521" s="2"/>
      <c r="FI521" s="2"/>
      <c r="FJ521" s="2"/>
      <c r="FK521" s="2"/>
      <c r="FL521" s="2"/>
      <c r="FM521" s="2"/>
      <c r="FN521" s="2"/>
      <c r="FO521" s="2"/>
      <c r="FP521" s="2"/>
      <c r="FQ521" s="2"/>
      <c r="FR521" s="2"/>
      <c r="FS521" s="2"/>
      <c r="FT521" s="2"/>
      <c r="FU521" s="2"/>
      <c r="FV521" s="2"/>
      <c r="FW521" s="2"/>
      <c r="FX521" s="2"/>
      <c r="FY521" s="2"/>
      <c r="FZ521" s="2"/>
      <c r="GA521" s="2"/>
      <c r="GB521" s="2"/>
      <c r="GC521" s="2"/>
      <c r="GD521" s="2"/>
      <c r="GE521" s="2"/>
      <c r="GF521" s="2"/>
      <c r="GG521" s="2"/>
      <c r="GH521" s="2"/>
      <c r="GI521" s="2"/>
      <c r="GJ521" s="2"/>
      <c r="GK521" s="2"/>
      <c r="GL521" s="2"/>
      <c r="GM521" s="2"/>
      <c r="GN521" s="2"/>
      <c r="GO521" s="2"/>
    </row>
    <row r="522" spans="1:197" s="1" customFormat="1" x14ac:dyDescent="0.25">
      <c r="A522"/>
      <c r="B522" s="107"/>
      <c r="C522" s="107"/>
      <c r="D522" s="107"/>
      <c r="E522" s="107"/>
      <c r="F522" s="107"/>
      <c r="G522" s="107"/>
      <c r="H522" s="107"/>
      <c r="I522" s="107"/>
      <c r="J522" s="107"/>
      <c r="K522" s="107"/>
      <c r="L522" s="107"/>
      <c r="M522" s="107"/>
      <c r="N522" s="107"/>
      <c r="O522" s="107"/>
      <c r="P522"/>
      <c r="Q522"/>
      <c r="R522" s="108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  <c r="ET522" s="2"/>
      <c r="EU522" s="2"/>
      <c r="EV522" s="2"/>
      <c r="EW522" s="2"/>
      <c r="EX522" s="2"/>
      <c r="EY522" s="2"/>
      <c r="EZ522" s="2"/>
      <c r="FA522" s="2"/>
      <c r="FB522" s="2"/>
      <c r="FC522" s="2"/>
      <c r="FD522" s="2"/>
      <c r="FE522" s="2"/>
      <c r="FF522" s="2"/>
      <c r="FG522" s="2"/>
      <c r="FH522" s="2"/>
      <c r="FI522" s="2"/>
      <c r="FJ522" s="2"/>
      <c r="FK522" s="2"/>
      <c r="FL522" s="2"/>
      <c r="FM522" s="2"/>
      <c r="FN522" s="2"/>
      <c r="FO522" s="2"/>
      <c r="FP522" s="2"/>
      <c r="FQ522" s="2"/>
      <c r="FR522" s="2"/>
      <c r="FS522" s="2"/>
      <c r="FT522" s="2"/>
      <c r="FU522" s="2"/>
      <c r="FV522" s="2"/>
      <c r="FW522" s="2"/>
      <c r="FX522" s="2"/>
      <c r="FY522" s="2"/>
      <c r="FZ522" s="2"/>
      <c r="GA522" s="2"/>
      <c r="GB522" s="2"/>
      <c r="GC522" s="2"/>
      <c r="GD522" s="2"/>
      <c r="GE522" s="2"/>
      <c r="GF522" s="2"/>
      <c r="GG522" s="2"/>
      <c r="GH522" s="2"/>
      <c r="GI522" s="2"/>
      <c r="GJ522" s="2"/>
      <c r="GK522" s="2"/>
      <c r="GL522" s="2"/>
      <c r="GM522" s="2"/>
      <c r="GN522" s="2"/>
      <c r="GO522" s="2"/>
    </row>
    <row r="523" spans="1:197" s="1" customFormat="1" x14ac:dyDescent="0.25">
      <c r="A523"/>
      <c r="B523" s="107"/>
      <c r="C523" s="107"/>
      <c r="D523" s="107"/>
      <c r="E523" s="107"/>
      <c r="F523" s="107"/>
      <c r="G523" s="107"/>
      <c r="H523" s="107"/>
      <c r="I523" s="107"/>
      <c r="J523" s="107"/>
      <c r="K523" s="107"/>
      <c r="L523" s="107"/>
      <c r="M523" s="107"/>
      <c r="N523" s="107"/>
      <c r="O523" s="107"/>
      <c r="P523"/>
      <c r="Q523"/>
      <c r="R523" s="108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  <c r="ET523" s="2"/>
      <c r="EU523" s="2"/>
      <c r="EV523" s="2"/>
      <c r="EW523" s="2"/>
      <c r="EX523" s="2"/>
      <c r="EY523" s="2"/>
      <c r="EZ523" s="2"/>
      <c r="FA523" s="2"/>
      <c r="FB523" s="2"/>
      <c r="FC523" s="2"/>
      <c r="FD523" s="2"/>
      <c r="FE523" s="2"/>
      <c r="FF523" s="2"/>
      <c r="FG523" s="2"/>
      <c r="FH523" s="2"/>
      <c r="FI523" s="2"/>
      <c r="FJ523" s="2"/>
      <c r="FK523" s="2"/>
      <c r="FL523" s="2"/>
      <c r="FM523" s="2"/>
      <c r="FN523" s="2"/>
      <c r="FO523" s="2"/>
      <c r="FP523" s="2"/>
      <c r="FQ523" s="2"/>
      <c r="FR523" s="2"/>
      <c r="FS523" s="2"/>
      <c r="FT523" s="2"/>
      <c r="FU523" s="2"/>
      <c r="FV523" s="2"/>
      <c r="FW523" s="2"/>
      <c r="FX523" s="2"/>
      <c r="FY523" s="2"/>
      <c r="FZ523" s="2"/>
      <c r="GA523" s="2"/>
      <c r="GB523" s="2"/>
      <c r="GC523" s="2"/>
      <c r="GD523" s="2"/>
      <c r="GE523" s="2"/>
      <c r="GF523" s="2"/>
      <c r="GG523" s="2"/>
      <c r="GH523" s="2"/>
      <c r="GI523" s="2"/>
      <c r="GJ523" s="2"/>
      <c r="GK523" s="2"/>
      <c r="GL523" s="2"/>
      <c r="GM523" s="2"/>
      <c r="GN523" s="2"/>
      <c r="GO523" s="2"/>
    </row>
    <row r="524" spans="1:197" s="1" customFormat="1" x14ac:dyDescent="0.25">
      <c r="A524"/>
      <c r="B524" s="107"/>
      <c r="C524" s="107"/>
      <c r="D524" s="107"/>
      <c r="E524" s="107"/>
      <c r="F524" s="107"/>
      <c r="G524" s="107"/>
      <c r="H524" s="107"/>
      <c r="I524" s="107"/>
      <c r="J524" s="107"/>
      <c r="K524" s="107"/>
      <c r="L524" s="107"/>
      <c r="M524" s="107"/>
      <c r="N524" s="107"/>
      <c r="O524" s="107"/>
      <c r="P524"/>
      <c r="Q524"/>
      <c r="R524" s="108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  <c r="ES524" s="2"/>
      <c r="ET524" s="2"/>
      <c r="EU524" s="2"/>
      <c r="EV524" s="2"/>
      <c r="EW524" s="2"/>
      <c r="EX524" s="2"/>
      <c r="EY524" s="2"/>
      <c r="EZ524" s="2"/>
      <c r="FA524" s="2"/>
      <c r="FB524" s="2"/>
      <c r="FC524" s="2"/>
      <c r="FD524" s="2"/>
      <c r="FE524" s="2"/>
      <c r="FF524" s="2"/>
      <c r="FG524" s="2"/>
      <c r="FH524" s="2"/>
      <c r="FI524" s="2"/>
      <c r="FJ524" s="2"/>
      <c r="FK524" s="2"/>
      <c r="FL524" s="2"/>
      <c r="FM524" s="2"/>
      <c r="FN524" s="2"/>
      <c r="FO524" s="2"/>
      <c r="FP524" s="2"/>
      <c r="FQ524" s="2"/>
      <c r="FR524" s="2"/>
      <c r="FS524" s="2"/>
      <c r="FT524" s="2"/>
      <c r="FU524" s="2"/>
      <c r="FV524" s="2"/>
      <c r="FW524" s="2"/>
      <c r="FX524" s="2"/>
      <c r="FY524" s="2"/>
      <c r="FZ524" s="2"/>
      <c r="GA524" s="2"/>
      <c r="GB524" s="2"/>
      <c r="GC524" s="2"/>
      <c r="GD524" s="2"/>
      <c r="GE524" s="2"/>
      <c r="GF524" s="2"/>
      <c r="GG524" s="2"/>
      <c r="GH524" s="2"/>
      <c r="GI524" s="2"/>
      <c r="GJ524" s="2"/>
      <c r="GK524" s="2"/>
      <c r="GL524" s="2"/>
      <c r="GM524" s="2"/>
      <c r="GN524" s="2"/>
      <c r="GO524" s="2"/>
    </row>
    <row r="525" spans="1:197" s="1" customFormat="1" x14ac:dyDescent="0.25">
      <c r="A525"/>
      <c r="B525" s="107"/>
      <c r="C525" s="107"/>
      <c r="D525" s="107"/>
      <c r="E525" s="107"/>
      <c r="F525" s="107"/>
      <c r="G525" s="107"/>
      <c r="H525" s="107"/>
      <c r="I525" s="107"/>
      <c r="J525" s="107"/>
      <c r="K525" s="107"/>
      <c r="L525" s="107"/>
      <c r="M525" s="107"/>
      <c r="N525" s="107"/>
      <c r="O525" s="107"/>
      <c r="P525"/>
      <c r="Q525"/>
      <c r="R525" s="108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  <c r="ES525" s="2"/>
      <c r="ET525" s="2"/>
      <c r="EU525" s="2"/>
      <c r="EV525" s="2"/>
      <c r="EW525" s="2"/>
      <c r="EX525" s="2"/>
      <c r="EY525" s="2"/>
      <c r="EZ525" s="2"/>
      <c r="FA525" s="2"/>
      <c r="FB525" s="2"/>
      <c r="FC525" s="2"/>
      <c r="FD525" s="2"/>
      <c r="FE525" s="2"/>
      <c r="FF525" s="2"/>
      <c r="FG525" s="2"/>
      <c r="FH525" s="2"/>
      <c r="FI525" s="2"/>
      <c r="FJ525" s="2"/>
      <c r="FK525" s="2"/>
      <c r="FL525" s="2"/>
      <c r="FM525" s="2"/>
      <c r="FN525" s="2"/>
      <c r="FO525" s="2"/>
      <c r="FP525" s="2"/>
      <c r="FQ525" s="2"/>
      <c r="FR525" s="2"/>
      <c r="FS525" s="2"/>
      <c r="FT525" s="2"/>
      <c r="FU525" s="2"/>
      <c r="FV525" s="2"/>
      <c r="FW525" s="2"/>
      <c r="FX525" s="2"/>
      <c r="FY525" s="2"/>
      <c r="FZ525" s="2"/>
      <c r="GA525" s="2"/>
      <c r="GB525" s="2"/>
      <c r="GC525" s="2"/>
      <c r="GD525" s="2"/>
      <c r="GE525" s="2"/>
      <c r="GF525" s="2"/>
      <c r="GG525" s="2"/>
      <c r="GH525" s="2"/>
      <c r="GI525" s="2"/>
      <c r="GJ525" s="2"/>
      <c r="GK525" s="2"/>
      <c r="GL525" s="2"/>
      <c r="GM525" s="2"/>
      <c r="GN525" s="2"/>
      <c r="GO525" s="2"/>
    </row>
    <row r="526" spans="1:197" s="1" customFormat="1" x14ac:dyDescent="0.25">
      <c r="A526"/>
      <c r="B526" s="107"/>
      <c r="C526" s="107"/>
      <c r="D526" s="107"/>
      <c r="E526" s="107"/>
      <c r="F526" s="107"/>
      <c r="G526" s="107"/>
      <c r="H526" s="107"/>
      <c r="I526" s="107"/>
      <c r="J526" s="107"/>
      <c r="K526" s="107"/>
      <c r="L526" s="107"/>
      <c r="M526" s="107"/>
      <c r="N526" s="107"/>
      <c r="O526" s="107"/>
      <c r="P526"/>
      <c r="Q526"/>
      <c r="R526" s="108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  <c r="ES526" s="2"/>
      <c r="ET526" s="2"/>
      <c r="EU526" s="2"/>
      <c r="EV526" s="2"/>
      <c r="EW526" s="2"/>
      <c r="EX526" s="2"/>
      <c r="EY526" s="2"/>
      <c r="EZ526" s="2"/>
      <c r="FA526" s="2"/>
      <c r="FB526" s="2"/>
      <c r="FC526" s="2"/>
      <c r="FD526" s="2"/>
      <c r="FE526" s="2"/>
      <c r="FF526" s="2"/>
      <c r="FG526" s="2"/>
      <c r="FH526" s="2"/>
      <c r="FI526" s="2"/>
      <c r="FJ526" s="2"/>
      <c r="FK526" s="2"/>
      <c r="FL526" s="2"/>
      <c r="FM526" s="2"/>
      <c r="FN526" s="2"/>
      <c r="FO526" s="2"/>
      <c r="FP526" s="2"/>
      <c r="FQ526" s="2"/>
      <c r="FR526" s="2"/>
      <c r="FS526" s="2"/>
      <c r="FT526" s="2"/>
      <c r="FU526" s="2"/>
      <c r="FV526" s="2"/>
      <c r="FW526" s="2"/>
      <c r="FX526" s="2"/>
      <c r="FY526" s="2"/>
      <c r="FZ526" s="2"/>
      <c r="GA526" s="2"/>
      <c r="GB526" s="2"/>
      <c r="GC526" s="2"/>
      <c r="GD526" s="2"/>
      <c r="GE526" s="2"/>
      <c r="GF526" s="2"/>
      <c r="GG526" s="2"/>
      <c r="GH526" s="2"/>
      <c r="GI526" s="2"/>
      <c r="GJ526" s="2"/>
      <c r="GK526" s="2"/>
      <c r="GL526" s="2"/>
      <c r="GM526" s="2"/>
      <c r="GN526" s="2"/>
      <c r="GO526" s="2"/>
    </row>
    <row r="527" spans="1:197" s="1" customFormat="1" x14ac:dyDescent="0.25">
      <c r="A527"/>
      <c r="B527" s="107"/>
      <c r="C527" s="107"/>
      <c r="D527" s="107"/>
      <c r="E527" s="107"/>
      <c r="F527" s="107"/>
      <c r="G527" s="107"/>
      <c r="H527" s="107"/>
      <c r="I527" s="107"/>
      <c r="J527" s="107"/>
      <c r="K527" s="107"/>
      <c r="L527" s="107"/>
      <c r="M527" s="107"/>
      <c r="N527" s="107"/>
      <c r="O527" s="107"/>
      <c r="P527"/>
      <c r="Q527"/>
      <c r="R527" s="108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  <c r="ES527" s="2"/>
      <c r="ET527" s="2"/>
      <c r="EU527" s="2"/>
      <c r="EV527" s="2"/>
      <c r="EW527" s="2"/>
      <c r="EX527" s="2"/>
      <c r="EY527" s="2"/>
      <c r="EZ527" s="2"/>
      <c r="FA527" s="2"/>
      <c r="FB527" s="2"/>
      <c r="FC527" s="2"/>
      <c r="FD527" s="2"/>
      <c r="FE527" s="2"/>
      <c r="FF527" s="2"/>
      <c r="FG527" s="2"/>
      <c r="FH527" s="2"/>
      <c r="FI527" s="2"/>
      <c r="FJ527" s="2"/>
      <c r="FK527" s="2"/>
      <c r="FL527" s="2"/>
      <c r="FM527" s="2"/>
      <c r="FN527" s="2"/>
      <c r="FO527" s="2"/>
      <c r="FP527" s="2"/>
      <c r="FQ527" s="2"/>
      <c r="FR527" s="2"/>
      <c r="FS527" s="2"/>
      <c r="FT527" s="2"/>
      <c r="FU527" s="2"/>
      <c r="FV527" s="2"/>
      <c r="FW527" s="2"/>
      <c r="FX527" s="2"/>
      <c r="FY527" s="2"/>
      <c r="FZ527" s="2"/>
      <c r="GA527" s="2"/>
      <c r="GB527" s="2"/>
      <c r="GC527" s="2"/>
      <c r="GD527" s="2"/>
      <c r="GE527" s="2"/>
      <c r="GF527" s="2"/>
      <c r="GG527" s="2"/>
      <c r="GH527" s="2"/>
      <c r="GI527" s="2"/>
      <c r="GJ527" s="2"/>
      <c r="GK527" s="2"/>
      <c r="GL527" s="2"/>
      <c r="GM527" s="2"/>
      <c r="GN527" s="2"/>
      <c r="GO527" s="2"/>
    </row>
    <row r="528" spans="1:197" s="1" customFormat="1" x14ac:dyDescent="0.25">
      <c r="A528"/>
      <c r="B528" s="107"/>
      <c r="C528" s="107"/>
      <c r="D528" s="107"/>
      <c r="E528" s="107"/>
      <c r="F528" s="107"/>
      <c r="G528" s="107"/>
      <c r="H528" s="107"/>
      <c r="I528" s="107"/>
      <c r="J528" s="107"/>
      <c r="K528" s="107"/>
      <c r="L528" s="107"/>
      <c r="M528" s="107"/>
      <c r="N528" s="107"/>
      <c r="O528" s="107"/>
      <c r="P528"/>
      <c r="Q528"/>
      <c r="R528" s="108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  <c r="ES528" s="2"/>
      <c r="ET528" s="2"/>
      <c r="EU528" s="2"/>
      <c r="EV528" s="2"/>
      <c r="EW528" s="2"/>
      <c r="EX528" s="2"/>
      <c r="EY528" s="2"/>
      <c r="EZ528" s="2"/>
      <c r="FA528" s="2"/>
      <c r="FB528" s="2"/>
      <c r="FC528" s="2"/>
      <c r="FD528" s="2"/>
      <c r="FE528" s="2"/>
      <c r="FF528" s="2"/>
      <c r="FG528" s="2"/>
      <c r="FH528" s="2"/>
      <c r="FI528" s="2"/>
      <c r="FJ528" s="2"/>
      <c r="FK528" s="2"/>
      <c r="FL528" s="2"/>
      <c r="FM528" s="2"/>
      <c r="FN528" s="2"/>
      <c r="FO528" s="2"/>
      <c r="FP528" s="2"/>
      <c r="FQ528" s="2"/>
      <c r="FR528" s="2"/>
      <c r="FS528" s="2"/>
      <c r="FT528" s="2"/>
      <c r="FU528" s="2"/>
      <c r="FV528" s="2"/>
      <c r="FW528" s="2"/>
      <c r="FX528" s="2"/>
      <c r="FY528" s="2"/>
      <c r="FZ528" s="2"/>
      <c r="GA528" s="2"/>
      <c r="GB528" s="2"/>
      <c r="GC528" s="2"/>
      <c r="GD528" s="2"/>
      <c r="GE528" s="2"/>
      <c r="GF528" s="2"/>
      <c r="GG528" s="2"/>
      <c r="GH528" s="2"/>
      <c r="GI528" s="2"/>
      <c r="GJ528" s="2"/>
      <c r="GK528" s="2"/>
      <c r="GL528" s="2"/>
      <c r="GM528" s="2"/>
      <c r="GN528" s="2"/>
      <c r="GO528" s="2"/>
    </row>
    <row r="529" spans="1:197" s="1" customFormat="1" x14ac:dyDescent="0.25">
      <c r="A529"/>
      <c r="B529" s="107"/>
      <c r="C529" s="107"/>
      <c r="D529" s="107"/>
      <c r="E529" s="107"/>
      <c r="F529" s="107"/>
      <c r="G529" s="107"/>
      <c r="H529" s="107"/>
      <c r="I529" s="107"/>
      <c r="J529" s="107"/>
      <c r="K529" s="107"/>
      <c r="L529" s="107"/>
      <c r="M529" s="107"/>
      <c r="N529" s="107"/>
      <c r="O529" s="107"/>
      <c r="P529"/>
      <c r="Q529"/>
      <c r="R529" s="108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  <c r="ES529" s="2"/>
      <c r="ET529" s="2"/>
      <c r="EU529" s="2"/>
      <c r="EV529" s="2"/>
      <c r="EW529" s="2"/>
      <c r="EX529" s="2"/>
      <c r="EY529" s="2"/>
      <c r="EZ529" s="2"/>
      <c r="FA529" s="2"/>
      <c r="FB529" s="2"/>
      <c r="FC529" s="2"/>
      <c r="FD529" s="2"/>
      <c r="FE529" s="2"/>
      <c r="FF529" s="2"/>
      <c r="FG529" s="2"/>
      <c r="FH529" s="2"/>
      <c r="FI529" s="2"/>
      <c r="FJ529" s="2"/>
      <c r="FK529" s="2"/>
      <c r="FL529" s="2"/>
      <c r="FM529" s="2"/>
      <c r="FN529" s="2"/>
      <c r="FO529" s="2"/>
      <c r="FP529" s="2"/>
      <c r="FQ529" s="2"/>
      <c r="FR529" s="2"/>
      <c r="FS529" s="2"/>
      <c r="FT529" s="2"/>
      <c r="FU529" s="2"/>
      <c r="FV529" s="2"/>
      <c r="FW529" s="2"/>
      <c r="FX529" s="2"/>
      <c r="FY529" s="2"/>
      <c r="FZ529" s="2"/>
      <c r="GA529" s="2"/>
      <c r="GB529" s="2"/>
      <c r="GC529" s="2"/>
      <c r="GD529" s="2"/>
      <c r="GE529" s="2"/>
      <c r="GF529" s="2"/>
      <c r="GG529" s="2"/>
      <c r="GH529" s="2"/>
      <c r="GI529" s="2"/>
      <c r="GJ529" s="2"/>
      <c r="GK529" s="2"/>
      <c r="GL529" s="2"/>
      <c r="GM529" s="2"/>
      <c r="GN529" s="2"/>
      <c r="GO529" s="2"/>
    </row>
    <row r="530" spans="1:197" s="1" customFormat="1" x14ac:dyDescent="0.25">
      <c r="A530"/>
      <c r="B530" s="107"/>
      <c r="C530" s="107"/>
      <c r="D530" s="107"/>
      <c r="E530" s="107"/>
      <c r="F530" s="107"/>
      <c r="G530" s="107"/>
      <c r="H530" s="107"/>
      <c r="I530" s="107"/>
      <c r="J530" s="107"/>
      <c r="K530" s="107"/>
      <c r="L530" s="107"/>
      <c r="M530" s="107"/>
      <c r="N530" s="107"/>
      <c r="O530" s="107"/>
      <c r="P530"/>
      <c r="Q530"/>
      <c r="R530" s="108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  <c r="ES530" s="2"/>
      <c r="ET530" s="2"/>
      <c r="EU530" s="2"/>
      <c r="EV530" s="2"/>
      <c r="EW530" s="2"/>
      <c r="EX530" s="2"/>
      <c r="EY530" s="2"/>
      <c r="EZ530" s="2"/>
      <c r="FA530" s="2"/>
      <c r="FB530" s="2"/>
      <c r="FC530" s="2"/>
      <c r="FD530" s="2"/>
      <c r="FE530" s="2"/>
      <c r="FF530" s="2"/>
      <c r="FG530" s="2"/>
      <c r="FH530" s="2"/>
      <c r="FI530" s="2"/>
      <c r="FJ530" s="2"/>
      <c r="FK530" s="2"/>
      <c r="FL530" s="2"/>
      <c r="FM530" s="2"/>
      <c r="FN530" s="2"/>
      <c r="FO530" s="2"/>
      <c r="FP530" s="2"/>
      <c r="FQ530" s="2"/>
      <c r="FR530" s="2"/>
      <c r="FS530" s="2"/>
      <c r="FT530" s="2"/>
      <c r="FU530" s="2"/>
      <c r="FV530" s="2"/>
      <c r="FW530" s="2"/>
      <c r="FX530" s="2"/>
      <c r="FY530" s="2"/>
      <c r="FZ530" s="2"/>
      <c r="GA530" s="2"/>
      <c r="GB530" s="2"/>
      <c r="GC530" s="2"/>
      <c r="GD530" s="2"/>
      <c r="GE530" s="2"/>
      <c r="GF530" s="2"/>
      <c r="GG530" s="2"/>
      <c r="GH530" s="2"/>
      <c r="GI530" s="2"/>
      <c r="GJ530" s="2"/>
      <c r="GK530" s="2"/>
      <c r="GL530" s="2"/>
      <c r="GM530" s="2"/>
      <c r="GN530" s="2"/>
      <c r="GO530" s="2"/>
    </row>
    <row r="531" spans="1:197" s="1" customFormat="1" x14ac:dyDescent="0.25">
      <c r="A531"/>
      <c r="B531" s="107"/>
      <c r="C531" s="107"/>
      <c r="D531" s="107"/>
      <c r="E531" s="107"/>
      <c r="F531" s="107"/>
      <c r="G531" s="107"/>
      <c r="H531" s="107"/>
      <c r="I531" s="107"/>
      <c r="J531" s="107"/>
      <c r="K531" s="107"/>
      <c r="L531" s="107"/>
      <c r="M531" s="107"/>
      <c r="N531" s="107"/>
      <c r="O531" s="107"/>
      <c r="P531"/>
      <c r="Q531"/>
      <c r="R531" s="108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  <c r="ES531" s="2"/>
      <c r="ET531" s="2"/>
      <c r="EU531" s="2"/>
      <c r="EV531" s="2"/>
      <c r="EW531" s="2"/>
      <c r="EX531" s="2"/>
      <c r="EY531" s="2"/>
      <c r="EZ531" s="2"/>
      <c r="FA531" s="2"/>
      <c r="FB531" s="2"/>
      <c r="FC531" s="2"/>
      <c r="FD531" s="2"/>
      <c r="FE531" s="2"/>
      <c r="FF531" s="2"/>
      <c r="FG531" s="2"/>
      <c r="FH531" s="2"/>
      <c r="FI531" s="2"/>
      <c r="FJ531" s="2"/>
      <c r="FK531" s="2"/>
      <c r="FL531" s="2"/>
      <c r="FM531" s="2"/>
      <c r="FN531" s="2"/>
      <c r="FO531" s="2"/>
      <c r="FP531" s="2"/>
      <c r="FQ531" s="2"/>
      <c r="FR531" s="2"/>
      <c r="FS531" s="2"/>
      <c r="FT531" s="2"/>
      <c r="FU531" s="2"/>
      <c r="FV531" s="2"/>
      <c r="FW531" s="2"/>
      <c r="FX531" s="2"/>
      <c r="FY531" s="2"/>
      <c r="FZ531" s="2"/>
      <c r="GA531" s="2"/>
      <c r="GB531" s="2"/>
      <c r="GC531" s="2"/>
      <c r="GD531" s="2"/>
      <c r="GE531" s="2"/>
      <c r="GF531" s="2"/>
      <c r="GG531" s="2"/>
      <c r="GH531" s="2"/>
      <c r="GI531" s="2"/>
      <c r="GJ531" s="2"/>
      <c r="GK531" s="2"/>
      <c r="GL531" s="2"/>
      <c r="GM531" s="2"/>
      <c r="GN531" s="2"/>
      <c r="GO531" s="2"/>
    </row>
    <row r="532" spans="1:197" s="1" customFormat="1" x14ac:dyDescent="0.25">
      <c r="A532"/>
      <c r="B532" s="107"/>
      <c r="C532" s="107"/>
      <c r="D532" s="107"/>
      <c r="E532" s="107"/>
      <c r="F532" s="107"/>
      <c r="G532" s="107"/>
      <c r="H532" s="107"/>
      <c r="I532" s="107"/>
      <c r="J532" s="107"/>
      <c r="K532" s="107"/>
      <c r="L532" s="107"/>
      <c r="M532" s="107"/>
      <c r="N532" s="107"/>
      <c r="O532" s="107"/>
      <c r="P532"/>
      <c r="Q532"/>
      <c r="R532" s="108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  <c r="ES532" s="2"/>
      <c r="ET532" s="2"/>
      <c r="EU532" s="2"/>
      <c r="EV532" s="2"/>
      <c r="EW532" s="2"/>
      <c r="EX532" s="2"/>
      <c r="EY532" s="2"/>
      <c r="EZ532" s="2"/>
      <c r="FA532" s="2"/>
      <c r="FB532" s="2"/>
      <c r="FC532" s="2"/>
      <c r="FD532" s="2"/>
      <c r="FE532" s="2"/>
      <c r="FF532" s="2"/>
      <c r="FG532" s="2"/>
      <c r="FH532" s="2"/>
      <c r="FI532" s="2"/>
      <c r="FJ532" s="2"/>
      <c r="FK532" s="2"/>
      <c r="FL532" s="2"/>
      <c r="FM532" s="2"/>
      <c r="FN532" s="2"/>
      <c r="FO532" s="2"/>
      <c r="FP532" s="2"/>
      <c r="FQ532" s="2"/>
      <c r="FR532" s="2"/>
      <c r="FS532" s="2"/>
      <c r="FT532" s="2"/>
      <c r="FU532" s="2"/>
      <c r="FV532" s="2"/>
      <c r="FW532" s="2"/>
      <c r="FX532" s="2"/>
      <c r="FY532" s="2"/>
      <c r="FZ532" s="2"/>
      <c r="GA532" s="2"/>
      <c r="GB532" s="2"/>
      <c r="GC532" s="2"/>
      <c r="GD532" s="2"/>
      <c r="GE532" s="2"/>
      <c r="GF532" s="2"/>
      <c r="GG532" s="2"/>
      <c r="GH532" s="2"/>
      <c r="GI532" s="2"/>
      <c r="GJ532" s="2"/>
      <c r="GK532" s="2"/>
      <c r="GL532" s="2"/>
      <c r="GM532" s="2"/>
      <c r="GN532" s="2"/>
      <c r="GO532" s="2"/>
    </row>
    <row r="533" spans="1:197" s="1" customFormat="1" x14ac:dyDescent="0.25">
      <c r="A533"/>
      <c r="B533" s="107"/>
      <c r="C533" s="107"/>
      <c r="D533" s="107"/>
      <c r="E533" s="107"/>
      <c r="F533" s="107"/>
      <c r="G533" s="107"/>
      <c r="H533" s="107"/>
      <c r="I533" s="107"/>
      <c r="J533" s="107"/>
      <c r="K533" s="107"/>
      <c r="L533" s="107"/>
      <c r="M533" s="107"/>
      <c r="N533" s="107"/>
      <c r="O533" s="107"/>
      <c r="P533"/>
      <c r="Q533"/>
      <c r="R533" s="108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  <c r="ES533" s="2"/>
      <c r="ET533" s="2"/>
      <c r="EU533" s="2"/>
      <c r="EV533" s="2"/>
      <c r="EW533" s="2"/>
      <c r="EX533" s="2"/>
      <c r="EY533" s="2"/>
      <c r="EZ533" s="2"/>
      <c r="FA533" s="2"/>
      <c r="FB533" s="2"/>
      <c r="FC533" s="2"/>
      <c r="FD533" s="2"/>
      <c r="FE533" s="2"/>
      <c r="FF533" s="2"/>
      <c r="FG533" s="2"/>
      <c r="FH533" s="2"/>
      <c r="FI533" s="2"/>
      <c r="FJ533" s="2"/>
      <c r="FK533" s="2"/>
      <c r="FL533" s="2"/>
      <c r="FM533" s="2"/>
      <c r="FN533" s="2"/>
      <c r="FO533" s="2"/>
      <c r="FP533" s="2"/>
      <c r="FQ533" s="2"/>
      <c r="FR533" s="2"/>
      <c r="FS533" s="2"/>
      <c r="FT533" s="2"/>
      <c r="FU533" s="2"/>
      <c r="FV533" s="2"/>
      <c r="FW533" s="2"/>
      <c r="FX533" s="2"/>
      <c r="FY533" s="2"/>
      <c r="FZ533" s="2"/>
      <c r="GA533" s="2"/>
      <c r="GB533" s="2"/>
      <c r="GC533" s="2"/>
      <c r="GD533" s="2"/>
      <c r="GE533" s="2"/>
      <c r="GF533" s="2"/>
      <c r="GG533" s="2"/>
      <c r="GH533" s="2"/>
      <c r="GI533" s="2"/>
      <c r="GJ533" s="2"/>
      <c r="GK533" s="2"/>
      <c r="GL533" s="2"/>
      <c r="GM533" s="2"/>
      <c r="GN533" s="2"/>
      <c r="GO533" s="2"/>
    </row>
    <row r="534" spans="1:197" s="1" customFormat="1" x14ac:dyDescent="0.25">
      <c r="A534"/>
      <c r="B534" s="107"/>
      <c r="C534" s="107"/>
      <c r="D534" s="107"/>
      <c r="E534" s="107"/>
      <c r="F534" s="107"/>
      <c r="G534" s="107"/>
      <c r="H534" s="107"/>
      <c r="I534" s="107"/>
      <c r="J534" s="107"/>
      <c r="K534" s="107"/>
      <c r="L534" s="107"/>
      <c r="M534" s="107"/>
      <c r="N534" s="107"/>
      <c r="O534" s="107"/>
      <c r="P534"/>
      <c r="Q534"/>
      <c r="R534" s="108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  <c r="ES534" s="2"/>
      <c r="ET534" s="2"/>
      <c r="EU534" s="2"/>
      <c r="EV534" s="2"/>
      <c r="EW534" s="2"/>
      <c r="EX534" s="2"/>
      <c r="EY534" s="2"/>
      <c r="EZ534" s="2"/>
      <c r="FA534" s="2"/>
      <c r="FB534" s="2"/>
      <c r="FC534" s="2"/>
      <c r="FD534" s="2"/>
      <c r="FE534" s="2"/>
      <c r="FF534" s="2"/>
      <c r="FG534" s="2"/>
      <c r="FH534" s="2"/>
      <c r="FI534" s="2"/>
      <c r="FJ534" s="2"/>
      <c r="FK534" s="2"/>
      <c r="FL534" s="2"/>
      <c r="FM534" s="2"/>
      <c r="FN534" s="2"/>
      <c r="FO534" s="2"/>
      <c r="FP534" s="2"/>
      <c r="FQ534" s="2"/>
      <c r="FR534" s="2"/>
      <c r="FS534" s="2"/>
      <c r="FT534" s="2"/>
      <c r="FU534" s="2"/>
      <c r="FV534" s="2"/>
      <c r="FW534" s="2"/>
      <c r="FX534" s="2"/>
      <c r="FY534" s="2"/>
      <c r="FZ534" s="2"/>
      <c r="GA534" s="2"/>
      <c r="GB534" s="2"/>
      <c r="GC534" s="2"/>
      <c r="GD534" s="2"/>
      <c r="GE534" s="2"/>
      <c r="GF534" s="2"/>
      <c r="GG534" s="2"/>
      <c r="GH534" s="2"/>
      <c r="GI534" s="2"/>
      <c r="GJ534" s="2"/>
      <c r="GK534" s="2"/>
      <c r="GL534" s="2"/>
      <c r="GM534" s="2"/>
      <c r="GN534" s="2"/>
      <c r="GO534" s="2"/>
    </row>
    <row r="535" spans="1:197" s="1" customFormat="1" x14ac:dyDescent="0.25">
      <c r="A535"/>
      <c r="B535" s="107"/>
      <c r="C535" s="107"/>
      <c r="D535" s="107"/>
      <c r="E535" s="107"/>
      <c r="F535" s="107"/>
      <c r="G535" s="107"/>
      <c r="H535" s="107"/>
      <c r="I535" s="107"/>
      <c r="J535" s="107"/>
      <c r="K535" s="107"/>
      <c r="L535" s="107"/>
      <c r="M535" s="107"/>
      <c r="N535" s="107"/>
      <c r="O535" s="107"/>
      <c r="P535"/>
      <c r="Q535"/>
      <c r="R535" s="108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  <c r="ES535" s="2"/>
      <c r="ET535" s="2"/>
      <c r="EU535" s="2"/>
      <c r="EV535" s="2"/>
      <c r="EW535" s="2"/>
      <c r="EX535" s="2"/>
      <c r="EY535" s="2"/>
      <c r="EZ535" s="2"/>
      <c r="FA535" s="2"/>
      <c r="FB535" s="2"/>
      <c r="FC535" s="2"/>
      <c r="FD535" s="2"/>
      <c r="FE535" s="2"/>
      <c r="FF535" s="2"/>
      <c r="FG535" s="2"/>
      <c r="FH535" s="2"/>
      <c r="FI535" s="2"/>
      <c r="FJ535" s="2"/>
      <c r="FK535" s="2"/>
      <c r="FL535" s="2"/>
      <c r="FM535" s="2"/>
      <c r="FN535" s="2"/>
      <c r="FO535" s="2"/>
      <c r="FP535" s="2"/>
      <c r="FQ535" s="2"/>
      <c r="FR535" s="2"/>
      <c r="FS535" s="2"/>
      <c r="FT535" s="2"/>
      <c r="FU535" s="2"/>
      <c r="FV535" s="2"/>
      <c r="FW535" s="2"/>
      <c r="FX535" s="2"/>
      <c r="FY535" s="2"/>
      <c r="FZ535" s="2"/>
      <c r="GA535" s="2"/>
      <c r="GB535" s="2"/>
      <c r="GC535" s="2"/>
      <c r="GD535" s="2"/>
      <c r="GE535" s="2"/>
      <c r="GF535" s="2"/>
      <c r="GG535" s="2"/>
      <c r="GH535" s="2"/>
      <c r="GI535" s="2"/>
      <c r="GJ535" s="2"/>
      <c r="GK535" s="2"/>
      <c r="GL535" s="2"/>
      <c r="GM535" s="2"/>
      <c r="GN535" s="2"/>
      <c r="GO535" s="2"/>
    </row>
    <row r="536" spans="1:197" s="1" customFormat="1" x14ac:dyDescent="0.25">
      <c r="A536"/>
      <c r="B536" s="107"/>
      <c r="C536" s="107"/>
      <c r="D536" s="107"/>
      <c r="E536" s="107"/>
      <c r="F536" s="107"/>
      <c r="G536" s="107"/>
      <c r="H536" s="107"/>
      <c r="I536" s="107"/>
      <c r="J536" s="107"/>
      <c r="K536" s="107"/>
      <c r="L536" s="107"/>
      <c r="M536" s="107"/>
      <c r="N536" s="107"/>
      <c r="O536" s="107"/>
      <c r="P536"/>
      <c r="Q536"/>
      <c r="R536" s="108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  <c r="ET536" s="2"/>
      <c r="EU536" s="2"/>
      <c r="EV536" s="2"/>
      <c r="EW536" s="2"/>
      <c r="EX536" s="2"/>
      <c r="EY536" s="2"/>
      <c r="EZ536" s="2"/>
      <c r="FA536" s="2"/>
      <c r="FB536" s="2"/>
      <c r="FC536" s="2"/>
      <c r="FD536" s="2"/>
      <c r="FE536" s="2"/>
      <c r="FF536" s="2"/>
      <c r="FG536" s="2"/>
      <c r="FH536" s="2"/>
      <c r="FI536" s="2"/>
      <c r="FJ536" s="2"/>
      <c r="FK536" s="2"/>
      <c r="FL536" s="2"/>
      <c r="FM536" s="2"/>
      <c r="FN536" s="2"/>
      <c r="FO536" s="2"/>
      <c r="FP536" s="2"/>
      <c r="FQ536" s="2"/>
      <c r="FR536" s="2"/>
      <c r="FS536" s="2"/>
      <c r="FT536" s="2"/>
      <c r="FU536" s="2"/>
      <c r="FV536" s="2"/>
      <c r="FW536" s="2"/>
      <c r="FX536" s="2"/>
      <c r="FY536" s="2"/>
      <c r="FZ536" s="2"/>
      <c r="GA536" s="2"/>
      <c r="GB536" s="2"/>
      <c r="GC536" s="2"/>
      <c r="GD536" s="2"/>
      <c r="GE536" s="2"/>
      <c r="GF536" s="2"/>
      <c r="GG536" s="2"/>
      <c r="GH536" s="2"/>
      <c r="GI536" s="2"/>
      <c r="GJ536" s="2"/>
      <c r="GK536" s="2"/>
      <c r="GL536" s="2"/>
      <c r="GM536" s="2"/>
      <c r="GN536" s="2"/>
      <c r="GO536" s="2"/>
    </row>
    <row r="537" spans="1:197" s="1" customFormat="1" x14ac:dyDescent="0.25">
      <c r="A537"/>
      <c r="B537" s="107"/>
      <c r="C537" s="107"/>
      <c r="D537" s="107"/>
      <c r="E537" s="107"/>
      <c r="F537" s="107"/>
      <c r="G537" s="107"/>
      <c r="H537" s="107"/>
      <c r="I537" s="107"/>
      <c r="J537" s="107"/>
      <c r="K537" s="107"/>
      <c r="L537" s="107"/>
      <c r="M537" s="107"/>
      <c r="N537" s="107"/>
      <c r="O537" s="107"/>
      <c r="P537"/>
      <c r="Q537"/>
      <c r="R537" s="108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  <c r="ES537" s="2"/>
      <c r="ET537" s="2"/>
      <c r="EU537" s="2"/>
      <c r="EV537" s="2"/>
      <c r="EW537" s="2"/>
      <c r="EX537" s="2"/>
      <c r="EY537" s="2"/>
      <c r="EZ537" s="2"/>
      <c r="FA537" s="2"/>
      <c r="FB537" s="2"/>
      <c r="FC537" s="2"/>
      <c r="FD537" s="2"/>
      <c r="FE537" s="2"/>
      <c r="FF537" s="2"/>
      <c r="FG537" s="2"/>
      <c r="FH537" s="2"/>
      <c r="FI537" s="2"/>
      <c r="FJ537" s="2"/>
      <c r="FK537" s="2"/>
      <c r="FL537" s="2"/>
      <c r="FM537" s="2"/>
      <c r="FN537" s="2"/>
      <c r="FO537" s="2"/>
      <c r="FP537" s="2"/>
      <c r="FQ537" s="2"/>
      <c r="FR537" s="2"/>
      <c r="FS537" s="2"/>
      <c r="FT537" s="2"/>
      <c r="FU537" s="2"/>
      <c r="FV537" s="2"/>
      <c r="FW537" s="2"/>
      <c r="FX537" s="2"/>
      <c r="FY537" s="2"/>
      <c r="FZ537" s="2"/>
      <c r="GA537" s="2"/>
      <c r="GB537" s="2"/>
      <c r="GC537" s="2"/>
      <c r="GD537" s="2"/>
      <c r="GE537" s="2"/>
      <c r="GF537" s="2"/>
      <c r="GG537" s="2"/>
      <c r="GH537" s="2"/>
      <c r="GI537" s="2"/>
      <c r="GJ537" s="2"/>
      <c r="GK537" s="2"/>
      <c r="GL537" s="2"/>
      <c r="GM537" s="2"/>
      <c r="GN537" s="2"/>
      <c r="GO537" s="2"/>
    </row>
    <row r="538" spans="1:197" s="1" customFormat="1" x14ac:dyDescent="0.25">
      <c r="A538"/>
      <c r="B538" s="107"/>
      <c r="C538" s="107"/>
      <c r="D538" s="107"/>
      <c r="E538" s="107"/>
      <c r="F538" s="107"/>
      <c r="G538" s="107"/>
      <c r="H538" s="107"/>
      <c r="I538" s="107"/>
      <c r="J538" s="107"/>
      <c r="K538" s="107"/>
      <c r="L538" s="107"/>
      <c r="M538" s="107"/>
      <c r="N538" s="107"/>
      <c r="O538" s="107"/>
      <c r="P538"/>
      <c r="Q538"/>
      <c r="R538" s="108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  <c r="ES538" s="2"/>
      <c r="ET538" s="2"/>
      <c r="EU538" s="2"/>
      <c r="EV538" s="2"/>
      <c r="EW538" s="2"/>
      <c r="EX538" s="2"/>
      <c r="EY538" s="2"/>
      <c r="EZ538" s="2"/>
      <c r="FA538" s="2"/>
      <c r="FB538" s="2"/>
      <c r="FC538" s="2"/>
      <c r="FD538" s="2"/>
      <c r="FE538" s="2"/>
      <c r="FF538" s="2"/>
      <c r="FG538" s="2"/>
      <c r="FH538" s="2"/>
      <c r="FI538" s="2"/>
      <c r="FJ538" s="2"/>
      <c r="FK538" s="2"/>
      <c r="FL538" s="2"/>
      <c r="FM538" s="2"/>
      <c r="FN538" s="2"/>
      <c r="FO538" s="2"/>
      <c r="FP538" s="2"/>
      <c r="FQ538" s="2"/>
      <c r="FR538" s="2"/>
      <c r="FS538" s="2"/>
      <c r="FT538" s="2"/>
      <c r="FU538" s="2"/>
      <c r="FV538" s="2"/>
      <c r="FW538" s="2"/>
      <c r="FX538" s="2"/>
      <c r="FY538" s="2"/>
      <c r="FZ538" s="2"/>
      <c r="GA538" s="2"/>
      <c r="GB538" s="2"/>
      <c r="GC538" s="2"/>
      <c r="GD538" s="2"/>
      <c r="GE538" s="2"/>
      <c r="GF538" s="2"/>
      <c r="GG538" s="2"/>
      <c r="GH538" s="2"/>
      <c r="GI538" s="2"/>
      <c r="GJ538" s="2"/>
      <c r="GK538" s="2"/>
      <c r="GL538" s="2"/>
      <c r="GM538" s="2"/>
      <c r="GN538" s="2"/>
      <c r="GO538" s="2"/>
    </row>
    <row r="539" spans="1:197" s="1" customFormat="1" x14ac:dyDescent="0.25">
      <c r="A539"/>
      <c r="B539" s="107"/>
      <c r="C539" s="107"/>
      <c r="D539" s="107"/>
      <c r="E539" s="107"/>
      <c r="F539" s="107"/>
      <c r="G539" s="107"/>
      <c r="H539" s="107"/>
      <c r="I539" s="107"/>
      <c r="J539" s="107"/>
      <c r="K539" s="107"/>
      <c r="L539" s="107"/>
      <c r="M539" s="107"/>
      <c r="N539" s="107"/>
      <c r="O539" s="107"/>
      <c r="P539"/>
      <c r="Q539"/>
      <c r="R539" s="108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  <c r="ES539" s="2"/>
      <c r="ET539" s="2"/>
      <c r="EU539" s="2"/>
      <c r="EV539" s="2"/>
      <c r="EW539" s="2"/>
      <c r="EX539" s="2"/>
      <c r="EY539" s="2"/>
      <c r="EZ539" s="2"/>
      <c r="FA539" s="2"/>
      <c r="FB539" s="2"/>
      <c r="FC539" s="2"/>
      <c r="FD539" s="2"/>
      <c r="FE539" s="2"/>
      <c r="FF539" s="2"/>
      <c r="FG539" s="2"/>
      <c r="FH539" s="2"/>
      <c r="FI539" s="2"/>
      <c r="FJ539" s="2"/>
      <c r="FK539" s="2"/>
      <c r="FL539" s="2"/>
      <c r="FM539" s="2"/>
      <c r="FN539" s="2"/>
      <c r="FO539" s="2"/>
      <c r="FP539" s="2"/>
      <c r="FQ539" s="2"/>
      <c r="FR539" s="2"/>
      <c r="FS539" s="2"/>
      <c r="FT539" s="2"/>
      <c r="FU539" s="2"/>
      <c r="FV539" s="2"/>
      <c r="FW539" s="2"/>
      <c r="FX539" s="2"/>
      <c r="FY539" s="2"/>
      <c r="FZ539" s="2"/>
      <c r="GA539" s="2"/>
      <c r="GB539" s="2"/>
      <c r="GC539" s="2"/>
      <c r="GD539" s="2"/>
      <c r="GE539" s="2"/>
      <c r="GF539" s="2"/>
      <c r="GG539" s="2"/>
      <c r="GH539" s="2"/>
      <c r="GI539" s="2"/>
      <c r="GJ539" s="2"/>
      <c r="GK539" s="2"/>
      <c r="GL539" s="2"/>
      <c r="GM539" s="2"/>
      <c r="GN539" s="2"/>
      <c r="GO539" s="2"/>
    </row>
    <row r="540" spans="1:197" s="1" customFormat="1" x14ac:dyDescent="0.25">
      <c r="A540"/>
      <c r="B540" s="107"/>
      <c r="C540" s="107"/>
      <c r="D540" s="107"/>
      <c r="E540" s="107"/>
      <c r="F540" s="107"/>
      <c r="G540" s="107"/>
      <c r="H540" s="107"/>
      <c r="I540" s="107"/>
      <c r="J540" s="107"/>
      <c r="K540" s="107"/>
      <c r="L540" s="107"/>
      <c r="M540" s="107"/>
      <c r="N540" s="107"/>
      <c r="O540" s="107"/>
      <c r="P540"/>
      <c r="Q540"/>
      <c r="R540" s="108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  <c r="ES540" s="2"/>
      <c r="ET540" s="2"/>
      <c r="EU540" s="2"/>
      <c r="EV540" s="2"/>
      <c r="EW540" s="2"/>
      <c r="EX540" s="2"/>
      <c r="EY540" s="2"/>
      <c r="EZ540" s="2"/>
      <c r="FA540" s="2"/>
      <c r="FB540" s="2"/>
      <c r="FC540" s="2"/>
      <c r="FD540" s="2"/>
      <c r="FE540" s="2"/>
      <c r="FF540" s="2"/>
      <c r="FG540" s="2"/>
      <c r="FH540" s="2"/>
      <c r="FI540" s="2"/>
      <c r="FJ540" s="2"/>
      <c r="FK540" s="2"/>
      <c r="FL540" s="2"/>
      <c r="FM540" s="2"/>
      <c r="FN540" s="2"/>
      <c r="FO540" s="2"/>
      <c r="FP540" s="2"/>
      <c r="FQ540" s="2"/>
      <c r="FR540" s="2"/>
      <c r="FS540" s="2"/>
      <c r="FT540" s="2"/>
      <c r="FU540" s="2"/>
      <c r="FV540" s="2"/>
      <c r="FW540" s="2"/>
      <c r="FX540" s="2"/>
      <c r="FY540" s="2"/>
      <c r="FZ540" s="2"/>
      <c r="GA540" s="2"/>
      <c r="GB540" s="2"/>
      <c r="GC540" s="2"/>
      <c r="GD540" s="2"/>
      <c r="GE540" s="2"/>
      <c r="GF540" s="2"/>
      <c r="GG540" s="2"/>
      <c r="GH540" s="2"/>
      <c r="GI540" s="2"/>
      <c r="GJ540" s="2"/>
      <c r="GK540" s="2"/>
      <c r="GL540" s="2"/>
      <c r="GM540" s="2"/>
      <c r="GN540" s="2"/>
      <c r="GO540" s="2"/>
    </row>
    <row r="541" spans="1:197" s="1" customFormat="1" x14ac:dyDescent="0.25">
      <c r="A541"/>
      <c r="B541" s="107"/>
      <c r="C541" s="107"/>
      <c r="D541" s="107"/>
      <c r="E541" s="107"/>
      <c r="F541" s="107"/>
      <c r="G541" s="107"/>
      <c r="H541" s="107"/>
      <c r="I541" s="107"/>
      <c r="J541" s="107"/>
      <c r="K541" s="107"/>
      <c r="L541" s="107"/>
      <c r="M541" s="107"/>
      <c r="N541" s="107"/>
      <c r="O541" s="107"/>
      <c r="P541"/>
      <c r="Q541"/>
      <c r="R541" s="108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  <c r="ES541" s="2"/>
      <c r="ET541" s="2"/>
      <c r="EU541" s="2"/>
      <c r="EV541" s="2"/>
      <c r="EW541" s="2"/>
      <c r="EX541" s="2"/>
      <c r="EY541" s="2"/>
      <c r="EZ541" s="2"/>
      <c r="FA541" s="2"/>
      <c r="FB541" s="2"/>
      <c r="FC541" s="2"/>
      <c r="FD541" s="2"/>
      <c r="FE541" s="2"/>
      <c r="FF541" s="2"/>
      <c r="FG541" s="2"/>
      <c r="FH541" s="2"/>
      <c r="FI541" s="2"/>
      <c r="FJ541" s="2"/>
      <c r="FK541" s="2"/>
      <c r="FL541" s="2"/>
      <c r="FM541" s="2"/>
      <c r="FN541" s="2"/>
      <c r="FO541" s="2"/>
      <c r="FP541" s="2"/>
      <c r="FQ541" s="2"/>
      <c r="FR541" s="2"/>
      <c r="FS541" s="2"/>
      <c r="FT541" s="2"/>
      <c r="FU541" s="2"/>
      <c r="FV541" s="2"/>
      <c r="FW541" s="2"/>
      <c r="FX541" s="2"/>
      <c r="FY541" s="2"/>
      <c r="FZ541" s="2"/>
      <c r="GA541" s="2"/>
      <c r="GB541" s="2"/>
      <c r="GC541" s="2"/>
      <c r="GD541" s="2"/>
      <c r="GE541" s="2"/>
      <c r="GF541" s="2"/>
      <c r="GG541" s="2"/>
      <c r="GH541" s="2"/>
      <c r="GI541" s="2"/>
      <c r="GJ541" s="2"/>
      <c r="GK541" s="2"/>
      <c r="GL541" s="2"/>
      <c r="GM541" s="2"/>
      <c r="GN541" s="2"/>
      <c r="GO541" s="2"/>
    </row>
    <row r="542" spans="1:197" s="1" customFormat="1" x14ac:dyDescent="0.25">
      <c r="A542"/>
      <c r="B542" s="107"/>
      <c r="C542" s="107"/>
      <c r="D542" s="107"/>
      <c r="E542" s="107"/>
      <c r="F542" s="107"/>
      <c r="G542" s="107"/>
      <c r="H542" s="107"/>
      <c r="I542" s="107"/>
      <c r="J542" s="107"/>
      <c r="K542" s="107"/>
      <c r="L542" s="107"/>
      <c r="M542" s="107"/>
      <c r="N542" s="107"/>
      <c r="O542" s="107"/>
      <c r="P542"/>
      <c r="Q542"/>
      <c r="R542" s="108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  <c r="ES542" s="2"/>
      <c r="ET542" s="2"/>
      <c r="EU542" s="2"/>
      <c r="EV542" s="2"/>
      <c r="EW542" s="2"/>
      <c r="EX542" s="2"/>
      <c r="EY542" s="2"/>
      <c r="EZ542" s="2"/>
      <c r="FA542" s="2"/>
      <c r="FB542" s="2"/>
      <c r="FC542" s="2"/>
      <c r="FD542" s="2"/>
      <c r="FE542" s="2"/>
      <c r="FF542" s="2"/>
      <c r="FG542" s="2"/>
      <c r="FH542" s="2"/>
      <c r="FI542" s="2"/>
      <c r="FJ542" s="2"/>
      <c r="FK542" s="2"/>
      <c r="FL542" s="2"/>
      <c r="FM542" s="2"/>
      <c r="FN542" s="2"/>
      <c r="FO542" s="2"/>
      <c r="FP542" s="2"/>
      <c r="FQ542" s="2"/>
      <c r="FR542" s="2"/>
      <c r="FS542" s="2"/>
      <c r="FT542" s="2"/>
      <c r="FU542" s="2"/>
      <c r="FV542" s="2"/>
      <c r="FW542" s="2"/>
      <c r="FX542" s="2"/>
      <c r="FY542" s="2"/>
      <c r="FZ542" s="2"/>
      <c r="GA542" s="2"/>
      <c r="GB542" s="2"/>
      <c r="GC542" s="2"/>
      <c r="GD542" s="2"/>
      <c r="GE542" s="2"/>
      <c r="GF542" s="2"/>
      <c r="GG542" s="2"/>
      <c r="GH542" s="2"/>
      <c r="GI542" s="2"/>
      <c r="GJ542" s="2"/>
      <c r="GK542" s="2"/>
      <c r="GL542" s="2"/>
      <c r="GM542" s="2"/>
      <c r="GN542" s="2"/>
      <c r="GO542" s="2"/>
    </row>
    <row r="543" spans="1:197" s="1" customFormat="1" x14ac:dyDescent="0.25">
      <c r="A543"/>
      <c r="B543" s="107"/>
      <c r="C543" s="107"/>
      <c r="D543" s="107"/>
      <c r="E543" s="107"/>
      <c r="F543" s="107"/>
      <c r="G543" s="107"/>
      <c r="H543" s="107"/>
      <c r="I543" s="107"/>
      <c r="J543" s="107"/>
      <c r="K543" s="107"/>
      <c r="L543" s="107"/>
      <c r="M543" s="107"/>
      <c r="N543" s="107"/>
      <c r="O543" s="107"/>
      <c r="P543"/>
      <c r="Q543"/>
      <c r="R543" s="108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  <c r="ES543" s="2"/>
      <c r="ET543" s="2"/>
      <c r="EU543" s="2"/>
      <c r="EV543" s="2"/>
      <c r="EW543" s="2"/>
      <c r="EX543" s="2"/>
      <c r="EY543" s="2"/>
      <c r="EZ543" s="2"/>
      <c r="FA543" s="2"/>
      <c r="FB543" s="2"/>
      <c r="FC543" s="2"/>
      <c r="FD543" s="2"/>
      <c r="FE543" s="2"/>
      <c r="FF543" s="2"/>
      <c r="FG543" s="2"/>
      <c r="FH543" s="2"/>
      <c r="FI543" s="2"/>
      <c r="FJ543" s="2"/>
      <c r="FK543" s="2"/>
      <c r="FL543" s="2"/>
      <c r="FM543" s="2"/>
      <c r="FN543" s="2"/>
      <c r="FO543" s="2"/>
      <c r="FP543" s="2"/>
      <c r="FQ543" s="2"/>
      <c r="FR543" s="2"/>
      <c r="FS543" s="2"/>
      <c r="FT543" s="2"/>
      <c r="FU543" s="2"/>
      <c r="FV543" s="2"/>
      <c r="FW543" s="2"/>
      <c r="FX543" s="2"/>
      <c r="FY543" s="2"/>
      <c r="FZ543" s="2"/>
      <c r="GA543" s="2"/>
      <c r="GB543" s="2"/>
      <c r="GC543" s="2"/>
      <c r="GD543" s="2"/>
      <c r="GE543" s="2"/>
      <c r="GF543" s="2"/>
      <c r="GG543" s="2"/>
      <c r="GH543" s="2"/>
      <c r="GI543" s="2"/>
      <c r="GJ543" s="2"/>
      <c r="GK543" s="2"/>
      <c r="GL543" s="2"/>
      <c r="GM543" s="2"/>
      <c r="GN543" s="2"/>
      <c r="GO543" s="2"/>
    </row>
    <row r="544" spans="1:197" s="1" customFormat="1" x14ac:dyDescent="0.25">
      <c r="A544"/>
      <c r="B544" s="107"/>
      <c r="C544" s="107"/>
      <c r="D544" s="107"/>
      <c r="E544" s="107"/>
      <c r="F544" s="107"/>
      <c r="G544" s="107"/>
      <c r="H544" s="107"/>
      <c r="I544" s="107"/>
      <c r="J544" s="107"/>
      <c r="K544" s="107"/>
      <c r="L544" s="107"/>
      <c r="M544" s="107"/>
      <c r="N544" s="107"/>
      <c r="O544" s="107"/>
      <c r="P544"/>
      <c r="Q544"/>
      <c r="R544" s="108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  <c r="ES544" s="2"/>
      <c r="ET544" s="2"/>
      <c r="EU544" s="2"/>
      <c r="EV544" s="2"/>
      <c r="EW544" s="2"/>
      <c r="EX544" s="2"/>
      <c r="EY544" s="2"/>
      <c r="EZ544" s="2"/>
      <c r="FA544" s="2"/>
      <c r="FB544" s="2"/>
      <c r="FC544" s="2"/>
      <c r="FD544" s="2"/>
      <c r="FE544" s="2"/>
      <c r="FF544" s="2"/>
      <c r="FG544" s="2"/>
      <c r="FH544" s="2"/>
      <c r="FI544" s="2"/>
      <c r="FJ544" s="2"/>
      <c r="FK544" s="2"/>
      <c r="FL544" s="2"/>
      <c r="FM544" s="2"/>
      <c r="FN544" s="2"/>
      <c r="FO544" s="2"/>
      <c r="FP544" s="2"/>
      <c r="FQ544" s="2"/>
      <c r="FR544" s="2"/>
      <c r="FS544" s="2"/>
      <c r="FT544" s="2"/>
      <c r="FU544" s="2"/>
      <c r="FV544" s="2"/>
      <c r="FW544" s="2"/>
      <c r="FX544" s="2"/>
      <c r="FY544" s="2"/>
      <c r="FZ544" s="2"/>
      <c r="GA544" s="2"/>
      <c r="GB544" s="2"/>
      <c r="GC544" s="2"/>
      <c r="GD544" s="2"/>
      <c r="GE544" s="2"/>
      <c r="GF544" s="2"/>
      <c r="GG544" s="2"/>
      <c r="GH544" s="2"/>
      <c r="GI544" s="2"/>
      <c r="GJ544" s="2"/>
      <c r="GK544" s="2"/>
      <c r="GL544" s="2"/>
      <c r="GM544" s="2"/>
      <c r="GN544" s="2"/>
      <c r="GO544" s="2"/>
    </row>
    <row r="545" spans="1:197" s="1" customFormat="1" x14ac:dyDescent="0.25">
      <c r="A545"/>
      <c r="B545" s="107"/>
      <c r="C545" s="107"/>
      <c r="D545" s="107"/>
      <c r="E545" s="107"/>
      <c r="F545" s="107"/>
      <c r="G545" s="107"/>
      <c r="H545" s="107"/>
      <c r="I545" s="107"/>
      <c r="J545" s="107"/>
      <c r="K545" s="107"/>
      <c r="L545" s="107"/>
      <c r="M545" s="107"/>
      <c r="N545" s="107"/>
      <c r="O545" s="107"/>
      <c r="P545"/>
      <c r="Q545"/>
      <c r="R545" s="108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  <c r="ES545" s="2"/>
      <c r="ET545" s="2"/>
      <c r="EU545" s="2"/>
      <c r="EV545" s="2"/>
      <c r="EW545" s="2"/>
      <c r="EX545" s="2"/>
      <c r="EY545" s="2"/>
      <c r="EZ545" s="2"/>
      <c r="FA545" s="2"/>
      <c r="FB545" s="2"/>
      <c r="FC545" s="2"/>
      <c r="FD545" s="2"/>
      <c r="FE545" s="2"/>
      <c r="FF545" s="2"/>
      <c r="FG545" s="2"/>
      <c r="FH545" s="2"/>
      <c r="FI545" s="2"/>
      <c r="FJ545" s="2"/>
      <c r="FK545" s="2"/>
      <c r="FL545" s="2"/>
      <c r="FM545" s="2"/>
      <c r="FN545" s="2"/>
      <c r="FO545" s="2"/>
      <c r="FP545" s="2"/>
      <c r="FQ545" s="2"/>
      <c r="FR545" s="2"/>
      <c r="FS545" s="2"/>
      <c r="FT545" s="2"/>
      <c r="FU545" s="2"/>
      <c r="FV545" s="2"/>
      <c r="FW545" s="2"/>
      <c r="FX545" s="2"/>
      <c r="FY545" s="2"/>
      <c r="FZ545" s="2"/>
      <c r="GA545" s="2"/>
      <c r="GB545" s="2"/>
      <c r="GC545" s="2"/>
      <c r="GD545" s="2"/>
      <c r="GE545" s="2"/>
      <c r="GF545" s="2"/>
      <c r="GG545" s="2"/>
      <c r="GH545" s="2"/>
      <c r="GI545" s="2"/>
      <c r="GJ545" s="2"/>
      <c r="GK545" s="2"/>
      <c r="GL545" s="2"/>
      <c r="GM545" s="2"/>
      <c r="GN545" s="2"/>
      <c r="GO545" s="2"/>
    </row>
    <row r="546" spans="1:197" s="1" customFormat="1" x14ac:dyDescent="0.25">
      <c r="A546"/>
      <c r="B546" s="107"/>
      <c r="C546" s="107"/>
      <c r="D546" s="107"/>
      <c r="E546" s="107"/>
      <c r="F546" s="107"/>
      <c r="G546" s="107"/>
      <c r="H546" s="107"/>
      <c r="I546" s="107"/>
      <c r="J546" s="107"/>
      <c r="K546" s="107"/>
      <c r="L546" s="107"/>
      <c r="M546" s="107"/>
      <c r="N546" s="107"/>
      <c r="O546" s="107"/>
      <c r="P546"/>
      <c r="Q546"/>
      <c r="R546" s="108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  <c r="ES546" s="2"/>
      <c r="ET546" s="2"/>
      <c r="EU546" s="2"/>
      <c r="EV546" s="2"/>
      <c r="EW546" s="2"/>
      <c r="EX546" s="2"/>
      <c r="EY546" s="2"/>
      <c r="EZ546" s="2"/>
      <c r="FA546" s="2"/>
      <c r="FB546" s="2"/>
      <c r="FC546" s="2"/>
      <c r="FD546" s="2"/>
      <c r="FE546" s="2"/>
      <c r="FF546" s="2"/>
      <c r="FG546" s="2"/>
      <c r="FH546" s="2"/>
      <c r="FI546" s="2"/>
      <c r="FJ546" s="2"/>
      <c r="FK546" s="2"/>
      <c r="FL546" s="2"/>
      <c r="FM546" s="2"/>
      <c r="FN546" s="2"/>
      <c r="FO546" s="2"/>
      <c r="FP546" s="2"/>
      <c r="FQ546" s="2"/>
      <c r="FR546" s="2"/>
      <c r="FS546" s="2"/>
      <c r="FT546" s="2"/>
      <c r="FU546" s="2"/>
      <c r="FV546" s="2"/>
      <c r="FW546" s="2"/>
      <c r="FX546" s="2"/>
      <c r="FY546" s="2"/>
      <c r="FZ546" s="2"/>
      <c r="GA546" s="2"/>
      <c r="GB546" s="2"/>
      <c r="GC546" s="2"/>
      <c r="GD546" s="2"/>
      <c r="GE546" s="2"/>
      <c r="GF546" s="2"/>
      <c r="GG546" s="2"/>
      <c r="GH546" s="2"/>
      <c r="GI546" s="2"/>
      <c r="GJ546" s="2"/>
      <c r="GK546" s="2"/>
      <c r="GL546" s="2"/>
      <c r="GM546" s="2"/>
      <c r="GN546" s="2"/>
      <c r="GO546" s="2"/>
    </row>
    <row r="547" spans="1:197" s="1" customFormat="1" x14ac:dyDescent="0.25">
      <c r="A547"/>
      <c r="B547" s="107"/>
      <c r="C547" s="107"/>
      <c r="D547" s="107"/>
      <c r="E547" s="107"/>
      <c r="F547" s="107"/>
      <c r="G547" s="107"/>
      <c r="H547" s="107"/>
      <c r="I547" s="107"/>
      <c r="J547" s="107"/>
      <c r="K547" s="107"/>
      <c r="L547" s="107"/>
      <c r="M547" s="107"/>
      <c r="N547" s="107"/>
      <c r="O547" s="107"/>
      <c r="P547"/>
      <c r="Q547"/>
      <c r="R547" s="108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  <c r="ES547" s="2"/>
      <c r="ET547" s="2"/>
      <c r="EU547" s="2"/>
      <c r="EV547" s="2"/>
      <c r="EW547" s="2"/>
      <c r="EX547" s="2"/>
      <c r="EY547" s="2"/>
      <c r="EZ547" s="2"/>
      <c r="FA547" s="2"/>
      <c r="FB547" s="2"/>
      <c r="FC547" s="2"/>
      <c r="FD547" s="2"/>
      <c r="FE547" s="2"/>
      <c r="FF547" s="2"/>
      <c r="FG547" s="2"/>
      <c r="FH547" s="2"/>
      <c r="FI547" s="2"/>
      <c r="FJ547" s="2"/>
      <c r="FK547" s="2"/>
      <c r="FL547" s="2"/>
      <c r="FM547" s="2"/>
      <c r="FN547" s="2"/>
      <c r="FO547" s="2"/>
      <c r="FP547" s="2"/>
      <c r="FQ547" s="2"/>
      <c r="FR547" s="2"/>
      <c r="FS547" s="2"/>
      <c r="FT547" s="2"/>
      <c r="FU547" s="2"/>
      <c r="FV547" s="2"/>
      <c r="FW547" s="2"/>
      <c r="FX547" s="2"/>
      <c r="FY547" s="2"/>
      <c r="FZ547" s="2"/>
      <c r="GA547" s="2"/>
      <c r="GB547" s="2"/>
      <c r="GC547" s="2"/>
      <c r="GD547" s="2"/>
      <c r="GE547" s="2"/>
      <c r="GF547" s="2"/>
      <c r="GG547" s="2"/>
      <c r="GH547" s="2"/>
      <c r="GI547" s="2"/>
      <c r="GJ547" s="2"/>
      <c r="GK547" s="2"/>
      <c r="GL547" s="2"/>
      <c r="GM547" s="2"/>
      <c r="GN547" s="2"/>
      <c r="GO547" s="2"/>
    </row>
    <row r="548" spans="1:197" s="1" customFormat="1" x14ac:dyDescent="0.25">
      <c r="A548"/>
      <c r="B548" s="107"/>
      <c r="C548" s="107"/>
      <c r="D548" s="107"/>
      <c r="E548" s="107"/>
      <c r="F548" s="107"/>
      <c r="G548" s="107"/>
      <c r="H548" s="107"/>
      <c r="I548" s="107"/>
      <c r="J548" s="107"/>
      <c r="K548" s="107"/>
      <c r="L548" s="107"/>
      <c r="M548" s="107"/>
      <c r="N548" s="107"/>
      <c r="O548" s="107"/>
      <c r="P548"/>
      <c r="Q548"/>
      <c r="R548" s="108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  <c r="ES548" s="2"/>
      <c r="ET548" s="2"/>
      <c r="EU548" s="2"/>
      <c r="EV548" s="2"/>
      <c r="EW548" s="2"/>
      <c r="EX548" s="2"/>
      <c r="EY548" s="2"/>
      <c r="EZ548" s="2"/>
      <c r="FA548" s="2"/>
      <c r="FB548" s="2"/>
      <c r="FC548" s="2"/>
      <c r="FD548" s="2"/>
      <c r="FE548" s="2"/>
      <c r="FF548" s="2"/>
      <c r="FG548" s="2"/>
      <c r="FH548" s="2"/>
      <c r="FI548" s="2"/>
      <c r="FJ548" s="2"/>
      <c r="FK548" s="2"/>
      <c r="FL548" s="2"/>
      <c r="FM548" s="2"/>
      <c r="FN548" s="2"/>
      <c r="FO548" s="2"/>
      <c r="FP548" s="2"/>
      <c r="FQ548" s="2"/>
      <c r="FR548" s="2"/>
      <c r="FS548" s="2"/>
      <c r="FT548" s="2"/>
      <c r="FU548" s="2"/>
      <c r="FV548" s="2"/>
      <c r="FW548" s="2"/>
      <c r="FX548" s="2"/>
      <c r="FY548" s="2"/>
      <c r="FZ548" s="2"/>
      <c r="GA548" s="2"/>
      <c r="GB548" s="2"/>
      <c r="GC548" s="2"/>
      <c r="GD548" s="2"/>
      <c r="GE548" s="2"/>
      <c r="GF548" s="2"/>
      <c r="GG548" s="2"/>
      <c r="GH548" s="2"/>
      <c r="GI548" s="2"/>
      <c r="GJ548" s="2"/>
      <c r="GK548" s="2"/>
      <c r="GL548" s="2"/>
      <c r="GM548" s="2"/>
      <c r="GN548" s="2"/>
      <c r="GO548" s="2"/>
    </row>
    <row r="549" spans="1:197" s="1" customFormat="1" x14ac:dyDescent="0.25">
      <c r="A549"/>
      <c r="B549" s="107"/>
      <c r="C549" s="107"/>
      <c r="D549" s="107"/>
      <c r="E549" s="107"/>
      <c r="F549" s="107"/>
      <c r="G549" s="107"/>
      <c r="H549" s="107"/>
      <c r="I549" s="107"/>
      <c r="J549" s="107"/>
      <c r="K549" s="107"/>
      <c r="L549" s="107"/>
      <c r="M549" s="107"/>
      <c r="N549" s="107"/>
      <c r="O549" s="107"/>
      <c r="P549"/>
      <c r="Q549"/>
      <c r="R549" s="108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  <c r="ES549" s="2"/>
      <c r="ET549" s="2"/>
      <c r="EU549" s="2"/>
      <c r="EV549" s="2"/>
      <c r="EW549" s="2"/>
      <c r="EX549" s="2"/>
      <c r="EY549" s="2"/>
      <c r="EZ549" s="2"/>
      <c r="FA549" s="2"/>
      <c r="FB549" s="2"/>
      <c r="FC549" s="2"/>
      <c r="FD549" s="2"/>
      <c r="FE549" s="2"/>
      <c r="FF549" s="2"/>
      <c r="FG549" s="2"/>
      <c r="FH549" s="2"/>
      <c r="FI549" s="2"/>
      <c r="FJ549" s="2"/>
      <c r="FK549" s="2"/>
      <c r="FL549" s="2"/>
      <c r="FM549" s="2"/>
      <c r="FN549" s="2"/>
      <c r="FO549" s="2"/>
      <c r="FP549" s="2"/>
      <c r="FQ549" s="2"/>
      <c r="FR549" s="2"/>
      <c r="FS549" s="2"/>
      <c r="FT549" s="2"/>
      <c r="FU549" s="2"/>
      <c r="FV549" s="2"/>
      <c r="FW549" s="2"/>
      <c r="FX549" s="2"/>
      <c r="FY549" s="2"/>
      <c r="FZ549" s="2"/>
      <c r="GA549" s="2"/>
      <c r="GB549" s="2"/>
      <c r="GC549" s="2"/>
      <c r="GD549" s="2"/>
      <c r="GE549" s="2"/>
      <c r="GF549" s="2"/>
      <c r="GG549" s="2"/>
      <c r="GH549" s="2"/>
      <c r="GI549" s="2"/>
      <c r="GJ549" s="2"/>
      <c r="GK549" s="2"/>
      <c r="GL549" s="2"/>
      <c r="GM549" s="2"/>
      <c r="GN549" s="2"/>
      <c r="GO549" s="2"/>
    </row>
    <row r="550" spans="1:197" s="1" customFormat="1" x14ac:dyDescent="0.25">
      <c r="A550"/>
      <c r="B550" s="107"/>
      <c r="C550" s="107"/>
      <c r="D550" s="107"/>
      <c r="E550" s="107"/>
      <c r="F550" s="107"/>
      <c r="G550" s="107"/>
      <c r="H550" s="107"/>
      <c r="I550" s="107"/>
      <c r="J550" s="107"/>
      <c r="K550" s="107"/>
      <c r="L550" s="107"/>
      <c r="M550" s="107"/>
      <c r="N550" s="107"/>
      <c r="O550" s="107"/>
      <c r="P550"/>
      <c r="Q550"/>
      <c r="R550" s="108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  <c r="ES550" s="2"/>
      <c r="ET550" s="2"/>
      <c r="EU550" s="2"/>
      <c r="EV550" s="2"/>
      <c r="EW550" s="2"/>
      <c r="EX550" s="2"/>
      <c r="EY550" s="2"/>
      <c r="EZ550" s="2"/>
      <c r="FA550" s="2"/>
      <c r="FB550" s="2"/>
      <c r="FC550" s="2"/>
      <c r="FD550" s="2"/>
      <c r="FE550" s="2"/>
      <c r="FF550" s="2"/>
      <c r="FG550" s="2"/>
      <c r="FH550" s="2"/>
      <c r="FI550" s="2"/>
      <c r="FJ550" s="2"/>
      <c r="FK550" s="2"/>
      <c r="FL550" s="2"/>
      <c r="FM550" s="2"/>
      <c r="FN550" s="2"/>
      <c r="FO550" s="2"/>
      <c r="FP550" s="2"/>
      <c r="FQ550" s="2"/>
      <c r="FR550" s="2"/>
      <c r="FS550" s="2"/>
      <c r="FT550" s="2"/>
      <c r="FU550" s="2"/>
      <c r="FV550" s="2"/>
      <c r="FW550" s="2"/>
      <c r="FX550" s="2"/>
      <c r="FY550" s="2"/>
      <c r="FZ550" s="2"/>
      <c r="GA550" s="2"/>
      <c r="GB550" s="2"/>
      <c r="GC550" s="2"/>
      <c r="GD550" s="2"/>
      <c r="GE550" s="2"/>
      <c r="GF550" s="2"/>
      <c r="GG550" s="2"/>
      <c r="GH550" s="2"/>
      <c r="GI550" s="2"/>
      <c r="GJ550" s="2"/>
      <c r="GK550" s="2"/>
      <c r="GL550" s="2"/>
      <c r="GM550" s="2"/>
      <c r="GN550" s="2"/>
      <c r="GO550" s="2"/>
    </row>
    <row r="551" spans="1:197" s="1" customFormat="1" x14ac:dyDescent="0.25">
      <c r="A551"/>
      <c r="B551" s="107"/>
      <c r="C551" s="107"/>
      <c r="D551" s="107"/>
      <c r="E551" s="107"/>
      <c r="F551" s="107"/>
      <c r="G551" s="107"/>
      <c r="H551" s="107"/>
      <c r="I551" s="107"/>
      <c r="J551" s="107"/>
      <c r="K551" s="107"/>
      <c r="L551" s="107"/>
      <c r="M551" s="107"/>
      <c r="N551" s="107"/>
      <c r="O551" s="107"/>
      <c r="P551"/>
      <c r="Q551"/>
      <c r="R551" s="108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  <c r="ES551" s="2"/>
      <c r="ET551" s="2"/>
      <c r="EU551" s="2"/>
      <c r="EV551" s="2"/>
      <c r="EW551" s="2"/>
      <c r="EX551" s="2"/>
      <c r="EY551" s="2"/>
      <c r="EZ551" s="2"/>
      <c r="FA551" s="2"/>
      <c r="FB551" s="2"/>
      <c r="FC551" s="2"/>
      <c r="FD551" s="2"/>
      <c r="FE551" s="2"/>
      <c r="FF551" s="2"/>
      <c r="FG551" s="2"/>
      <c r="FH551" s="2"/>
      <c r="FI551" s="2"/>
      <c r="FJ551" s="2"/>
      <c r="FK551" s="2"/>
      <c r="FL551" s="2"/>
      <c r="FM551" s="2"/>
      <c r="FN551" s="2"/>
      <c r="FO551" s="2"/>
      <c r="FP551" s="2"/>
      <c r="FQ551" s="2"/>
      <c r="FR551" s="2"/>
      <c r="FS551" s="2"/>
      <c r="FT551" s="2"/>
      <c r="FU551" s="2"/>
      <c r="FV551" s="2"/>
      <c r="FW551" s="2"/>
      <c r="FX551" s="2"/>
      <c r="FY551" s="2"/>
      <c r="FZ551" s="2"/>
      <c r="GA551" s="2"/>
      <c r="GB551" s="2"/>
      <c r="GC551" s="2"/>
      <c r="GD551" s="2"/>
      <c r="GE551" s="2"/>
      <c r="GF551" s="2"/>
      <c r="GG551" s="2"/>
      <c r="GH551" s="2"/>
      <c r="GI551" s="2"/>
      <c r="GJ551" s="2"/>
      <c r="GK551" s="2"/>
      <c r="GL551" s="2"/>
      <c r="GM551" s="2"/>
      <c r="GN551" s="2"/>
      <c r="GO551" s="2"/>
    </row>
    <row r="552" spans="1:197" s="1" customFormat="1" x14ac:dyDescent="0.25">
      <c r="A552"/>
      <c r="B552" s="107"/>
      <c r="C552" s="107"/>
      <c r="D552" s="107"/>
      <c r="E552" s="107"/>
      <c r="F552" s="107"/>
      <c r="G552" s="107"/>
      <c r="H552" s="107"/>
      <c r="I552" s="107"/>
      <c r="J552" s="107"/>
      <c r="K552" s="107"/>
      <c r="L552" s="107"/>
      <c r="M552" s="107"/>
      <c r="N552" s="107"/>
      <c r="O552" s="107"/>
      <c r="P552"/>
      <c r="Q552"/>
      <c r="R552" s="108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  <c r="ES552" s="2"/>
      <c r="ET552" s="2"/>
      <c r="EU552" s="2"/>
      <c r="EV552" s="2"/>
      <c r="EW552" s="2"/>
      <c r="EX552" s="2"/>
      <c r="EY552" s="2"/>
      <c r="EZ552" s="2"/>
      <c r="FA552" s="2"/>
      <c r="FB552" s="2"/>
      <c r="FC552" s="2"/>
      <c r="FD552" s="2"/>
      <c r="FE552" s="2"/>
      <c r="FF552" s="2"/>
      <c r="FG552" s="2"/>
      <c r="FH552" s="2"/>
      <c r="FI552" s="2"/>
      <c r="FJ552" s="2"/>
      <c r="FK552" s="2"/>
      <c r="FL552" s="2"/>
      <c r="FM552" s="2"/>
      <c r="FN552" s="2"/>
      <c r="FO552" s="2"/>
      <c r="FP552" s="2"/>
      <c r="FQ552" s="2"/>
      <c r="FR552" s="2"/>
      <c r="FS552" s="2"/>
      <c r="FT552" s="2"/>
      <c r="FU552" s="2"/>
      <c r="FV552" s="2"/>
      <c r="FW552" s="2"/>
      <c r="FX552" s="2"/>
      <c r="FY552" s="2"/>
      <c r="FZ552" s="2"/>
      <c r="GA552" s="2"/>
      <c r="GB552" s="2"/>
      <c r="GC552" s="2"/>
      <c r="GD552" s="2"/>
      <c r="GE552" s="2"/>
      <c r="GF552" s="2"/>
      <c r="GG552" s="2"/>
      <c r="GH552" s="2"/>
      <c r="GI552" s="2"/>
      <c r="GJ552" s="2"/>
      <c r="GK552" s="2"/>
      <c r="GL552" s="2"/>
      <c r="GM552" s="2"/>
      <c r="GN552" s="2"/>
      <c r="GO552" s="2"/>
    </row>
    <row r="553" spans="1:197" s="1" customFormat="1" x14ac:dyDescent="0.25">
      <c r="A553"/>
      <c r="B553" s="107"/>
      <c r="C553" s="107"/>
      <c r="D553" s="107"/>
      <c r="E553" s="107"/>
      <c r="F553" s="107"/>
      <c r="G553" s="107"/>
      <c r="H553" s="107"/>
      <c r="I553" s="107"/>
      <c r="J553" s="107"/>
      <c r="K553" s="107"/>
      <c r="L553" s="107"/>
      <c r="M553" s="107"/>
      <c r="N553" s="107"/>
      <c r="O553" s="107"/>
      <c r="P553"/>
      <c r="Q553"/>
      <c r="R553" s="108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  <c r="ES553" s="2"/>
      <c r="ET553" s="2"/>
      <c r="EU553" s="2"/>
      <c r="EV553" s="2"/>
      <c r="EW553" s="2"/>
      <c r="EX553" s="2"/>
      <c r="EY553" s="2"/>
      <c r="EZ553" s="2"/>
      <c r="FA553" s="2"/>
      <c r="FB553" s="2"/>
      <c r="FC553" s="2"/>
      <c r="FD553" s="2"/>
      <c r="FE553" s="2"/>
      <c r="FF553" s="2"/>
      <c r="FG553" s="2"/>
      <c r="FH553" s="2"/>
      <c r="FI553" s="2"/>
      <c r="FJ553" s="2"/>
      <c r="FK553" s="2"/>
      <c r="FL553" s="2"/>
      <c r="FM553" s="2"/>
      <c r="FN553" s="2"/>
      <c r="FO553" s="2"/>
      <c r="FP553" s="2"/>
      <c r="FQ553" s="2"/>
      <c r="FR553" s="2"/>
      <c r="FS553" s="2"/>
      <c r="FT553" s="2"/>
      <c r="FU553" s="2"/>
      <c r="FV553" s="2"/>
      <c r="FW553" s="2"/>
      <c r="FX553" s="2"/>
      <c r="FY553" s="2"/>
      <c r="FZ553" s="2"/>
      <c r="GA553" s="2"/>
      <c r="GB553" s="2"/>
      <c r="GC553" s="2"/>
      <c r="GD553" s="2"/>
      <c r="GE553" s="2"/>
      <c r="GF553" s="2"/>
      <c r="GG553" s="2"/>
      <c r="GH553" s="2"/>
      <c r="GI553" s="2"/>
      <c r="GJ553" s="2"/>
      <c r="GK553" s="2"/>
      <c r="GL553" s="2"/>
      <c r="GM553" s="2"/>
      <c r="GN553" s="2"/>
      <c r="GO553" s="2"/>
    </row>
    <row r="554" spans="1:197" s="1" customFormat="1" x14ac:dyDescent="0.25">
      <c r="A554"/>
      <c r="B554" s="107"/>
      <c r="C554" s="107"/>
      <c r="D554" s="107"/>
      <c r="E554" s="107"/>
      <c r="F554" s="107"/>
      <c r="G554" s="107"/>
      <c r="H554" s="107"/>
      <c r="I554" s="107"/>
      <c r="J554" s="107"/>
      <c r="K554" s="107"/>
      <c r="L554" s="107"/>
      <c r="M554" s="107"/>
      <c r="N554" s="107"/>
      <c r="O554" s="107"/>
      <c r="P554"/>
      <c r="Q554"/>
      <c r="R554" s="108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  <c r="ES554" s="2"/>
      <c r="ET554" s="2"/>
      <c r="EU554" s="2"/>
      <c r="EV554" s="2"/>
      <c r="EW554" s="2"/>
      <c r="EX554" s="2"/>
      <c r="EY554" s="2"/>
      <c r="EZ554" s="2"/>
      <c r="FA554" s="2"/>
      <c r="FB554" s="2"/>
      <c r="FC554" s="2"/>
      <c r="FD554" s="2"/>
      <c r="FE554" s="2"/>
      <c r="FF554" s="2"/>
      <c r="FG554" s="2"/>
      <c r="FH554" s="2"/>
      <c r="FI554" s="2"/>
      <c r="FJ554" s="2"/>
      <c r="FK554" s="2"/>
      <c r="FL554" s="2"/>
      <c r="FM554" s="2"/>
      <c r="FN554" s="2"/>
      <c r="FO554" s="2"/>
      <c r="FP554" s="2"/>
      <c r="FQ554" s="2"/>
      <c r="FR554" s="2"/>
      <c r="FS554" s="2"/>
      <c r="FT554" s="2"/>
      <c r="FU554" s="2"/>
      <c r="FV554" s="2"/>
      <c r="FW554" s="2"/>
      <c r="FX554" s="2"/>
      <c r="FY554" s="2"/>
      <c r="FZ554" s="2"/>
      <c r="GA554" s="2"/>
      <c r="GB554" s="2"/>
      <c r="GC554" s="2"/>
      <c r="GD554" s="2"/>
      <c r="GE554" s="2"/>
      <c r="GF554" s="2"/>
      <c r="GG554" s="2"/>
      <c r="GH554" s="2"/>
      <c r="GI554" s="2"/>
      <c r="GJ554" s="2"/>
      <c r="GK554" s="2"/>
      <c r="GL554" s="2"/>
      <c r="GM554" s="2"/>
      <c r="GN554" s="2"/>
      <c r="GO554" s="2"/>
    </row>
    <row r="555" spans="1:197" s="1" customFormat="1" x14ac:dyDescent="0.25">
      <c r="A555"/>
      <c r="B555" s="107"/>
      <c r="C555" s="107"/>
      <c r="D555" s="107"/>
      <c r="E555" s="107"/>
      <c r="F555" s="107"/>
      <c r="G555" s="107"/>
      <c r="H555" s="107"/>
      <c r="I555" s="107"/>
      <c r="J555" s="107"/>
      <c r="K555" s="107"/>
      <c r="L555" s="107"/>
      <c r="M555" s="107"/>
      <c r="N555" s="107"/>
      <c r="O555" s="107"/>
      <c r="P555"/>
      <c r="Q555"/>
      <c r="R555" s="108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  <c r="ES555" s="2"/>
      <c r="ET555" s="2"/>
      <c r="EU555" s="2"/>
      <c r="EV555" s="2"/>
      <c r="EW555" s="2"/>
      <c r="EX555" s="2"/>
      <c r="EY555" s="2"/>
      <c r="EZ555" s="2"/>
      <c r="FA555" s="2"/>
      <c r="FB555" s="2"/>
      <c r="FC555" s="2"/>
      <c r="FD555" s="2"/>
      <c r="FE555" s="2"/>
      <c r="FF555" s="2"/>
      <c r="FG555" s="2"/>
      <c r="FH555" s="2"/>
      <c r="FI555" s="2"/>
      <c r="FJ555" s="2"/>
      <c r="FK555" s="2"/>
      <c r="FL555" s="2"/>
      <c r="FM555" s="2"/>
      <c r="FN555" s="2"/>
      <c r="FO555" s="2"/>
      <c r="FP555" s="2"/>
      <c r="FQ555" s="2"/>
      <c r="FR555" s="2"/>
      <c r="FS555" s="2"/>
      <c r="FT555" s="2"/>
      <c r="FU555" s="2"/>
      <c r="FV555" s="2"/>
      <c r="FW555" s="2"/>
      <c r="FX555" s="2"/>
      <c r="FY555" s="2"/>
      <c r="FZ555" s="2"/>
      <c r="GA555" s="2"/>
      <c r="GB555" s="2"/>
      <c r="GC555" s="2"/>
      <c r="GD555" s="2"/>
      <c r="GE555" s="2"/>
      <c r="GF555" s="2"/>
      <c r="GG555" s="2"/>
      <c r="GH555" s="2"/>
      <c r="GI555" s="2"/>
      <c r="GJ555" s="2"/>
      <c r="GK555" s="2"/>
      <c r="GL555" s="2"/>
      <c r="GM555" s="2"/>
      <c r="GN555" s="2"/>
      <c r="GO555" s="2"/>
    </row>
    <row r="556" spans="1:197" s="1" customFormat="1" x14ac:dyDescent="0.25">
      <c r="A556"/>
      <c r="B556" s="107"/>
      <c r="C556" s="107"/>
      <c r="D556" s="107"/>
      <c r="E556" s="107"/>
      <c r="F556" s="107"/>
      <c r="G556" s="107"/>
      <c r="H556" s="107"/>
      <c r="I556" s="107"/>
      <c r="J556" s="107"/>
      <c r="K556" s="107"/>
      <c r="L556" s="107"/>
      <c r="M556" s="107"/>
      <c r="N556" s="107"/>
      <c r="O556" s="107"/>
      <c r="P556"/>
      <c r="Q556"/>
      <c r="R556" s="108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  <c r="ES556" s="2"/>
      <c r="ET556" s="2"/>
      <c r="EU556" s="2"/>
      <c r="EV556" s="2"/>
      <c r="EW556" s="2"/>
      <c r="EX556" s="2"/>
      <c r="EY556" s="2"/>
      <c r="EZ556" s="2"/>
      <c r="FA556" s="2"/>
      <c r="FB556" s="2"/>
      <c r="FC556" s="2"/>
      <c r="FD556" s="2"/>
      <c r="FE556" s="2"/>
      <c r="FF556" s="2"/>
      <c r="FG556" s="2"/>
      <c r="FH556" s="2"/>
      <c r="FI556" s="2"/>
      <c r="FJ556" s="2"/>
      <c r="FK556" s="2"/>
      <c r="FL556" s="2"/>
      <c r="FM556" s="2"/>
      <c r="FN556" s="2"/>
      <c r="FO556" s="2"/>
      <c r="FP556" s="2"/>
      <c r="FQ556" s="2"/>
      <c r="FR556" s="2"/>
      <c r="FS556" s="2"/>
      <c r="FT556" s="2"/>
      <c r="FU556" s="2"/>
      <c r="FV556" s="2"/>
      <c r="FW556" s="2"/>
      <c r="FX556" s="2"/>
      <c r="FY556" s="2"/>
      <c r="FZ556" s="2"/>
      <c r="GA556" s="2"/>
      <c r="GB556" s="2"/>
      <c r="GC556" s="2"/>
      <c r="GD556" s="2"/>
      <c r="GE556" s="2"/>
      <c r="GF556" s="2"/>
      <c r="GG556" s="2"/>
      <c r="GH556" s="2"/>
      <c r="GI556" s="2"/>
      <c r="GJ556" s="2"/>
      <c r="GK556" s="2"/>
      <c r="GL556" s="2"/>
      <c r="GM556" s="2"/>
      <c r="GN556" s="2"/>
      <c r="GO556" s="2"/>
    </row>
    <row r="557" spans="1:197" s="1" customFormat="1" x14ac:dyDescent="0.25">
      <c r="A557"/>
      <c r="B557" s="107"/>
      <c r="C557" s="107"/>
      <c r="D557" s="107"/>
      <c r="E557" s="107"/>
      <c r="F557" s="107"/>
      <c r="G557" s="107"/>
      <c r="H557" s="107"/>
      <c r="I557" s="107"/>
      <c r="J557" s="107"/>
      <c r="K557" s="107"/>
      <c r="L557" s="107"/>
      <c r="M557" s="107"/>
      <c r="N557" s="107"/>
      <c r="O557" s="107"/>
      <c r="P557"/>
      <c r="Q557"/>
      <c r="R557" s="108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  <c r="ES557" s="2"/>
      <c r="ET557" s="2"/>
      <c r="EU557" s="2"/>
      <c r="EV557" s="2"/>
      <c r="EW557" s="2"/>
      <c r="EX557" s="2"/>
      <c r="EY557" s="2"/>
      <c r="EZ557" s="2"/>
      <c r="FA557" s="2"/>
      <c r="FB557" s="2"/>
      <c r="FC557" s="2"/>
      <c r="FD557" s="2"/>
      <c r="FE557" s="2"/>
      <c r="FF557" s="2"/>
      <c r="FG557" s="2"/>
      <c r="FH557" s="2"/>
      <c r="FI557" s="2"/>
      <c r="FJ557" s="2"/>
      <c r="FK557" s="2"/>
      <c r="FL557" s="2"/>
      <c r="FM557" s="2"/>
      <c r="FN557" s="2"/>
      <c r="FO557" s="2"/>
      <c r="FP557" s="2"/>
      <c r="FQ557" s="2"/>
      <c r="FR557" s="2"/>
      <c r="FS557" s="2"/>
      <c r="FT557" s="2"/>
      <c r="FU557" s="2"/>
      <c r="FV557" s="2"/>
      <c r="FW557" s="2"/>
      <c r="FX557" s="2"/>
      <c r="FY557" s="2"/>
      <c r="FZ557" s="2"/>
      <c r="GA557" s="2"/>
      <c r="GB557" s="2"/>
      <c r="GC557" s="2"/>
      <c r="GD557" s="2"/>
      <c r="GE557" s="2"/>
      <c r="GF557" s="2"/>
      <c r="GG557" s="2"/>
      <c r="GH557" s="2"/>
      <c r="GI557" s="2"/>
      <c r="GJ557" s="2"/>
      <c r="GK557" s="2"/>
      <c r="GL557" s="2"/>
      <c r="GM557" s="2"/>
      <c r="GN557" s="2"/>
      <c r="GO557" s="2"/>
    </row>
    <row r="558" spans="1:197" s="1" customFormat="1" x14ac:dyDescent="0.25">
      <c r="A558"/>
      <c r="B558" s="107"/>
      <c r="C558" s="107"/>
      <c r="D558" s="107"/>
      <c r="E558" s="107"/>
      <c r="F558" s="107"/>
      <c r="G558" s="107"/>
      <c r="H558" s="107"/>
      <c r="I558" s="107"/>
      <c r="J558" s="107"/>
      <c r="K558" s="107"/>
      <c r="L558" s="107"/>
      <c r="M558" s="107"/>
      <c r="N558" s="107"/>
      <c r="O558" s="107"/>
      <c r="P558"/>
      <c r="Q558"/>
      <c r="R558" s="108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  <c r="ES558" s="2"/>
      <c r="ET558" s="2"/>
      <c r="EU558" s="2"/>
      <c r="EV558" s="2"/>
      <c r="EW558" s="2"/>
      <c r="EX558" s="2"/>
      <c r="EY558" s="2"/>
      <c r="EZ558" s="2"/>
      <c r="FA558" s="2"/>
      <c r="FB558" s="2"/>
      <c r="FC558" s="2"/>
      <c r="FD558" s="2"/>
      <c r="FE558" s="2"/>
      <c r="FF558" s="2"/>
      <c r="FG558" s="2"/>
      <c r="FH558" s="2"/>
      <c r="FI558" s="2"/>
      <c r="FJ558" s="2"/>
      <c r="FK558" s="2"/>
      <c r="FL558" s="2"/>
      <c r="FM558" s="2"/>
      <c r="FN558" s="2"/>
      <c r="FO558" s="2"/>
      <c r="FP558" s="2"/>
      <c r="FQ558" s="2"/>
      <c r="FR558" s="2"/>
      <c r="FS558" s="2"/>
      <c r="FT558" s="2"/>
      <c r="FU558" s="2"/>
      <c r="FV558" s="2"/>
      <c r="FW558" s="2"/>
      <c r="FX558" s="2"/>
      <c r="FY558" s="2"/>
      <c r="FZ558" s="2"/>
      <c r="GA558" s="2"/>
      <c r="GB558" s="2"/>
      <c r="GC558" s="2"/>
      <c r="GD558" s="2"/>
      <c r="GE558" s="2"/>
      <c r="GF558" s="2"/>
      <c r="GG558" s="2"/>
      <c r="GH558" s="2"/>
      <c r="GI558" s="2"/>
      <c r="GJ558" s="2"/>
      <c r="GK558" s="2"/>
      <c r="GL558" s="2"/>
      <c r="GM558" s="2"/>
      <c r="GN558" s="2"/>
      <c r="GO558" s="2"/>
    </row>
    <row r="559" spans="1:197" s="1" customFormat="1" x14ac:dyDescent="0.25">
      <c r="A559"/>
      <c r="B559" s="107"/>
      <c r="C559" s="107"/>
      <c r="D559" s="107"/>
      <c r="E559" s="107"/>
      <c r="F559" s="107"/>
      <c r="G559" s="107"/>
      <c r="H559" s="107"/>
      <c r="I559" s="107"/>
      <c r="J559" s="107"/>
      <c r="K559" s="107"/>
      <c r="L559" s="107"/>
      <c r="M559" s="107"/>
      <c r="N559" s="107"/>
      <c r="O559" s="107"/>
      <c r="P559"/>
      <c r="Q559"/>
      <c r="R559" s="108"/>
      <c r="DH559" s="2"/>
      <c r="DI559" s="2"/>
      <c r="DJ559" s="2"/>
      <c r="DK559" s="2"/>
      <c r="DL559" s="2"/>
      <c r="DM559" s="2"/>
      <c r="DN559" s="2"/>
      <c r="DO559" s="2"/>
      <c r="DP559" s="2"/>
      <c r="DQ559" s="2"/>
      <c r="DR559" s="2"/>
      <c r="DS559" s="2"/>
      <c r="DT559" s="2"/>
      <c r="DU559" s="2"/>
      <c r="DV559" s="2"/>
      <c r="DW559" s="2"/>
      <c r="DX559" s="2"/>
      <c r="DY559" s="2"/>
      <c r="DZ559" s="2"/>
      <c r="EA559" s="2"/>
      <c r="EB559" s="2"/>
      <c r="EC559" s="2"/>
      <c r="ED559" s="2"/>
      <c r="EE559" s="2"/>
      <c r="EF559" s="2"/>
      <c r="EG559" s="2"/>
      <c r="EH559" s="2"/>
      <c r="EI559" s="2"/>
      <c r="EJ559" s="2"/>
      <c r="EK559" s="2"/>
      <c r="EL559" s="2"/>
      <c r="EM559" s="2"/>
      <c r="EN559" s="2"/>
      <c r="EO559" s="2"/>
      <c r="EP559" s="2"/>
      <c r="EQ559" s="2"/>
      <c r="ER559" s="2"/>
      <c r="ES559" s="2"/>
      <c r="ET559" s="2"/>
      <c r="EU559" s="2"/>
      <c r="EV559" s="2"/>
      <c r="EW559" s="2"/>
      <c r="EX559" s="2"/>
      <c r="EY559" s="2"/>
      <c r="EZ559" s="2"/>
      <c r="FA559" s="2"/>
      <c r="FB559" s="2"/>
      <c r="FC559" s="2"/>
      <c r="FD559" s="2"/>
      <c r="FE559" s="2"/>
      <c r="FF559" s="2"/>
      <c r="FG559" s="2"/>
      <c r="FH559" s="2"/>
      <c r="FI559" s="2"/>
      <c r="FJ559" s="2"/>
      <c r="FK559" s="2"/>
      <c r="FL559" s="2"/>
      <c r="FM559" s="2"/>
      <c r="FN559" s="2"/>
      <c r="FO559" s="2"/>
      <c r="FP559" s="2"/>
      <c r="FQ559" s="2"/>
      <c r="FR559" s="2"/>
      <c r="FS559" s="2"/>
      <c r="FT559" s="2"/>
      <c r="FU559" s="2"/>
      <c r="FV559" s="2"/>
      <c r="FW559" s="2"/>
      <c r="FX559" s="2"/>
      <c r="FY559" s="2"/>
      <c r="FZ559" s="2"/>
      <c r="GA559" s="2"/>
      <c r="GB559" s="2"/>
      <c r="GC559" s="2"/>
      <c r="GD559" s="2"/>
      <c r="GE559" s="2"/>
      <c r="GF559" s="2"/>
      <c r="GG559" s="2"/>
      <c r="GH559" s="2"/>
      <c r="GI559" s="2"/>
      <c r="GJ559" s="2"/>
      <c r="GK559" s="2"/>
      <c r="GL559" s="2"/>
      <c r="GM559" s="2"/>
      <c r="GN559" s="2"/>
      <c r="GO559" s="2"/>
    </row>
    <row r="560" spans="1:197" s="1" customFormat="1" x14ac:dyDescent="0.25">
      <c r="A560"/>
      <c r="B560" s="107"/>
      <c r="C560" s="107"/>
      <c r="D560" s="107"/>
      <c r="E560" s="107"/>
      <c r="F560" s="107"/>
      <c r="G560" s="107"/>
      <c r="H560" s="107"/>
      <c r="I560" s="107"/>
      <c r="J560" s="107"/>
      <c r="K560" s="107"/>
      <c r="L560" s="107"/>
      <c r="M560" s="107"/>
      <c r="N560" s="107"/>
      <c r="O560" s="107"/>
      <c r="P560"/>
      <c r="Q560"/>
      <c r="R560" s="108"/>
      <c r="DH560" s="2"/>
      <c r="DI560" s="2"/>
      <c r="DJ560" s="2"/>
      <c r="DK560" s="2"/>
      <c r="DL560" s="2"/>
      <c r="DM560" s="2"/>
      <c r="DN560" s="2"/>
      <c r="DO560" s="2"/>
      <c r="DP560" s="2"/>
      <c r="DQ560" s="2"/>
      <c r="DR560" s="2"/>
      <c r="DS560" s="2"/>
      <c r="DT560" s="2"/>
      <c r="DU560" s="2"/>
      <c r="DV560" s="2"/>
      <c r="DW560" s="2"/>
      <c r="DX560" s="2"/>
      <c r="DY560" s="2"/>
      <c r="DZ560" s="2"/>
      <c r="EA560" s="2"/>
      <c r="EB560" s="2"/>
      <c r="EC560" s="2"/>
      <c r="ED560" s="2"/>
      <c r="EE560" s="2"/>
      <c r="EF560" s="2"/>
      <c r="EG560" s="2"/>
      <c r="EH560" s="2"/>
      <c r="EI560" s="2"/>
      <c r="EJ560" s="2"/>
      <c r="EK560" s="2"/>
      <c r="EL560" s="2"/>
      <c r="EM560" s="2"/>
      <c r="EN560" s="2"/>
      <c r="EO560" s="2"/>
      <c r="EP560" s="2"/>
      <c r="EQ560" s="2"/>
      <c r="ER560" s="2"/>
      <c r="ES560" s="2"/>
      <c r="ET560" s="2"/>
      <c r="EU560" s="2"/>
      <c r="EV560" s="2"/>
      <c r="EW560" s="2"/>
      <c r="EX560" s="2"/>
      <c r="EY560" s="2"/>
      <c r="EZ560" s="2"/>
      <c r="FA560" s="2"/>
      <c r="FB560" s="2"/>
      <c r="FC560" s="2"/>
      <c r="FD560" s="2"/>
      <c r="FE560" s="2"/>
      <c r="FF560" s="2"/>
      <c r="FG560" s="2"/>
      <c r="FH560" s="2"/>
      <c r="FI560" s="2"/>
      <c r="FJ560" s="2"/>
      <c r="FK560" s="2"/>
      <c r="FL560" s="2"/>
      <c r="FM560" s="2"/>
      <c r="FN560" s="2"/>
      <c r="FO560" s="2"/>
      <c r="FP560" s="2"/>
      <c r="FQ560" s="2"/>
      <c r="FR560" s="2"/>
      <c r="FS560" s="2"/>
      <c r="FT560" s="2"/>
      <c r="FU560" s="2"/>
      <c r="FV560" s="2"/>
      <c r="FW560" s="2"/>
      <c r="FX560" s="2"/>
      <c r="FY560" s="2"/>
      <c r="FZ560" s="2"/>
      <c r="GA560" s="2"/>
      <c r="GB560" s="2"/>
      <c r="GC560" s="2"/>
      <c r="GD560" s="2"/>
      <c r="GE560" s="2"/>
      <c r="GF560" s="2"/>
      <c r="GG560" s="2"/>
      <c r="GH560" s="2"/>
      <c r="GI560" s="2"/>
      <c r="GJ560" s="2"/>
      <c r="GK560" s="2"/>
      <c r="GL560" s="2"/>
      <c r="GM560" s="2"/>
      <c r="GN560" s="2"/>
      <c r="GO560" s="2"/>
    </row>
    <row r="561" spans="1:197" s="1" customFormat="1" x14ac:dyDescent="0.25">
      <c r="A561"/>
      <c r="B561" s="107"/>
      <c r="C561" s="107"/>
      <c r="D561" s="107"/>
      <c r="E561" s="107"/>
      <c r="F561" s="107"/>
      <c r="G561" s="107"/>
      <c r="H561" s="107"/>
      <c r="I561" s="107"/>
      <c r="J561" s="107"/>
      <c r="K561" s="107"/>
      <c r="L561" s="107"/>
      <c r="M561" s="107"/>
      <c r="N561" s="107"/>
      <c r="O561" s="107"/>
      <c r="P561"/>
      <c r="Q561"/>
      <c r="R561" s="108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  <c r="EQ561" s="2"/>
      <c r="ER561" s="2"/>
      <c r="ES561" s="2"/>
      <c r="ET561" s="2"/>
      <c r="EU561" s="2"/>
      <c r="EV561" s="2"/>
      <c r="EW561" s="2"/>
      <c r="EX561" s="2"/>
      <c r="EY561" s="2"/>
      <c r="EZ561" s="2"/>
      <c r="FA561" s="2"/>
      <c r="FB561" s="2"/>
      <c r="FC561" s="2"/>
      <c r="FD561" s="2"/>
      <c r="FE561" s="2"/>
      <c r="FF561" s="2"/>
      <c r="FG561" s="2"/>
      <c r="FH561" s="2"/>
      <c r="FI561" s="2"/>
      <c r="FJ561" s="2"/>
      <c r="FK561" s="2"/>
      <c r="FL561" s="2"/>
      <c r="FM561" s="2"/>
      <c r="FN561" s="2"/>
      <c r="FO561" s="2"/>
      <c r="FP561" s="2"/>
      <c r="FQ561" s="2"/>
      <c r="FR561" s="2"/>
      <c r="FS561" s="2"/>
      <c r="FT561" s="2"/>
      <c r="FU561" s="2"/>
      <c r="FV561" s="2"/>
      <c r="FW561" s="2"/>
      <c r="FX561" s="2"/>
      <c r="FY561" s="2"/>
      <c r="FZ561" s="2"/>
      <c r="GA561" s="2"/>
      <c r="GB561" s="2"/>
      <c r="GC561" s="2"/>
      <c r="GD561" s="2"/>
      <c r="GE561" s="2"/>
      <c r="GF561" s="2"/>
      <c r="GG561" s="2"/>
      <c r="GH561" s="2"/>
      <c r="GI561" s="2"/>
      <c r="GJ561" s="2"/>
      <c r="GK561" s="2"/>
      <c r="GL561" s="2"/>
      <c r="GM561" s="2"/>
      <c r="GN561" s="2"/>
      <c r="GO561" s="2"/>
    </row>
    <row r="562" spans="1:197" s="1" customFormat="1" x14ac:dyDescent="0.25">
      <c r="A562"/>
      <c r="B562" s="107"/>
      <c r="C562" s="107"/>
      <c r="D562" s="107"/>
      <c r="E562" s="107"/>
      <c r="F562" s="107"/>
      <c r="G562" s="107"/>
      <c r="H562" s="107"/>
      <c r="I562" s="107"/>
      <c r="J562" s="107"/>
      <c r="K562" s="107"/>
      <c r="L562" s="107"/>
      <c r="M562" s="107"/>
      <c r="N562" s="107"/>
      <c r="O562" s="107"/>
      <c r="P562"/>
      <c r="Q562"/>
      <c r="R562" s="108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  <c r="EQ562" s="2"/>
      <c r="ER562" s="2"/>
      <c r="ES562" s="2"/>
      <c r="ET562" s="2"/>
      <c r="EU562" s="2"/>
      <c r="EV562" s="2"/>
      <c r="EW562" s="2"/>
      <c r="EX562" s="2"/>
      <c r="EY562" s="2"/>
      <c r="EZ562" s="2"/>
      <c r="FA562" s="2"/>
      <c r="FB562" s="2"/>
      <c r="FC562" s="2"/>
      <c r="FD562" s="2"/>
      <c r="FE562" s="2"/>
      <c r="FF562" s="2"/>
      <c r="FG562" s="2"/>
      <c r="FH562" s="2"/>
      <c r="FI562" s="2"/>
      <c r="FJ562" s="2"/>
      <c r="FK562" s="2"/>
      <c r="FL562" s="2"/>
      <c r="FM562" s="2"/>
      <c r="FN562" s="2"/>
      <c r="FO562" s="2"/>
      <c r="FP562" s="2"/>
      <c r="FQ562" s="2"/>
      <c r="FR562" s="2"/>
      <c r="FS562" s="2"/>
      <c r="FT562" s="2"/>
      <c r="FU562" s="2"/>
      <c r="FV562" s="2"/>
      <c r="FW562" s="2"/>
      <c r="FX562" s="2"/>
      <c r="FY562" s="2"/>
      <c r="FZ562" s="2"/>
      <c r="GA562" s="2"/>
      <c r="GB562" s="2"/>
      <c r="GC562" s="2"/>
      <c r="GD562" s="2"/>
      <c r="GE562" s="2"/>
      <c r="GF562" s="2"/>
      <c r="GG562" s="2"/>
      <c r="GH562" s="2"/>
      <c r="GI562" s="2"/>
      <c r="GJ562" s="2"/>
      <c r="GK562" s="2"/>
      <c r="GL562" s="2"/>
      <c r="GM562" s="2"/>
      <c r="GN562" s="2"/>
      <c r="GO562" s="2"/>
    </row>
    <row r="563" spans="1:197" s="1" customFormat="1" x14ac:dyDescent="0.25">
      <c r="A563"/>
      <c r="B563" s="107"/>
      <c r="C563" s="107"/>
      <c r="D563" s="107"/>
      <c r="E563" s="107"/>
      <c r="F563" s="107"/>
      <c r="G563" s="107"/>
      <c r="H563" s="107"/>
      <c r="I563" s="107"/>
      <c r="J563" s="107"/>
      <c r="K563" s="107"/>
      <c r="L563" s="107"/>
      <c r="M563" s="107"/>
      <c r="N563" s="107"/>
      <c r="O563" s="107"/>
      <c r="P563"/>
      <c r="Q563"/>
      <c r="R563" s="108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  <c r="ES563" s="2"/>
      <c r="ET563" s="2"/>
      <c r="EU563" s="2"/>
      <c r="EV563" s="2"/>
      <c r="EW563" s="2"/>
      <c r="EX563" s="2"/>
      <c r="EY563" s="2"/>
      <c r="EZ563" s="2"/>
      <c r="FA563" s="2"/>
      <c r="FB563" s="2"/>
      <c r="FC563" s="2"/>
      <c r="FD563" s="2"/>
      <c r="FE563" s="2"/>
      <c r="FF563" s="2"/>
      <c r="FG563" s="2"/>
      <c r="FH563" s="2"/>
      <c r="FI563" s="2"/>
      <c r="FJ563" s="2"/>
      <c r="FK563" s="2"/>
      <c r="FL563" s="2"/>
      <c r="FM563" s="2"/>
      <c r="FN563" s="2"/>
      <c r="FO563" s="2"/>
      <c r="FP563" s="2"/>
      <c r="FQ563" s="2"/>
      <c r="FR563" s="2"/>
      <c r="FS563" s="2"/>
      <c r="FT563" s="2"/>
      <c r="FU563" s="2"/>
      <c r="FV563" s="2"/>
      <c r="FW563" s="2"/>
      <c r="FX563" s="2"/>
      <c r="FY563" s="2"/>
      <c r="FZ563" s="2"/>
      <c r="GA563" s="2"/>
      <c r="GB563" s="2"/>
      <c r="GC563" s="2"/>
      <c r="GD563" s="2"/>
      <c r="GE563" s="2"/>
      <c r="GF563" s="2"/>
      <c r="GG563" s="2"/>
      <c r="GH563" s="2"/>
      <c r="GI563" s="2"/>
      <c r="GJ563" s="2"/>
      <c r="GK563" s="2"/>
      <c r="GL563" s="2"/>
      <c r="GM563" s="2"/>
      <c r="GN563" s="2"/>
      <c r="GO563" s="2"/>
    </row>
    <row r="564" spans="1:197" s="1" customFormat="1" x14ac:dyDescent="0.25">
      <c r="A564"/>
      <c r="B564" s="107"/>
      <c r="C564" s="107"/>
      <c r="D564" s="107"/>
      <c r="E564" s="107"/>
      <c r="F564" s="107"/>
      <c r="G564" s="107"/>
      <c r="H564" s="107"/>
      <c r="I564" s="107"/>
      <c r="J564" s="107"/>
      <c r="K564" s="107"/>
      <c r="L564" s="107"/>
      <c r="M564" s="107"/>
      <c r="N564" s="107"/>
      <c r="O564" s="107"/>
      <c r="P564"/>
      <c r="Q564"/>
      <c r="R564" s="108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  <c r="ES564" s="2"/>
      <c r="ET564" s="2"/>
      <c r="EU564" s="2"/>
      <c r="EV564" s="2"/>
      <c r="EW564" s="2"/>
      <c r="EX564" s="2"/>
      <c r="EY564" s="2"/>
      <c r="EZ564" s="2"/>
      <c r="FA564" s="2"/>
      <c r="FB564" s="2"/>
      <c r="FC564" s="2"/>
      <c r="FD564" s="2"/>
      <c r="FE564" s="2"/>
      <c r="FF564" s="2"/>
      <c r="FG564" s="2"/>
      <c r="FH564" s="2"/>
      <c r="FI564" s="2"/>
      <c r="FJ564" s="2"/>
      <c r="FK564" s="2"/>
      <c r="FL564" s="2"/>
      <c r="FM564" s="2"/>
      <c r="FN564" s="2"/>
      <c r="FO564" s="2"/>
      <c r="FP564" s="2"/>
      <c r="FQ564" s="2"/>
      <c r="FR564" s="2"/>
      <c r="FS564" s="2"/>
      <c r="FT564" s="2"/>
      <c r="FU564" s="2"/>
      <c r="FV564" s="2"/>
      <c r="FW564" s="2"/>
      <c r="FX564" s="2"/>
      <c r="FY564" s="2"/>
      <c r="FZ564" s="2"/>
      <c r="GA564" s="2"/>
      <c r="GB564" s="2"/>
      <c r="GC564" s="2"/>
      <c r="GD564" s="2"/>
      <c r="GE564" s="2"/>
      <c r="GF564" s="2"/>
      <c r="GG564" s="2"/>
      <c r="GH564" s="2"/>
      <c r="GI564" s="2"/>
      <c r="GJ564" s="2"/>
      <c r="GK564" s="2"/>
      <c r="GL564" s="2"/>
      <c r="GM564" s="2"/>
      <c r="GN564" s="2"/>
      <c r="GO564" s="2"/>
    </row>
    <row r="565" spans="1:197" s="1" customFormat="1" x14ac:dyDescent="0.25">
      <c r="A565"/>
      <c r="B565" s="107"/>
      <c r="C565" s="107"/>
      <c r="D565" s="107"/>
      <c r="E565" s="107"/>
      <c r="F565" s="107"/>
      <c r="G565" s="107"/>
      <c r="H565" s="107"/>
      <c r="I565" s="107"/>
      <c r="J565" s="107"/>
      <c r="K565" s="107"/>
      <c r="L565" s="107"/>
      <c r="M565" s="107"/>
      <c r="N565" s="107"/>
      <c r="O565" s="107"/>
      <c r="P565"/>
      <c r="Q565"/>
      <c r="R565" s="108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  <c r="ES565" s="2"/>
      <c r="ET565" s="2"/>
      <c r="EU565" s="2"/>
      <c r="EV565" s="2"/>
      <c r="EW565" s="2"/>
      <c r="EX565" s="2"/>
      <c r="EY565" s="2"/>
      <c r="EZ565" s="2"/>
      <c r="FA565" s="2"/>
      <c r="FB565" s="2"/>
      <c r="FC565" s="2"/>
      <c r="FD565" s="2"/>
      <c r="FE565" s="2"/>
      <c r="FF565" s="2"/>
      <c r="FG565" s="2"/>
      <c r="FH565" s="2"/>
      <c r="FI565" s="2"/>
      <c r="FJ565" s="2"/>
      <c r="FK565" s="2"/>
      <c r="FL565" s="2"/>
      <c r="FM565" s="2"/>
      <c r="FN565" s="2"/>
      <c r="FO565" s="2"/>
      <c r="FP565" s="2"/>
      <c r="FQ565" s="2"/>
      <c r="FR565" s="2"/>
      <c r="FS565" s="2"/>
      <c r="FT565" s="2"/>
      <c r="FU565" s="2"/>
      <c r="FV565" s="2"/>
      <c r="FW565" s="2"/>
      <c r="FX565" s="2"/>
      <c r="FY565" s="2"/>
      <c r="FZ565" s="2"/>
      <c r="GA565" s="2"/>
      <c r="GB565" s="2"/>
      <c r="GC565" s="2"/>
      <c r="GD565" s="2"/>
      <c r="GE565" s="2"/>
      <c r="GF565" s="2"/>
      <c r="GG565" s="2"/>
      <c r="GH565" s="2"/>
      <c r="GI565" s="2"/>
      <c r="GJ565" s="2"/>
      <c r="GK565" s="2"/>
      <c r="GL565" s="2"/>
      <c r="GM565" s="2"/>
      <c r="GN565" s="2"/>
      <c r="GO565" s="2"/>
    </row>
    <row r="566" spans="1:197" s="1" customFormat="1" x14ac:dyDescent="0.25">
      <c r="A566"/>
      <c r="B566" s="107"/>
      <c r="C566" s="107"/>
      <c r="D566" s="107"/>
      <c r="E566" s="107"/>
      <c r="F566" s="107"/>
      <c r="G566" s="107"/>
      <c r="H566" s="107"/>
      <c r="I566" s="107"/>
      <c r="J566" s="107"/>
      <c r="K566" s="107"/>
      <c r="L566" s="107"/>
      <c r="M566" s="107"/>
      <c r="N566" s="107"/>
      <c r="O566" s="107"/>
      <c r="P566"/>
      <c r="Q566"/>
      <c r="R566" s="108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  <c r="ES566" s="2"/>
      <c r="ET566" s="2"/>
      <c r="EU566" s="2"/>
      <c r="EV566" s="2"/>
      <c r="EW566" s="2"/>
      <c r="EX566" s="2"/>
      <c r="EY566" s="2"/>
      <c r="EZ566" s="2"/>
      <c r="FA566" s="2"/>
      <c r="FB566" s="2"/>
      <c r="FC566" s="2"/>
      <c r="FD566" s="2"/>
      <c r="FE566" s="2"/>
      <c r="FF566" s="2"/>
      <c r="FG566" s="2"/>
      <c r="FH566" s="2"/>
      <c r="FI566" s="2"/>
      <c r="FJ566" s="2"/>
      <c r="FK566" s="2"/>
      <c r="FL566" s="2"/>
      <c r="FM566" s="2"/>
      <c r="FN566" s="2"/>
      <c r="FO566" s="2"/>
      <c r="FP566" s="2"/>
      <c r="FQ566" s="2"/>
      <c r="FR566" s="2"/>
      <c r="FS566" s="2"/>
      <c r="FT566" s="2"/>
      <c r="FU566" s="2"/>
      <c r="FV566" s="2"/>
      <c r="FW566" s="2"/>
      <c r="FX566" s="2"/>
      <c r="FY566" s="2"/>
      <c r="FZ566" s="2"/>
      <c r="GA566" s="2"/>
      <c r="GB566" s="2"/>
      <c r="GC566" s="2"/>
      <c r="GD566" s="2"/>
      <c r="GE566" s="2"/>
      <c r="GF566" s="2"/>
      <c r="GG566" s="2"/>
      <c r="GH566" s="2"/>
      <c r="GI566" s="2"/>
      <c r="GJ566" s="2"/>
      <c r="GK566" s="2"/>
      <c r="GL566" s="2"/>
      <c r="GM566" s="2"/>
      <c r="GN566" s="2"/>
      <c r="GO566" s="2"/>
    </row>
    <row r="567" spans="1:197" s="1" customFormat="1" x14ac:dyDescent="0.25">
      <c r="A567"/>
      <c r="B567" s="107"/>
      <c r="C567" s="107"/>
      <c r="D567" s="107"/>
      <c r="E567" s="107"/>
      <c r="F567" s="107"/>
      <c r="G567" s="107"/>
      <c r="H567" s="107"/>
      <c r="I567" s="107"/>
      <c r="J567" s="107"/>
      <c r="K567" s="107"/>
      <c r="L567" s="107"/>
      <c r="M567" s="107"/>
      <c r="N567" s="107"/>
      <c r="O567" s="107"/>
      <c r="P567"/>
      <c r="Q567"/>
      <c r="R567" s="108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  <c r="ES567" s="2"/>
      <c r="ET567" s="2"/>
      <c r="EU567" s="2"/>
      <c r="EV567" s="2"/>
      <c r="EW567" s="2"/>
      <c r="EX567" s="2"/>
      <c r="EY567" s="2"/>
      <c r="EZ567" s="2"/>
      <c r="FA567" s="2"/>
      <c r="FB567" s="2"/>
      <c r="FC567" s="2"/>
      <c r="FD567" s="2"/>
      <c r="FE567" s="2"/>
      <c r="FF567" s="2"/>
      <c r="FG567" s="2"/>
      <c r="FH567" s="2"/>
      <c r="FI567" s="2"/>
      <c r="FJ567" s="2"/>
      <c r="FK567" s="2"/>
      <c r="FL567" s="2"/>
      <c r="FM567" s="2"/>
      <c r="FN567" s="2"/>
      <c r="FO567" s="2"/>
      <c r="FP567" s="2"/>
      <c r="FQ567" s="2"/>
      <c r="FR567" s="2"/>
      <c r="FS567" s="2"/>
      <c r="FT567" s="2"/>
      <c r="FU567" s="2"/>
      <c r="FV567" s="2"/>
      <c r="FW567" s="2"/>
      <c r="FX567" s="2"/>
      <c r="FY567" s="2"/>
      <c r="FZ567" s="2"/>
      <c r="GA567" s="2"/>
      <c r="GB567" s="2"/>
      <c r="GC567" s="2"/>
      <c r="GD567" s="2"/>
      <c r="GE567" s="2"/>
      <c r="GF567" s="2"/>
      <c r="GG567" s="2"/>
      <c r="GH567" s="2"/>
      <c r="GI567" s="2"/>
      <c r="GJ567" s="2"/>
      <c r="GK567" s="2"/>
      <c r="GL567" s="2"/>
      <c r="GM567" s="2"/>
      <c r="GN567" s="2"/>
      <c r="GO567" s="2"/>
    </row>
    <row r="568" spans="1:197" s="1" customFormat="1" x14ac:dyDescent="0.25">
      <c r="A568"/>
      <c r="B568" s="107"/>
      <c r="C568" s="107"/>
      <c r="D568" s="107"/>
      <c r="E568" s="107"/>
      <c r="F568" s="107"/>
      <c r="G568" s="107"/>
      <c r="H568" s="107"/>
      <c r="I568" s="107"/>
      <c r="J568" s="107"/>
      <c r="K568" s="107"/>
      <c r="L568" s="107"/>
      <c r="M568" s="107"/>
      <c r="N568" s="107"/>
      <c r="O568" s="107"/>
      <c r="P568"/>
      <c r="Q568"/>
      <c r="R568" s="108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  <c r="ES568" s="2"/>
      <c r="ET568" s="2"/>
      <c r="EU568" s="2"/>
      <c r="EV568" s="2"/>
      <c r="EW568" s="2"/>
      <c r="EX568" s="2"/>
      <c r="EY568" s="2"/>
      <c r="EZ568" s="2"/>
      <c r="FA568" s="2"/>
      <c r="FB568" s="2"/>
      <c r="FC568" s="2"/>
      <c r="FD568" s="2"/>
      <c r="FE568" s="2"/>
      <c r="FF568" s="2"/>
      <c r="FG568" s="2"/>
      <c r="FH568" s="2"/>
      <c r="FI568" s="2"/>
      <c r="FJ568" s="2"/>
      <c r="FK568" s="2"/>
      <c r="FL568" s="2"/>
      <c r="FM568" s="2"/>
      <c r="FN568" s="2"/>
      <c r="FO568" s="2"/>
      <c r="FP568" s="2"/>
      <c r="FQ568" s="2"/>
      <c r="FR568" s="2"/>
      <c r="FS568" s="2"/>
      <c r="FT568" s="2"/>
      <c r="FU568" s="2"/>
      <c r="FV568" s="2"/>
      <c r="FW568" s="2"/>
      <c r="FX568" s="2"/>
      <c r="FY568" s="2"/>
      <c r="FZ568" s="2"/>
      <c r="GA568" s="2"/>
      <c r="GB568" s="2"/>
      <c r="GC568" s="2"/>
      <c r="GD568" s="2"/>
      <c r="GE568" s="2"/>
      <c r="GF568" s="2"/>
      <c r="GG568" s="2"/>
      <c r="GH568" s="2"/>
      <c r="GI568" s="2"/>
      <c r="GJ568" s="2"/>
      <c r="GK568" s="2"/>
      <c r="GL568" s="2"/>
      <c r="GM568" s="2"/>
      <c r="GN568" s="2"/>
      <c r="GO568" s="2"/>
    </row>
    <row r="569" spans="1:197" s="1" customFormat="1" x14ac:dyDescent="0.25">
      <c r="A569"/>
      <c r="B569" s="107"/>
      <c r="C569" s="107"/>
      <c r="D569" s="107"/>
      <c r="E569" s="107"/>
      <c r="F569" s="107"/>
      <c r="G569" s="107"/>
      <c r="H569" s="107"/>
      <c r="I569" s="107"/>
      <c r="J569" s="107"/>
      <c r="K569" s="107"/>
      <c r="L569" s="107"/>
      <c r="M569" s="107"/>
      <c r="N569" s="107"/>
      <c r="O569" s="107"/>
      <c r="P569"/>
      <c r="Q569"/>
      <c r="R569" s="108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  <c r="ES569" s="2"/>
      <c r="ET569" s="2"/>
      <c r="EU569" s="2"/>
      <c r="EV569" s="2"/>
      <c r="EW569" s="2"/>
      <c r="EX569" s="2"/>
      <c r="EY569" s="2"/>
      <c r="EZ569" s="2"/>
      <c r="FA569" s="2"/>
      <c r="FB569" s="2"/>
      <c r="FC569" s="2"/>
      <c r="FD569" s="2"/>
      <c r="FE569" s="2"/>
      <c r="FF569" s="2"/>
      <c r="FG569" s="2"/>
      <c r="FH569" s="2"/>
      <c r="FI569" s="2"/>
      <c r="FJ569" s="2"/>
      <c r="FK569" s="2"/>
      <c r="FL569" s="2"/>
      <c r="FM569" s="2"/>
      <c r="FN569" s="2"/>
      <c r="FO569" s="2"/>
      <c r="FP569" s="2"/>
      <c r="FQ569" s="2"/>
      <c r="FR569" s="2"/>
      <c r="FS569" s="2"/>
      <c r="FT569" s="2"/>
      <c r="FU569" s="2"/>
      <c r="FV569" s="2"/>
      <c r="FW569" s="2"/>
      <c r="FX569" s="2"/>
      <c r="FY569" s="2"/>
      <c r="FZ569" s="2"/>
      <c r="GA569" s="2"/>
      <c r="GB569" s="2"/>
      <c r="GC569" s="2"/>
      <c r="GD569" s="2"/>
      <c r="GE569" s="2"/>
      <c r="GF569" s="2"/>
      <c r="GG569" s="2"/>
      <c r="GH569" s="2"/>
      <c r="GI569" s="2"/>
      <c r="GJ569" s="2"/>
      <c r="GK569" s="2"/>
      <c r="GL569" s="2"/>
      <c r="GM569" s="2"/>
      <c r="GN569" s="2"/>
      <c r="GO569" s="2"/>
    </row>
    <row r="570" spans="1:197" s="1" customFormat="1" x14ac:dyDescent="0.25">
      <c r="A570"/>
      <c r="B570" s="107"/>
      <c r="C570" s="107"/>
      <c r="D570" s="107"/>
      <c r="E570" s="107"/>
      <c r="F570" s="107"/>
      <c r="G570" s="107"/>
      <c r="H570" s="107"/>
      <c r="I570" s="107"/>
      <c r="J570" s="107"/>
      <c r="K570" s="107"/>
      <c r="L570" s="107"/>
      <c r="M570" s="107"/>
      <c r="N570" s="107"/>
      <c r="O570" s="107"/>
      <c r="P570"/>
      <c r="Q570"/>
      <c r="R570" s="108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  <c r="ES570" s="2"/>
      <c r="ET570" s="2"/>
      <c r="EU570" s="2"/>
      <c r="EV570" s="2"/>
      <c r="EW570" s="2"/>
      <c r="EX570" s="2"/>
      <c r="EY570" s="2"/>
      <c r="EZ570" s="2"/>
      <c r="FA570" s="2"/>
      <c r="FB570" s="2"/>
      <c r="FC570" s="2"/>
      <c r="FD570" s="2"/>
      <c r="FE570" s="2"/>
      <c r="FF570" s="2"/>
      <c r="FG570" s="2"/>
      <c r="FH570" s="2"/>
      <c r="FI570" s="2"/>
      <c r="FJ570" s="2"/>
      <c r="FK570" s="2"/>
      <c r="FL570" s="2"/>
      <c r="FM570" s="2"/>
      <c r="FN570" s="2"/>
      <c r="FO570" s="2"/>
      <c r="FP570" s="2"/>
      <c r="FQ570" s="2"/>
      <c r="FR570" s="2"/>
      <c r="FS570" s="2"/>
      <c r="FT570" s="2"/>
      <c r="FU570" s="2"/>
      <c r="FV570" s="2"/>
      <c r="FW570" s="2"/>
      <c r="FX570" s="2"/>
      <c r="FY570" s="2"/>
      <c r="FZ570" s="2"/>
      <c r="GA570" s="2"/>
      <c r="GB570" s="2"/>
      <c r="GC570" s="2"/>
      <c r="GD570" s="2"/>
      <c r="GE570" s="2"/>
      <c r="GF570" s="2"/>
      <c r="GG570" s="2"/>
      <c r="GH570" s="2"/>
      <c r="GI570" s="2"/>
      <c r="GJ570" s="2"/>
      <c r="GK570" s="2"/>
      <c r="GL570" s="2"/>
      <c r="GM570" s="2"/>
      <c r="GN570" s="2"/>
      <c r="GO570" s="2"/>
    </row>
    <row r="571" spans="1:197" s="1" customFormat="1" x14ac:dyDescent="0.25">
      <c r="A571"/>
      <c r="B571" s="107"/>
      <c r="C571" s="107"/>
      <c r="D571" s="107"/>
      <c r="E571" s="107"/>
      <c r="F571" s="107"/>
      <c r="G571" s="107"/>
      <c r="H571" s="107"/>
      <c r="I571" s="107"/>
      <c r="J571" s="107"/>
      <c r="K571" s="107"/>
      <c r="L571" s="107"/>
      <c r="M571" s="107"/>
      <c r="N571" s="107"/>
      <c r="O571" s="107"/>
      <c r="P571"/>
      <c r="Q571"/>
      <c r="R571" s="108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  <c r="ES571" s="2"/>
      <c r="ET571" s="2"/>
      <c r="EU571" s="2"/>
      <c r="EV571" s="2"/>
      <c r="EW571" s="2"/>
      <c r="EX571" s="2"/>
      <c r="EY571" s="2"/>
      <c r="EZ571" s="2"/>
      <c r="FA571" s="2"/>
      <c r="FB571" s="2"/>
      <c r="FC571" s="2"/>
      <c r="FD571" s="2"/>
      <c r="FE571" s="2"/>
      <c r="FF571" s="2"/>
      <c r="FG571" s="2"/>
      <c r="FH571" s="2"/>
      <c r="FI571" s="2"/>
      <c r="FJ571" s="2"/>
      <c r="FK571" s="2"/>
      <c r="FL571" s="2"/>
      <c r="FM571" s="2"/>
      <c r="FN571" s="2"/>
      <c r="FO571" s="2"/>
      <c r="FP571" s="2"/>
      <c r="FQ571" s="2"/>
      <c r="FR571" s="2"/>
      <c r="FS571" s="2"/>
      <c r="FT571" s="2"/>
      <c r="FU571" s="2"/>
      <c r="FV571" s="2"/>
      <c r="FW571" s="2"/>
      <c r="FX571" s="2"/>
      <c r="FY571" s="2"/>
      <c r="FZ571" s="2"/>
      <c r="GA571" s="2"/>
      <c r="GB571" s="2"/>
      <c r="GC571" s="2"/>
      <c r="GD571" s="2"/>
      <c r="GE571" s="2"/>
      <c r="GF571" s="2"/>
      <c r="GG571" s="2"/>
      <c r="GH571" s="2"/>
      <c r="GI571" s="2"/>
      <c r="GJ571" s="2"/>
      <c r="GK571" s="2"/>
      <c r="GL571" s="2"/>
      <c r="GM571" s="2"/>
      <c r="GN571" s="2"/>
      <c r="GO571" s="2"/>
    </row>
    <row r="572" spans="1:197" s="1" customFormat="1" x14ac:dyDescent="0.25">
      <c r="A572"/>
      <c r="B572" s="107"/>
      <c r="C572" s="107"/>
      <c r="D572" s="107"/>
      <c r="E572" s="107"/>
      <c r="F572" s="107"/>
      <c r="G572" s="107"/>
      <c r="H572" s="107"/>
      <c r="I572" s="107"/>
      <c r="J572" s="107"/>
      <c r="K572" s="107"/>
      <c r="L572" s="107"/>
      <c r="M572" s="107"/>
      <c r="N572" s="107"/>
      <c r="O572" s="107"/>
      <c r="P572"/>
      <c r="Q572"/>
      <c r="R572" s="108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  <c r="ES572" s="2"/>
      <c r="ET572" s="2"/>
      <c r="EU572" s="2"/>
      <c r="EV572" s="2"/>
      <c r="EW572" s="2"/>
      <c r="EX572" s="2"/>
      <c r="EY572" s="2"/>
      <c r="EZ572" s="2"/>
      <c r="FA572" s="2"/>
      <c r="FB572" s="2"/>
      <c r="FC572" s="2"/>
      <c r="FD572" s="2"/>
      <c r="FE572" s="2"/>
      <c r="FF572" s="2"/>
      <c r="FG572" s="2"/>
      <c r="FH572" s="2"/>
      <c r="FI572" s="2"/>
      <c r="FJ572" s="2"/>
      <c r="FK572" s="2"/>
      <c r="FL572" s="2"/>
      <c r="FM572" s="2"/>
      <c r="FN572" s="2"/>
      <c r="FO572" s="2"/>
      <c r="FP572" s="2"/>
      <c r="FQ572" s="2"/>
      <c r="FR572" s="2"/>
      <c r="FS572" s="2"/>
      <c r="FT572" s="2"/>
      <c r="FU572" s="2"/>
      <c r="FV572" s="2"/>
      <c r="FW572" s="2"/>
      <c r="FX572" s="2"/>
      <c r="FY572" s="2"/>
      <c r="FZ572" s="2"/>
      <c r="GA572" s="2"/>
      <c r="GB572" s="2"/>
      <c r="GC572" s="2"/>
      <c r="GD572" s="2"/>
      <c r="GE572" s="2"/>
      <c r="GF572" s="2"/>
      <c r="GG572" s="2"/>
      <c r="GH572" s="2"/>
      <c r="GI572" s="2"/>
      <c r="GJ572" s="2"/>
      <c r="GK572" s="2"/>
      <c r="GL572" s="2"/>
      <c r="GM572" s="2"/>
      <c r="GN572" s="2"/>
      <c r="GO572" s="2"/>
    </row>
    <row r="573" spans="1:197" s="1" customFormat="1" x14ac:dyDescent="0.25">
      <c r="A573"/>
      <c r="B573" s="107"/>
      <c r="C573" s="107"/>
      <c r="D573" s="107"/>
      <c r="E573" s="107"/>
      <c r="F573" s="107"/>
      <c r="G573" s="107"/>
      <c r="H573" s="107"/>
      <c r="I573" s="107"/>
      <c r="J573" s="107"/>
      <c r="K573" s="107"/>
      <c r="L573" s="107"/>
      <c r="M573" s="107"/>
      <c r="N573" s="107"/>
      <c r="O573" s="107"/>
      <c r="P573"/>
      <c r="Q573"/>
      <c r="R573" s="108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  <c r="ES573" s="2"/>
      <c r="ET573" s="2"/>
      <c r="EU573" s="2"/>
      <c r="EV573" s="2"/>
      <c r="EW573" s="2"/>
      <c r="EX573" s="2"/>
      <c r="EY573" s="2"/>
      <c r="EZ573" s="2"/>
      <c r="FA573" s="2"/>
      <c r="FB573" s="2"/>
      <c r="FC573" s="2"/>
      <c r="FD573" s="2"/>
      <c r="FE573" s="2"/>
      <c r="FF573" s="2"/>
      <c r="FG573" s="2"/>
      <c r="FH573" s="2"/>
      <c r="FI573" s="2"/>
      <c r="FJ573" s="2"/>
      <c r="FK573" s="2"/>
      <c r="FL573" s="2"/>
      <c r="FM573" s="2"/>
      <c r="FN573" s="2"/>
      <c r="FO573" s="2"/>
      <c r="FP573" s="2"/>
      <c r="FQ573" s="2"/>
      <c r="FR573" s="2"/>
      <c r="FS573" s="2"/>
      <c r="FT573" s="2"/>
      <c r="FU573" s="2"/>
      <c r="FV573" s="2"/>
      <c r="FW573" s="2"/>
      <c r="FX573" s="2"/>
      <c r="FY573" s="2"/>
      <c r="FZ573" s="2"/>
      <c r="GA573" s="2"/>
      <c r="GB573" s="2"/>
      <c r="GC573" s="2"/>
      <c r="GD573" s="2"/>
      <c r="GE573" s="2"/>
      <c r="GF573" s="2"/>
      <c r="GG573" s="2"/>
      <c r="GH573" s="2"/>
      <c r="GI573" s="2"/>
      <c r="GJ573" s="2"/>
      <c r="GK573" s="2"/>
      <c r="GL573" s="2"/>
      <c r="GM573" s="2"/>
      <c r="GN573" s="2"/>
      <c r="GO573" s="2"/>
    </row>
    <row r="574" spans="1:197" s="1" customFormat="1" x14ac:dyDescent="0.25">
      <c r="A574"/>
      <c r="B574" s="107"/>
      <c r="C574" s="107"/>
      <c r="D574" s="107"/>
      <c r="E574" s="107"/>
      <c r="F574" s="107"/>
      <c r="G574" s="107"/>
      <c r="H574" s="107"/>
      <c r="I574" s="107"/>
      <c r="J574" s="107"/>
      <c r="K574" s="107"/>
      <c r="L574" s="107"/>
      <c r="M574" s="107"/>
      <c r="N574" s="107"/>
      <c r="O574" s="107"/>
      <c r="P574"/>
      <c r="Q574"/>
      <c r="R574" s="108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  <c r="ES574" s="2"/>
      <c r="ET574" s="2"/>
      <c r="EU574" s="2"/>
      <c r="EV574" s="2"/>
      <c r="EW574" s="2"/>
      <c r="EX574" s="2"/>
      <c r="EY574" s="2"/>
      <c r="EZ574" s="2"/>
      <c r="FA574" s="2"/>
      <c r="FB574" s="2"/>
      <c r="FC574" s="2"/>
      <c r="FD574" s="2"/>
      <c r="FE574" s="2"/>
      <c r="FF574" s="2"/>
      <c r="FG574" s="2"/>
      <c r="FH574" s="2"/>
      <c r="FI574" s="2"/>
      <c r="FJ574" s="2"/>
      <c r="FK574" s="2"/>
      <c r="FL574" s="2"/>
      <c r="FM574" s="2"/>
      <c r="FN574" s="2"/>
      <c r="FO574" s="2"/>
      <c r="FP574" s="2"/>
      <c r="FQ574" s="2"/>
      <c r="FR574" s="2"/>
      <c r="FS574" s="2"/>
      <c r="FT574" s="2"/>
      <c r="FU574" s="2"/>
      <c r="FV574" s="2"/>
      <c r="FW574" s="2"/>
      <c r="FX574" s="2"/>
      <c r="FY574" s="2"/>
      <c r="FZ574" s="2"/>
      <c r="GA574" s="2"/>
      <c r="GB574" s="2"/>
      <c r="GC574" s="2"/>
      <c r="GD574" s="2"/>
      <c r="GE574" s="2"/>
      <c r="GF574" s="2"/>
      <c r="GG574" s="2"/>
      <c r="GH574" s="2"/>
      <c r="GI574" s="2"/>
      <c r="GJ574" s="2"/>
      <c r="GK574" s="2"/>
      <c r="GL574" s="2"/>
      <c r="GM574" s="2"/>
      <c r="GN574" s="2"/>
      <c r="GO574" s="2"/>
    </row>
    <row r="575" spans="1:197" s="1" customFormat="1" x14ac:dyDescent="0.25">
      <c r="A575"/>
      <c r="B575" s="107"/>
      <c r="C575" s="107"/>
      <c r="D575" s="107"/>
      <c r="E575" s="107"/>
      <c r="F575" s="107"/>
      <c r="G575" s="107"/>
      <c r="H575" s="107"/>
      <c r="I575" s="107"/>
      <c r="J575" s="107"/>
      <c r="K575" s="107"/>
      <c r="L575" s="107"/>
      <c r="M575" s="107"/>
      <c r="N575" s="107"/>
      <c r="O575" s="107"/>
      <c r="P575"/>
      <c r="Q575"/>
      <c r="R575" s="108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  <c r="ES575" s="2"/>
      <c r="ET575" s="2"/>
      <c r="EU575" s="2"/>
      <c r="EV575" s="2"/>
      <c r="EW575" s="2"/>
      <c r="EX575" s="2"/>
      <c r="EY575" s="2"/>
      <c r="EZ575" s="2"/>
      <c r="FA575" s="2"/>
      <c r="FB575" s="2"/>
      <c r="FC575" s="2"/>
      <c r="FD575" s="2"/>
      <c r="FE575" s="2"/>
      <c r="FF575" s="2"/>
      <c r="FG575" s="2"/>
      <c r="FH575" s="2"/>
      <c r="FI575" s="2"/>
      <c r="FJ575" s="2"/>
      <c r="FK575" s="2"/>
      <c r="FL575" s="2"/>
      <c r="FM575" s="2"/>
      <c r="FN575" s="2"/>
      <c r="FO575" s="2"/>
      <c r="FP575" s="2"/>
      <c r="FQ575" s="2"/>
      <c r="FR575" s="2"/>
      <c r="FS575" s="2"/>
      <c r="FT575" s="2"/>
      <c r="FU575" s="2"/>
      <c r="FV575" s="2"/>
      <c r="FW575" s="2"/>
      <c r="FX575" s="2"/>
      <c r="FY575" s="2"/>
      <c r="FZ575" s="2"/>
      <c r="GA575" s="2"/>
      <c r="GB575" s="2"/>
      <c r="GC575" s="2"/>
      <c r="GD575" s="2"/>
      <c r="GE575" s="2"/>
      <c r="GF575" s="2"/>
      <c r="GG575" s="2"/>
      <c r="GH575" s="2"/>
      <c r="GI575" s="2"/>
      <c r="GJ575" s="2"/>
      <c r="GK575" s="2"/>
      <c r="GL575" s="2"/>
      <c r="GM575" s="2"/>
      <c r="GN575" s="2"/>
      <c r="GO575" s="2"/>
    </row>
    <row r="576" spans="1:197" s="1" customFormat="1" x14ac:dyDescent="0.25">
      <c r="A576"/>
      <c r="B576" s="107"/>
      <c r="C576" s="107"/>
      <c r="D576" s="107"/>
      <c r="E576" s="107"/>
      <c r="F576" s="107"/>
      <c r="G576" s="107"/>
      <c r="H576" s="107"/>
      <c r="I576" s="107"/>
      <c r="J576" s="107"/>
      <c r="K576" s="107"/>
      <c r="L576" s="107"/>
      <c r="M576" s="107"/>
      <c r="N576" s="107"/>
      <c r="O576" s="107"/>
      <c r="P576"/>
      <c r="Q576"/>
      <c r="R576" s="108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  <c r="ES576" s="2"/>
      <c r="ET576" s="2"/>
      <c r="EU576" s="2"/>
      <c r="EV576" s="2"/>
      <c r="EW576" s="2"/>
      <c r="EX576" s="2"/>
      <c r="EY576" s="2"/>
      <c r="EZ576" s="2"/>
      <c r="FA576" s="2"/>
      <c r="FB576" s="2"/>
      <c r="FC576" s="2"/>
      <c r="FD576" s="2"/>
      <c r="FE576" s="2"/>
      <c r="FF576" s="2"/>
      <c r="FG576" s="2"/>
      <c r="FH576" s="2"/>
      <c r="FI576" s="2"/>
      <c r="FJ576" s="2"/>
      <c r="FK576" s="2"/>
      <c r="FL576" s="2"/>
      <c r="FM576" s="2"/>
      <c r="FN576" s="2"/>
      <c r="FO576" s="2"/>
      <c r="FP576" s="2"/>
      <c r="FQ576" s="2"/>
      <c r="FR576" s="2"/>
      <c r="FS576" s="2"/>
      <c r="FT576" s="2"/>
      <c r="FU576" s="2"/>
      <c r="FV576" s="2"/>
      <c r="FW576" s="2"/>
      <c r="FX576" s="2"/>
      <c r="FY576" s="2"/>
      <c r="FZ576" s="2"/>
      <c r="GA576" s="2"/>
      <c r="GB576" s="2"/>
      <c r="GC576" s="2"/>
      <c r="GD576" s="2"/>
      <c r="GE576" s="2"/>
      <c r="GF576" s="2"/>
      <c r="GG576" s="2"/>
      <c r="GH576" s="2"/>
      <c r="GI576" s="2"/>
      <c r="GJ576" s="2"/>
      <c r="GK576" s="2"/>
      <c r="GL576" s="2"/>
      <c r="GM576" s="2"/>
      <c r="GN576" s="2"/>
      <c r="GO576" s="2"/>
    </row>
    <row r="577" spans="1:197" s="1" customFormat="1" x14ac:dyDescent="0.25">
      <c r="A577"/>
      <c r="B577" s="107"/>
      <c r="C577" s="107"/>
      <c r="D577" s="107"/>
      <c r="E577" s="107"/>
      <c r="F577" s="107"/>
      <c r="G577" s="107"/>
      <c r="H577" s="107"/>
      <c r="I577" s="107"/>
      <c r="J577" s="107"/>
      <c r="K577" s="107"/>
      <c r="L577" s="107"/>
      <c r="M577" s="107"/>
      <c r="N577" s="107"/>
      <c r="O577" s="107"/>
      <c r="P577"/>
      <c r="Q577"/>
      <c r="R577" s="108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  <c r="ES577" s="2"/>
      <c r="ET577" s="2"/>
      <c r="EU577" s="2"/>
      <c r="EV577" s="2"/>
      <c r="EW577" s="2"/>
      <c r="EX577" s="2"/>
      <c r="EY577" s="2"/>
      <c r="EZ577" s="2"/>
      <c r="FA577" s="2"/>
      <c r="FB577" s="2"/>
      <c r="FC577" s="2"/>
      <c r="FD577" s="2"/>
      <c r="FE577" s="2"/>
      <c r="FF577" s="2"/>
      <c r="FG577" s="2"/>
      <c r="FH577" s="2"/>
      <c r="FI577" s="2"/>
      <c r="FJ577" s="2"/>
      <c r="FK577" s="2"/>
      <c r="FL577" s="2"/>
      <c r="FM577" s="2"/>
      <c r="FN577" s="2"/>
      <c r="FO577" s="2"/>
      <c r="FP577" s="2"/>
      <c r="FQ577" s="2"/>
      <c r="FR577" s="2"/>
      <c r="FS577" s="2"/>
      <c r="FT577" s="2"/>
      <c r="FU577" s="2"/>
      <c r="FV577" s="2"/>
      <c r="FW577" s="2"/>
      <c r="FX577" s="2"/>
      <c r="FY577" s="2"/>
      <c r="FZ577" s="2"/>
      <c r="GA577" s="2"/>
      <c r="GB577" s="2"/>
      <c r="GC577" s="2"/>
      <c r="GD577" s="2"/>
      <c r="GE577" s="2"/>
      <c r="GF577" s="2"/>
      <c r="GG577" s="2"/>
      <c r="GH577" s="2"/>
      <c r="GI577" s="2"/>
      <c r="GJ577" s="2"/>
      <c r="GK577" s="2"/>
      <c r="GL577" s="2"/>
      <c r="GM577" s="2"/>
      <c r="GN577" s="2"/>
      <c r="GO577" s="2"/>
    </row>
    <row r="578" spans="1:197" s="1" customFormat="1" x14ac:dyDescent="0.25">
      <c r="A578"/>
      <c r="B578" s="107"/>
      <c r="C578" s="107"/>
      <c r="D578" s="107"/>
      <c r="E578" s="107"/>
      <c r="F578" s="107"/>
      <c r="G578" s="107"/>
      <c r="H578" s="107"/>
      <c r="I578" s="107"/>
      <c r="J578" s="107"/>
      <c r="K578" s="107"/>
      <c r="L578" s="107"/>
      <c r="M578" s="107"/>
      <c r="N578" s="107"/>
      <c r="O578" s="107"/>
      <c r="P578"/>
      <c r="Q578"/>
      <c r="R578" s="108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  <c r="ES578" s="2"/>
      <c r="ET578" s="2"/>
      <c r="EU578" s="2"/>
      <c r="EV578" s="2"/>
      <c r="EW578" s="2"/>
      <c r="EX578" s="2"/>
      <c r="EY578" s="2"/>
      <c r="EZ578" s="2"/>
      <c r="FA578" s="2"/>
      <c r="FB578" s="2"/>
      <c r="FC578" s="2"/>
      <c r="FD578" s="2"/>
      <c r="FE578" s="2"/>
      <c r="FF578" s="2"/>
      <c r="FG578" s="2"/>
      <c r="FH578" s="2"/>
      <c r="FI578" s="2"/>
      <c r="FJ578" s="2"/>
      <c r="FK578" s="2"/>
      <c r="FL578" s="2"/>
      <c r="FM578" s="2"/>
      <c r="FN578" s="2"/>
      <c r="FO578" s="2"/>
      <c r="FP578" s="2"/>
      <c r="FQ578" s="2"/>
      <c r="FR578" s="2"/>
      <c r="FS578" s="2"/>
      <c r="FT578" s="2"/>
      <c r="FU578" s="2"/>
      <c r="FV578" s="2"/>
      <c r="FW578" s="2"/>
      <c r="FX578" s="2"/>
      <c r="FY578" s="2"/>
      <c r="FZ578" s="2"/>
      <c r="GA578" s="2"/>
      <c r="GB578" s="2"/>
      <c r="GC578" s="2"/>
      <c r="GD578" s="2"/>
      <c r="GE578" s="2"/>
      <c r="GF578" s="2"/>
      <c r="GG578" s="2"/>
      <c r="GH578" s="2"/>
      <c r="GI578" s="2"/>
      <c r="GJ578" s="2"/>
      <c r="GK578" s="2"/>
      <c r="GL578" s="2"/>
      <c r="GM578" s="2"/>
      <c r="GN578" s="2"/>
      <c r="GO578" s="2"/>
    </row>
    <row r="579" spans="1:197" s="1" customFormat="1" x14ac:dyDescent="0.25">
      <c r="A579"/>
      <c r="B579" s="107"/>
      <c r="C579" s="107"/>
      <c r="D579" s="107"/>
      <c r="E579" s="107"/>
      <c r="F579" s="107"/>
      <c r="G579" s="107"/>
      <c r="H579" s="107"/>
      <c r="I579" s="107"/>
      <c r="J579" s="107"/>
      <c r="K579" s="107"/>
      <c r="L579" s="107"/>
      <c r="M579" s="107"/>
      <c r="N579" s="107"/>
      <c r="O579" s="107"/>
      <c r="P579"/>
      <c r="Q579"/>
      <c r="R579" s="108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  <c r="ES579" s="2"/>
      <c r="ET579" s="2"/>
      <c r="EU579" s="2"/>
      <c r="EV579" s="2"/>
      <c r="EW579" s="2"/>
      <c r="EX579" s="2"/>
      <c r="EY579" s="2"/>
      <c r="EZ579" s="2"/>
      <c r="FA579" s="2"/>
      <c r="FB579" s="2"/>
      <c r="FC579" s="2"/>
      <c r="FD579" s="2"/>
      <c r="FE579" s="2"/>
      <c r="FF579" s="2"/>
      <c r="FG579" s="2"/>
      <c r="FH579" s="2"/>
      <c r="FI579" s="2"/>
      <c r="FJ579" s="2"/>
      <c r="FK579" s="2"/>
      <c r="FL579" s="2"/>
      <c r="FM579" s="2"/>
      <c r="FN579" s="2"/>
      <c r="FO579" s="2"/>
      <c r="FP579" s="2"/>
      <c r="FQ579" s="2"/>
      <c r="FR579" s="2"/>
      <c r="FS579" s="2"/>
      <c r="FT579" s="2"/>
      <c r="FU579" s="2"/>
      <c r="FV579" s="2"/>
      <c r="FW579" s="2"/>
      <c r="FX579" s="2"/>
      <c r="FY579" s="2"/>
      <c r="FZ579" s="2"/>
      <c r="GA579" s="2"/>
      <c r="GB579" s="2"/>
      <c r="GC579" s="2"/>
      <c r="GD579" s="2"/>
      <c r="GE579" s="2"/>
      <c r="GF579" s="2"/>
      <c r="GG579" s="2"/>
      <c r="GH579" s="2"/>
      <c r="GI579" s="2"/>
      <c r="GJ579" s="2"/>
      <c r="GK579" s="2"/>
      <c r="GL579" s="2"/>
      <c r="GM579" s="2"/>
      <c r="GN579" s="2"/>
      <c r="GO579" s="2"/>
    </row>
    <row r="580" spans="1:197" s="1" customFormat="1" x14ac:dyDescent="0.25">
      <c r="A580"/>
      <c r="B580" s="107"/>
      <c r="C580" s="107"/>
      <c r="D580" s="107"/>
      <c r="E580" s="107"/>
      <c r="F580" s="107"/>
      <c r="G580" s="107"/>
      <c r="H580" s="107"/>
      <c r="I580" s="107"/>
      <c r="J580" s="107"/>
      <c r="K580" s="107"/>
      <c r="L580" s="107"/>
      <c r="M580" s="107"/>
      <c r="N580" s="107"/>
      <c r="O580" s="107"/>
      <c r="P580"/>
      <c r="Q580"/>
      <c r="R580" s="108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  <c r="ES580" s="2"/>
      <c r="ET580" s="2"/>
      <c r="EU580" s="2"/>
      <c r="EV580" s="2"/>
      <c r="EW580" s="2"/>
      <c r="EX580" s="2"/>
      <c r="EY580" s="2"/>
      <c r="EZ580" s="2"/>
      <c r="FA580" s="2"/>
      <c r="FB580" s="2"/>
      <c r="FC580" s="2"/>
      <c r="FD580" s="2"/>
      <c r="FE580" s="2"/>
      <c r="FF580" s="2"/>
      <c r="FG580" s="2"/>
      <c r="FH580" s="2"/>
      <c r="FI580" s="2"/>
      <c r="FJ580" s="2"/>
      <c r="FK580" s="2"/>
      <c r="FL580" s="2"/>
      <c r="FM580" s="2"/>
      <c r="FN580" s="2"/>
      <c r="FO580" s="2"/>
      <c r="FP580" s="2"/>
      <c r="FQ580" s="2"/>
      <c r="FR580" s="2"/>
      <c r="FS580" s="2"/>
      <c r="FT580" s="2"/>
      <c r="FU580" s="2"/>
      <c r="FV580" s="2"/>
      <c r="FW580" s="2"/>
      <c r="FX580" s="2"/>
      <c r="FY580" s="2"/>
      <c r="FZ580" s="2"/>
      <c r="GA580" s="2"/>
      <c r="GB580" s="2"/>
      <c r="GC580" s="2"/>
      <c r="GD580" s="2"/>
      <c r="GE580" s="2"/>
      <c r="GF580" s="2"/>
      <c r="GG580" s="2"/>
      <c r="GH580" s="2"/>
      <c r="GI580" s="2"/>
      <c r="GJ580" s="2"/>
      <c r="GK580" s="2"/>
      <c r="GL580" s="2"/>
      <c r="GM580" s="2"/>
      <c r="GN580" s="2"/>
      <c r="GO580" s="2"/>
    </row>
    <row r="581" spans="1:197" s="1" customFormat="1" x14ac:dyDescent="0.25">
      <c r="A581"/>
      <c r="B581" s="107"/>
      <c r="C581" s="107"/>
      <c r="D581" s="107"/>
      <c r="E581" s="107"/>
      <c r="F581" s="107"/>
      <c r="G581" s="107"/>
      <c r="H581" s="107"/>
      <c r="I581" s="107"/>
      <c r="J581" s="107"/>
      <c r="K581" s="107"/>
      <c r="L581" s="107"/>
      <c r="M581" s="107"/>
      <c r="N581" s="107"/>
      <c r="O581" s="107"/>
      <c r="P581"/>
      <c r="Q581"/>
      <c r="R581" s="108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  <c r="ES581" s="2"/>
      <c r="ET581" s="2"/>
      <c r="EU581" s="2"/>
      <c r="EV581" s="2"/>
      <c r="EW581" s="2"/>
      <c r="EX581" s="2"/>
      <c r="EY581" s="2"/>
      <c r="EZ581" s="2"/>
      <c r="FA581" s="2"/>
      <c r="FB581" s="2"/>
      <c r="FC581" s="2"/>
      <c r="FD581" s="2"/>
      <c r="FE581" s="2"/>
      <c r="FF581" s="2"/>
      <c r="FG581" s="2"/>
      <c r="FH581" s="2"/>
      <c r="FI581" s="2"/>
      <c r="FJ581" s="2"/>
      <c r="FK581" s="2"/>
      <c r="FL581" s="2"/>
      <c r="FM581" s="2"/>
      <c r="FN581" s="2"/>
      <c r="FO581" s="2"/>
      <c r="FP581" s="2"/>
      <c r="FQ581" s="2"/>
      <c r="FR581" s="2"/>
      <c r="FS581" s="2"/>
      <c r="FT581" s="2"/>
      <c r="FU581" s="2"/>
      <c r="FV581" s="2"/>
      <c r="FW581" s="2"/>
      <c r="FX581" s="2"/>
      <c r="FY581" s="2"/>
      <c r="FZ581" s="2"/>
      <c r="GA581" s="2"/>
      <c r="GB581" s="2"/>
      <c r="GC581" s="2"/>
      <c r="GD581" s="2"/>
      <c r="GE581" s="2"/>
      <c r="GF581" s="2"/>
      <c r="GG581" s="2"/>
      <c r="GH581" s="2"/>
      <c r="GI581" s="2"/>
      <c r="GJ581" s="2"/>
      <c r="GK581" s="2"/>
      <c r="GL581" s="2"/>
      <c r="GM581" s="2"/>
      <c r="GN581" s="2"/>
      <c r="GO581" s="2"/>
    </row>
    <row r="582" spans="1:197" s="1" customFormat="1" x14ac:dyDescent="0.25">
      <c r="A582"/>
      <c r="B582" s="107"/>
      <c r="C582" s="107"/>
      <c r="D582" s="107"/>
      <c r="E582" s="107"/>
      <c r="F582" s="107"/>
      <c r="G582" s="107"/>
      <c r="H582" s="107"/>
      <c r="I582" s="107"/>
      <c r="J582" s="107"/>
      <c r="K582" s="107"/>
      <c r="L582" s="107"/>
      <c r="M582" s="107"/>
      <c r="N582" s="107"/>
      <c r="O582" s="107"/>
      <c r="P582"/>
      <c r="Q582"/>
      <c r="R582" s="108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  <c r="ES582" s="2"/>
      <c r="ET582" s="2"/>
      <c r="EU582" s="2"/>
      <c r="EV582" s="2"/>
      <c r="EW582" s="2"/>
      <c r="EX582" s="2"/>
      <c r="EY582" s="2"/>
      <c r="EZ582" s="2"/>
      <c r="FA582" s="2"/>
      <c r="FB582" s="2"/>
      <c r="FC582" s="2"/>
      <c r="FD582" s="2"/>
      <c r="FE582" s="2"/>
      <c r="FF582" s="2"/>
      <c r="FG582" s="2"/>
      <c r="FH582" s="2"/>
      <c r="FI582" s="2"/>
      <c r="FJ582" s="2"/>
      <c r="FK582" s="2"/>
      <c r="FL582" s="2"/>
      <c r="FM582" s="2"/>
      <c r="FN582" s="2"/>
      <c r="FO582" s="2"/>
      <c r="FP582" s="2"/>
      <c r="FQ582" s="2"/>
      <c r="FR582" s="2"/>
      <c r="FS582" s="2"/>
      <c r="FT582" s="2"/>
      <c r="FU582" s="2"/>
      <c r="FV582" s="2"/>
      <c r="FW582" s="2"/>
      <c r="FX582" s="2"/>
      <c r="FY582" s="2"/>
      <c r="FZ582" s="2"/>
      <c r="GA582" s="2"/>
      <c r="GB582" s="2"/>
      <c r="GC582" s="2"/>
      <c r="GD582" s="2"/>
      <c r="GE582" s="2"/>
      <c r="GF582" s="2"/>
      <c r="GG582" s="2"/>
      <c r="GH582" s="2"/>
      <c r="GI582" s="2"/>
      <c r="GJ582" s="2"/>
      <c r="GK582" s="2"/>
      <c r="GL582" s="2"/>
      <c r="GM582" s="2"/>
      <c r="GN582" s="2"/>
      <c r="GO582" s="2"/>
    </row>
    <row r="583" spans="1:197" s="1" customFormat="1" x14ac:dyDescent="0.25">
      <c r="A583"/>
      <c r="B583" s="107"/>
      <c r="C583" s="107"/>
      <c r="D583" s="107"/>
      <c r="E583" s="107"/>
      <c r="F583" s="107"/>
      <c r="G583" s="107"/>
      <c r="H583" s="107"/>
      <c r="I583" s="107"/>
      <c r="J583" s="107"/>
      <c r="K583" s="107"/>
      <c r="L583" s="107"/>
      <c r="M583" s="107"/>
      <c r="N583" s="107"/>
      <c r="O583" s="107"/>
      <c r="P583"/>
      <c r="Q583"/>
      <c r="R583" s="108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  <c r="ES583" s="2"/>
      <c r="ET583" s="2"/>
      <c r="EU583" s="2"/>
      <c r="EV583" s="2"/>
      <c r="EW583" s="2"/>
      <c r="EX583" s="2"/>
      <c r="EY583" s="2"/>
      <c r="EZ583" s="2"/>
      <c r="FA583" s="2"/>
      <c r="FB583" s="2"/>
      <c r="FC583" s="2"/>
      <c r="FD583" s="2"/>
      <c r="FE583" s="2"/>
      <c r="FF583" s="2"/>
      <c r="FG583" s="2"/>
      <c r="FH583" s="2"/>
      <c r="FI583" s="2"/>
      <c r="FJ583" s="2"/>
      <c r="FK583" s="2"/>
      <c r="FL583" s="2"/>
      <c r="FM583" s="2"/>
      <c r="FN583" s="2"/>
      <c r="FO583" s="2"/>
      <c r="FP583" s="2"/>
      <c r="FQ583" s="2"/>
      <c r="FR583" s="2"/>
      <c r="FS583" s="2"/>
      <c r="FT583" s="2"/>
      <c r="FU583" s="2"/>
      <c r="FV583" s="2"/>
      <c r="FW583" s="2"/>
      <c r="FX583" s="2"/>
      <c r="FY583" s="2"/>
      <c r="FZ583" s="2"/>
      <c r="GA583" s="2"/>
      <c r="GB583" s="2"/>
      <c r="GC583" s="2"/>
      <c r="GD583" s="2"/>
      <c r="GE583" s="2"/>
      <c r="GF583" s="2"/>
      <c r="GG583" s="2"/>
      <c r="GH583" s="2"/>
      <c r="GI583" s="2"/>
      <c r="GJ583" s="2"/>
      <c r="GK583" s="2"/>
      <c r="GL583" s="2"/>
      <c r="GM583" s="2"/>
      <c r="GN583" s="2"/>
      <c r="GO583" s="2"/>
    </row>
    <row r="584" spans="1:197" s="1" customFormat="1" x14ac:dyDescent="0.25">
      <c r="A584"/>
      <c r="B584" s="107"/>
      <c r="C584" s="107"/>
      <c r="D584" s="107"/>
      <c r="E584" s="107"/>
      <c r="F584" s="107"/>
      <c r="G584" s="107"/>
      <c r="H584" s="107"/>
      <c r="I584" s="107"/>
      <c r="J584" s="107"/>
      <c r="K584" s="107"/>
      <c r="L584" s="107"/>
      <c r="M584" s="107"/>
      <c r="N584" s="107"/>
      <c r="O584" s="107"/>
      <c r="P584"/>
      <c r="Q584"/>
      <c r="R584" s="108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  <c r="ES584" s="2"/>
      <c r="ET584" s="2"/>
      <c r="EU584" s="2"/>
      <c r="EV584" s="2"/>
      <c r="EW584" s="2"/>
      <c r="EX584" s="2"/>
      <c r="EY584" s="2"/>
      <c r="EZ584" s="2"/>
      <c r="FA584" s="2"/>
      <c r="FB584" s="2"/>
      <c r="FC584" s="2"/>
      <c r="FD584" s="2"/>
      <c r="FE584" s="2"/>
      <c r="FF584" s="2"/>
      <c r="FG584" s="2"/>
      <c r="FH584" s="2"/>
      <c r="FI584" s="2"/>
      <c r="FJ584" s="2"/>
      <c r="FK584" s="2"/>
      <c r="FL584" s="2"/>
      <c r="FM584" s="2"/>
      <c r="FN584" s="2"/>
      <c r="FO584" s="2"/>
      <c r="FP584" s="2"/>
      <c r="FQ584" s="2"/>
      <c r="FR584" s="2"/>
      <c r="FS584" s="2"/>
      <c r="FT584" s="2"/>
      <c r="FU584" s="2"/>
      <c r="FV584" s="2"/>
      <c r="FW584" s="2"/>
      <c r="FX584" s="2"/>
      <c r="FY584" s="2"/>
      <c r="FZ584" s="2"/>
      <c r="GA584" s="2"/>
      <c r="GB584" s="2"/>
      <c r="GC584" s="2"/>
      <c r="GD584" s="2"/>
      <c r="GE584" s="2"/>
      <c r="GF584" s="2"/>
      <c r="GG584" s="2"/>
      <c r="GH584" s="2"/>
      <c r="GI584" s="2"/>
      <c r="GJ584" s="2"/>
      <c r="GK584" s="2"/>
      <c r="GL584" s="2"/>
      <c r="GM584" s="2"/>
      <c r="GN584" s="2"/>
      <c r="GO584" s="2"/>
    </row>
    <row r="585" spans="1:197" s="1" customFormat="1" x14ac:dyDescent="0.25">
      <c r="A585"/>
      <c r="B585" s="107"/>
      <c r="C585" s="107"/>
      <c r="D585" s="107"/>
      <c r="E585" s="107"/>
      <c r="F585" s="107"/>
      <c r="G585" s="107"/>
      <c r="H585" s="107"/>
      <c r="I585" s="107"/>
      <c r="J585" s="107"/>
      <c r="K585" s="107"/>
      <c r="L585" s="107"/>
      <c r="M585" s="107"/>
      <c r="N585" s="107"/>
      <c r="O585" s="107"/>
      <c r="P585"/>
      <c r="Q585"/>
      <c r="R585" s="108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  <c r="ES585" s="2"/>
      <c r="ET585" s="2"/>
      <c r="EU585" s="2"/>
      <c r="EV585" s="2"/>
      <c r="EW585" s="2"/>
      <c r="EX585" s="2"/>
      <c r="EY585" s="2"/>
      <c r="EZ585" s="2"/>
      <c r="FA585" s="2"/>
      <c r="FB585" s="2"/>
      <c r="FC585" s="2"/>
      <c r="FD585" s="2"/>
      <c r="FE585" s="2"/>
      <c r="FF585" s="2"/>
      <c r="FG585" s="2"/>
      <c r="FH585" s="2"/>
      <c r="FI585" s="2"/>
      <c r="FJ585" s="2"/>
      <c r="FK585" s="2"/>
      <c r="FL585" s="2"/>
      <c r="FM585" s="2"/>
      <c r="FN585" s="2"/>
      <c r="FO585" s="2"/>
      <c r="FP585" s="2"/>
      <c r="FQ585" s="2"/>
      <c r="FR585" s="2"/>
      <c r="FS585" s="2"/>
      <c r="FT585" s="2"/>
      <c r="FU585" s="2"/>
      <c r="FV585" s="2"/>
      <c r="FW585" s="2"/>
      <c r="FX585" s="2"/>
      <c r="FY585" s="2"/>
      <c r="FZ585" s="2"/>
      <c r="GA585" s="2"/>
      <c r="GB585" s="2"/>
      <c r="GC585" s="2"/>
      <c r="GD585" s="2"/>
      <c r="GE585" s="2"/>
      <c r="GF585" s="2"/>
      <c r="GG585" s="2"/>
      <c r="GH585" s="2"/>
      <c r="GI585" s="2"/>
      <c r="GJ585" s="2"/>
      <c r="GK585" s="2"/>
      <c r="GL585" s="2"/>
      <c r="GM585" s="2"/>
      <c r="GN585" s="2"/>
      <c r="GO585" s="2"/>
    </row>
    <row r="586" spans="1:197" s="1" customFormat="1" x14ac:dyDescent="0.25">
      <c r="A586"/>
      <c r="B586" s="107"/>
      <c r="C586" s="107"/>
      <c r="D586" s="107"/>
      <c r="E586" s="107"/>
      <c r="F586" s="107"/>
      <c r="G586" s="107"/>
      <c r="H586" s="107"/>
      <c r="I586" s="107"/>
      <c r="J586" s="107"/>
      <c r="K586" s="107"/>
      <c r="L586" s="107"/>
      <c r="M586" s="107"/>
      <c r="N586" s="107"/>
      <c r="O586" s="107"/>
      <c r="P586"/>
      <c r="Q586"/>
      <c r="R586" s="108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  <c r="ES586" s="2"/>
      <c r="ET586" s="2"/>
      <c r="EU586" s="2"/>
      <c r="EV586" s="2"/>
      <c r="EW586" s="2"/>
      <c r="EX586" s="2"/>
      <c r="EY586" s="2"/>
      <c r="EZ586" s="2"/>
      <c r="FA586" s="2"/>
      <c r="FB586" s="2"/>
      <c r="FC586" s="2"/>
      <c r="FD586" s="2"/>
      <c r="FE586" s="2"/>
      <c r="FF586" s="2"/>
      <c r="FG586" s="2"/>
      <c r="FH586" s="2"/>
      <c r="FI586" s="2"/>
      <c r="FJ586" s="2"/>
      <c r="FK586" s="2"/>
      <c r="FL586" s="2"/>
      <c r="FM586" s="2"/>
      <c r="FN586" s="2"/>
      <c r="FO586" s="2"/>
      <c r="FP586" s="2"/>
      <c r="FQ586" s="2"/>
      <c r="FR586" s="2"/>
      <c r="FS586" s="2"/>
      <c r="FT586" s="2"/>
      <c r="FU586" s="2"/>
      <c r="FV586" s="2"/>
      <c r="FW586" s="2"/>
      <c r="FX586" s="2"/>
      <c r="FY586" s="2"/>
      <c r="FZ586" s="2"/>
      <c r="GA586" s="2"/>
      <c r="GB586" s="2"/>
      <c r="GC586" s="2"/>
      <c r="GD586" s="2"/>
      <c r="GE586" s="2"/>
      <c r="GF586" s="2"/>
      <c r="GG586" s="2"/>
      <c r="GH586" s="2"/>
      <c r="GI586" s="2"/>
      <c r="GJ586" s="2"/>
      <c r="GK586" s="2"/>
      <c r="GL586" s="2"/>
      <c r="GM586" s="2"/>
      <c r="GN586" s="2"/>
      <c r="GO586" s="2"/>
    </row>
    <row r="587" spans="1:197" s="1" customFormat="1" x14ac:dyDescent="0.25">
      <c r="A587"/>
      <c r="B587" s="107"/>
      <c r="C587" s="107"/>
      <c r="D587" s="107"/>
      <c r="E587" s="107"/>
      <c r="F587" s="107"/>
      <c r="G587" s="107"/>
      <c r="H587" s="107"/>
      <c r="I587" s="107"/>
      <c r="J587" s="107"/>
      <c r="K587" s="107"/>
      <c r="L587" s="107"/>
      <c r="M587" s="107"/>
      <c r="N587" s="107"/>
      <c r="O587" s="107"/>
      <c r="P587"/>
      <c r="Q587"/>
      <c r="R587" s="108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  <c r="ES587" s="2"/>
      <c r="ET587" s="2"/>
      <c r="EU587" s="2"/>
      <c r="EV587" s="2"/>
      <c r="EW587" s="2"/>
      <c r="EX587" s="2"/>
      <c r="EY587" s="2"/>
      <c r="EZ587" s="2"/>
      <c r="FA587" s="2"/>
      <c r="FB587" s="2"/>
      <c r="FC587" s="2"/>
      <c r="FD587" s="2"/>
      <c r="FE587" s="2"/>
      <c r="FF587" s="2"/>
      <c r="FG587" s="2"/>
      <c r="FH587" s="2"/>
      <c r="FI587" s="2"/>
      <c r="FJ587" s="2"/>
      <c r="FK587" s="2"/>
      <c r="FL587" s="2"/>
      <c r="FM587" s="2"/>
      <c r="FN587" s="2"/>
      <c r="FO587" s="2"/>
      <c r="FP587" s="2"/>
      <c r="FQ587" s="2"/>
      <c r="FR587" s="2"/>
      <c r="FS587" s="2"/>
      <c r="FT587" s="2"/>
      <c r="FU587" s="2"/>
      <c r="FV587" s="2"/>
      <c r="FW587" s="2"/>
      <c r="FX587" s="2"/>
      <c r="FY587" s="2"/>
      <c r="FZ587" s="2"/>
      <c r="GA587" s="2"/>
      <c r="GB587" s="2"/>
      <c r="GC587" s="2"/>
      <c r="GD587" s="2"/>
      <c r="GE587" s="2"/>
      <c r="GF587" s="2"/>
      <c r="GG587" s="2"/>
      <c r="GH587" s="2"/>
      <c r="GI587" s="2"/>
      <c r="GJ587" s="2"/>
      <c r="GK587" s="2"/>
      <c r="GL587" s="2"/>
      <c r="GM587" s="2"/>
      <c r="GN587" s="2"/>
      <c r="GO587" s="2"/>
    </row>
    <row r="588" spans="1:197" s="1" customFormat="1" x14ac:dyDescent="0.25">
      <c r="A588"/>
      <c r="B588" s="107"/>
      <c r="C588" s="107"/>
      <c r="D588" s="107"/>
      <c r="E588" s="107"/>
      <c r="F588" s="107"/>
      <c r="G588" s="107"/>
      <c r="H588" s="107"/>
      <c r="I588" s="107"/>
      <c r="J588" s="107"/>
      <c r="K588" s="107"/>
      <c r="L588" s="107"/>
      <c r="M588" s="107"/>
      <c r="N588" s="107"/>
      <c r="O588" s="107"/>
      <c r="P588"/>
      <c r="Q588"/>
      <c r="R588" s="108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  <c r="ES588" s="2"/>
      <c r="ET588" s="2"/>
      <c r="EU588" s="2"/>
      <c r="EV588" s="2"/>
      <c r="EW588" s="2"/>
      <c r="EX588" s="2"/>
      <c r="EY588" s="2"/>
      <c r="EZ588" s="2"/>
      <c r="FA588" s="2"/>
      <c r="FB588" s="2"/>
      <c r="FC588" s="2"/>
      <c r="FD588" s="2"/>
      <c r="FE588" s="2"/>
      <c r="FF588" s="2"/>
      <c r="FG588" s="2"/>
      <c r="FH588" s="2"/>
      <c r="FI588" s="2"/>
      <c r="FJ588" s="2"/>
      <c r="FK588" s="2"/>
      <c r="FL588" s="2"/>
      <c r="FM588" s="2"/>
      <c r="FN588" s="2"/>
      <c r="FO588" s="2"/>
      <c r="FP588" s="2"/>
      <c r="FQ588" s="2"/>
      <c r="FR588" s="2"/>
      <c r="FS588" s="2"/>
      <c r="FT588" s="2"/>
      <c r="FU588" s="2"/>
      <c r="FV588" s="2"/>
      <c r="FW588" s="2"/>
      <c r="FX588" s="2"/>
      <c r="FY588" s="2"/>
      <c r="FZ588" s="2"/>
      <c r="GA588" s="2"/>
      <c r="GB588" s="2"/>
      <c r="GC588" s="2"/>
      <c r="GD588" s="2"/>
      <c r="GE588" s="2"/>
      <c r="GF588" s="2"/>
      <c r="GG588" s="2"/>
      <c r="GH588" s="2"/>
      <c r="GI588" s="2"/>
      <c r="GJ588" s="2"/>
      <c r="GK588" s="2"/>
      <c r="GL588" s="2"/>
      <c r="GM588" s="2"/>
      <c r="GN588" s="2"/>
      <c r="GO588" s="2"/>
    </row>
    <row r="589" spans="1:197" s="1" customFormat="1" x14ac:dyDescent="0.25">
      <c r="A589"/>
      <c r="B589" s="107"/>
      <c r="C589" s="107"/>
      <c r="D589" s="107"/>
      <c r="E589" s="107"/>
      <c r="F589" s="107"/>
      <c r="G589" s="107"/>
      <c r="H589" s="107"/>
      <c r="I589" s="107"/>
      <c r="J589" s="107"/>
      <c r="K589" s="107"/>
      <c r="L589" s="107"/>
      <c r="M589" s="107"/>
      <c r="N589" s="107"/>
      <c r="O589" s="107"/>
      <c r="P589"/>
      <c r="Q589"/>
      <c r="R589" s="108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  <c r="ES589" s="2"/>
      <c r="ET589" s="2"/>
      <c r="EU589" s="2"/>
      <c r="EV589" s="2"/>
      <c r="EW589" s="2"/>
      <c r="EX589" s="2"/>
      <c r="EY589" s="2"/>
      <c r="EZ589" s="2"/>
      <c r="FA589" s="2"/>
      <c r="FB589" s="2"/>
      <c r="FC589" s="2"/>
      <c r="FD589" s="2"/>
      <c r="FE589" s="2"/>
      <c r="FF589" s="2"/>
      <c r="FG589" s="2"/>
      <c r="FH589" s="2"/>
      <c r="FI589" s="2"/>
      <c r="FJ589" s="2"/>
      <c r="FK589" s="2"/>
      <c r="FL589" s="2"/>
      <c r="FM589" s="2"/>
      <c r="FN589" s="2"/>
      <c r="FO589" s="2"/>
      <c r="FP589" s="2"/>
      <c r="FQ589" s="2"/>
      <c r="FR589" s="2"/>
      <c r="FS589" s="2"/>
      <c r="FT589" s="2"/>
      <c r="FU589" s="2"/>
      <c r="FV589" s="2"/>
      <c r="FW589" s="2"/>
      <c r="FX589" s="2"/>
      <c r="FY589" s="2"/>
      <c r="FZ589" s="2"/>
      <c r="GA589" s="2"/>
      <c r="GB589" s="2"/>
      <c r="GC589" s="2"/>
      <c r="GD589" s="2"/>
      <c r="GE589" s="2"/>
      <c r="GF589" s="2"/>
      <c r="GG589" s="2"/>
      <c r="GH589" s="2"/>
      <c r="GI589" s="2"/>
      <c r="GJ589" s="2"/>
      <c r="GK589" s="2"/>
      <c r="GL589" s="2"/>
      <c r="GM589" s="2"/>
      <c r="GN589" s="2"/>
      <c r="GO589" s="2"/>
    </row>
    <row r="590" spans="1:197" s="1" customFormat="1" x14ac:dyDescent="0.25">
      <c r="A590"/>
      <c r="B590" s="107"/>
      <c r="C590" s="107"/>
      <c r="D590" s="107"/>
      <c r="E590" s="107"/>
      <c r="F590" s="107"/>
      <c r="G590" s="107"/>
      <c r="H590" s="107"/>
      <c r="I590" s="107"/>
      <c r="J590" s="107"/>
      <c r="K590" s="107"/>
      <c r="L590" s="107"/>
      <c r="M590" s="107"/>
      <c r="N590" s="107"/>
      <c r="O590" s="107"/>
      <c r="P590"/>
      <c r="Q590"/>
      <c r="R590" s="108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  <c r="ES590" s="2"/>
      <c r="ET590" s="2"/>
      <c r="EU590" s="2"/>
      <c r="EV590" s="2"/>
      <c r="EW590" s="2"/>
      <c r="EX590" s="2"/>
      <c r="EY590" s="2"/>
      <c r="EZ590" s="2"/>
      <c r="FA590" s="2"/>
      <c r="FB590" s="2"/>
      <c r="FC590" s="2"/>
      <c r="FD590" s="2"/>
      <c r="FE590" s="2"/>
      <c r="FF590" s="2"/>
      <c r="FG590" s="2"/>
      <c r="FH590" s="2"/>
      <c r="FI590" s="2"/>
      <c r="FJ590" s="2"/>
      <c r="FK590" s="2"/>
      <c r="FL590" s="2"/>
      <c r="FM590" s="2"/>
      <c r="FN590" s="2"/>
      <c r="FO590" s="2"/>
      <c r="FP590" s="2"/>
      <c r="FQ590" s="2"/>
      <c r="FR590" s="2"/>
      <c r="FS590" s="2"/>
      <c r="FT590" s="2"/>
      <c r="FU590" s="2"/>
      <c r="FV590" s="2"/>
      <c r="FW590" s="2"/>
      <c r="FX590" s="2"/>
      <c r="FY590" s="2"/>
      <c r="FZ590" s="2"/>
      <c r="GA590" s="2"/>
      <c r="GB590" s="2"/>
      <c r="GC590" s="2"/>
      <c r="GD590" s="2"/>
      <c r="GE590" s="2"/>
      <c r="GF590" s="2"/>
      <c r="GG590" s="2"/>
      <c r="GH590" s="2"/>
      <c r="GI590" s="2"/>
      <c r="GJ590" s="2"/>
      <c r="GK590" s="2"/>
      <c r="GL590" s="2"/>
      <c r="GM590" s="2"/>
      <c r="GN590" s="2"/>
      <c r="GO590" s="2"/>
    </row>
    <row r="591" spans="1:197" s="1" customFormat="1" x14ac:dyDescent="0.25">
      <c r="A591"/>
      <c r="B591" s="107"/>
      <c r="C591" s="107"/>
      <c r="D591" s="107"/>
      <c r="E591" s="107"/>
      <c r="F591" s="107"/>
      <c r="G591" s="107"/>
      <c r="H591" s="107"/>
      <c r="I591" s="107"/>
      <c r="J591" s="107"/>
      <c r="K591" s="107"/>
      <c r="L591" s="107"/>
      <c r="M591" s="107"/>
      <c r="N591" s="107"/>
      <c r="O591" s="107"/>
      <c r="P591"/>
      <c r="Q591"/>
      <c r="R591" s="108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  <c r="ES591" s="2"/>
      <c r="ET591" s="2"/>
      <c r="EU591" s="2"/>
      <c r="EV591" s="2"/>
      <c r="EW591" s="2"/>
      <c r="EX591" s="2"/>
      <c r="EY591" s="2"/>
      <c r="EZ591" s="2"/>
      <c r="FA591" s="2"/>
      <c r="FB591" s="2"/>
      <c r="FC591" s="2"/>
      <c r="FD591" s="2"/>
      <c r="FE591" s="2"/>
      <c r="FF591" s="2"/>
      <c r="FG591" s="2"/>
      <c r="FH591" s="2"/>
      <c r="FI591" s="2"/>
      <c r="FJ591" s="2"/>
      <c r="FK591" s="2"/>
      <c r="FL591" s="2"/>
      <c r="FM591" s="2"/>
      <c r="FN591" s="2"/>
      <c r="FO591" s="2"/>
      <c r="FP591" s="2"/>
      <c r="FQ591" s="2"/>
      <c r="FR591" s="2"/>
      <c r="FS591" s="2"/>
      <c r="FT591" s="2"/>
      <c r="FU591" s="2"/>
      <c r="FV591" s="2"/>
      <c r="FW591" s="2"/>
      <c r="FX591" s="2"/>
      <c r="FY591" s="2"/>
      <c r="FZ591" s="2"/>
      <c r="GA591" s="2"/>
      <c r="GB591" s="2"/>
      <c r="GC591" s="2"/>
      <c r="GD591" s="2"/>
      <c r="GE591" s="2"/>
      <c r="GF591" s="2"/>
      <c r="GG591" s="2"/>
      <c r="GH591" s="2"/>
      <c r="GI591" s="2"/>
      <c r="GJ591" s="2"/>
      <c r="GK591" s="2"/>
      <c r="GL591" s="2"/>
      <c r="GM591" s="2"/>
      <c r="GN591" s="2"/>
      <c r="GO591" s="2"/>
    </row>
    <row r="592" spans="1:197" s="1" customFormat="1" x14ac:dyDescent="0.25">
      <c r="A592"/>
      <c r="B592" s="107"/>
      <c r="C592" s="107"/>
      <c r="D592" s="107"/>
      <c r="E592" s="107"/>
      <c r="F592" s="107"/>
      <c r="G592" s="107"/>
      <c r="H592" s="107"/>
      <c r="I592" s="107"/>
      <c r="J592" s="107"/>
      <c r="K592" s="107"/>
      <c r="L592" s="107"/>
      <c r="M592" s="107"/>
      <c r="N592" s="107"/>
      <c r="O592" s="107"/>
      <c r="P592"/>
      <c r="Q592"/>
      <c r="R592" s="108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  <c r="ES592" s="2"/>
      <c r="ET592" s="2"/>
      <c r="EU592" s="2"/>
      <c r="EV592" s="2"/>
      <c r="EW592" s="2"/>
      <c r="EX592" s="2"/>
      <c r="EY592" s="2"/>
      <c r="EZ592" s="2"/>
      <c r="FA592" s="2"/>
      <c r="FB592" s="2"/>
      <c r="FC592" s="2"/>
      <c r="FD592" s="2"/>
      <c r="FE592" s="2"/>
      <c r="FF592" s="2"/>
      <c r="FG592" s="2"/>
      <c r="FH592" s="2"/>
      <c r="FI592" s="2"/>
      <c r="FJ592" s="2"/>
      <c r="FK592" s="2"/>
      <c r="FL592" s="2"/>
      <c r="FM592" s="2"/>
      <c r="FN592" s="2"/>
      <c r="FO592" s="2"/>
      <c r="FP592" s="2"/>
      <c r="FQ592" s="2"/>
      <c r="FR592" s="2"/>
      <c r="FS592" s="2"/>
      <c r="FT592" s="2"/>
      <c r="FU592" s="2"/>
      <c r="FV592" s="2"/>
      <c r="FW592" s="2"/>
      <c r="FX592" s="2"/>
      <c r="FY592" s="2"/>
      <c r="FZ592" s="2"/>
      <c r="GA592" s="2"/>
      <c r="GB592" s="2"/>
      <c r="GC592" s="2"/>
      <c r="GD592" s="2"/>
      <c r="GE592" s="2"/>
      <c r="GF592" s="2"/>
      <c r="GG592" s="2"/>
      <c r="GH592" s="2"/>
      <c r="GI592" s="2"/>
      <c r="GJ592" s="2"/>
      <c r="GK592" s="2"/>
      <c r="GL592" s="2"/>
      <c r="GM592" s="2"/>
      <c r="GN592" s="2"/>
      <c r="GO592" s="2"/>
    </row>
    <row r="593" spans="1:197" s="1" customFormat="1" x14ac:dyDescent="0.25">
      <c r="A593"/>
      <c r="B593" s="107"/>
      <c r="C593" s="107"/>
      <c r="D593" s="107"/>
      <c r="E593" s="107"/>
      <c r="F593" s="107"/>
      <c r="G593" s="107"/>
      <c r="H593" s="107"/>
      <c r="I593" s="107"/>
      <c r="J593" s="107"/>
      <c r="K593" s="107"/>
      <c r="L593" s="107"/>
      <c r="M593" s="107"/>
      <c r="N593" s="107"/>
      <c r="O593" s="107"/>
      <c r="P593"/>
      <c r="Q593"/>
      <c r="R593" s="108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  <c r="ES593" s="2"/>
      <c r="ET593" s="2"/>
      <c r="EU593" s="2"/>
      <c r="EV593" s="2"/>
      <c r="EW593" s="2"/>
      <c r="EX593" s="2"/>
      <c r="EY593" s="2"/>
      <c r="EZ593" s="2"/>
      <c r="FA593" s="2"/>
      <c r="FB593" s="2"/>
      <c r="FC593" s="2"/>
      <c r="FD593" s="2"/>
      <c r="FE593" s="2"/>
      <c r="FF593" s="2"/>
      <c r="FG593" s="2"/>
      <c r="FH593" s="2"/>
      <c r="FI593" s="2"/>
      <c r="FJ593" s="2"/>
      <c r="FK593" s="2"/>
      <c r="FL593" s="2"/>
      <c r="FM593" s="2"/>
      <c r="FN593" s="2"/>
      <c r="FO593" s="2"/>
      <c r="FP593" s="2"/>
      <c r="FQ593" s="2"/>
      <c r="FR593" s="2"/>
      <c r="FS593" s="2"/>
      <c r="FT593" s="2"/>
      <c r="FU593" s="2"/>
      <c r="FV593" s="2"/>
      <c r="FW593" s="2"/>
      <c r="FX593" s="2"/>
      <c r="FY593" s="2"/>
      <c r="FZ593" s="2"/>
      <c r="GA593" s="2"/>
      <c r="GB593" s="2"/>
      <c r="GC593" s="2"/>
      <c r="GD593" s="2"/>
      <c r="GE593" s="2"/>
      <c r="GF593" s="2"/>
      <c r="GG593" s="2"/>
      <c r="GH593" s="2"/>
      <c r="GI593" s="2"/>
      <c r="GJ593" s="2"/>
      <c r="GK593" s="2"/>
      <c r="GL593" s="2"/>
      <c r="GM593" s="2"/>
      <c r="GN593" s="2"/>
      <c r="GO593" s="2"/>
    </row>
    <row r="594" spans="1:197" s="1" customFormat="1" x14ac:dyDescent="0.25">
      <c r="A594"/>
      <c r="B594" s="107"/>
      <c r="C594" s="107"/>
      <c r="D594" s="107"/>
      <c r="E594" s="107"/>
      <c r="F594" s="107"/>
      <c r="G594" s="107"/>
      <c r="H594" s="107"/>
      <c r="I594" s="107"/>
      <c r="J594" s="107"/>
      <c r="K594" s="107"/>
      <c r="L594" s="107"/>
      <c r="M594" s="107"/>
      <c r="N594" s="107"/>
      <c r="O594" s="107"/>
      <c r="P594"/>
      <c r="Q594"/>
      <c r="R594" s="108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  <c r="ES594" s="2"/>
      <c r="ET594" s="2"/>
      <c r="EU594" s="2"/>
      <c r="EV594" s="2"/>
      <c r="EW594" s="2"/>
      <c r="EX594" s="2"/>
      <c r="EY594" s="2"/>
      <c r="EZ594" s="2"/>
      <c r="FA594" s="2"/>
      <c r="FB594" s="2"/>
      <c r="FC594" s="2"/>
      <c r="FD594" s="2"/>
      <c r="FE594" s="2"/>
      <c r="FF594" s="2"/>
      <c r="FG594" s="2"/>
      <c r="FH594" s="2"/>
      <c r="FI594" s="2"/>
      <c r="FJ594" s="2"/>
      <c r="FK594" s="2"/>
      <c r="FL594" s="2"/>
      <c r="FM594" s="2"/>
      <c r="FN594" s="2"/>
      <c r="FO594" s="2"/>
      <c r="FP594" s="2"/>
      <c r="FQ594" s="2"/>
      <c r="FR594" s="2"/>
      <c r="FS594" s="2"/>
      <c r="FT594" s="2"/>
      <c r="FU594" s="2"/>
      <c r="FV594" s="2"/>
      <c r="FW594" s="2"/>
      <c r="FX594" s="2"/>
      <c r="FY594" s="2"/>
      <c r="FZ594" s="2"/>
      <c r="GA594" s="2"/>
      <c r="GB594" s="2"/>
      <c r="GC594" s="2"/>
      <c r="GD594" s="2"/>
      <c r="GE594" s="2"/>
      <c r="GF594" s="2"/>
      <c r="GG594" s="2"/>
      <c r="GH594" s="2"/>
      <c r="GI594" s="2"/>
      <c r="GJ594" s="2"/>
      <c r="GK594" s="2"/>
      <c r="GL594" s="2"/>
      <c r="GM594" s="2"/>
      <c r="GN594" s="2"/>
      <c r="GO594" s="2"/>
    </row>
    <row r="595" spans="1:197" s="1" customFormat="1" x14ac:dyDescent="0.25">
      <c r="A595"/>
      <c r="B595" s="107"/>
      <c r="C595" s="107"/>
      <c r="D595" s="107"/>
      <c r="E595" s="107"/>
      <c r="F595" s="107"/>
      <c r="G595" s="107"/>
      <c r="H595" s="107"/>
      <c r="I595" s="107"/>
      <c r="J595" s="107"/>
      <c r="K595" s="107"/>
      <c r="L595" s="107"/>
      <c r="M595" s="107"/>
      <c r="N595" s="107"/>
      <c r="O595" s="107"/>
      <c r="P595"/>
      <c r="Q595"/>
      <c r="R595" s="108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  <c r="ES595" s="2"/>
      <c r="ET595" s="2"/>
      <c r="EU595" s="2"/>
      <c r="EV595" s="2"/>
      <c r="EW595" s="2"/>
      <c r="EX595" s="2"/>
      <c r="EY595" s="2"/>
      <c r="EZ595" s="2"/>
      <c r="FA595" s="2"/>
      <c r="FB595" s="2"/>
      <c r="FC595" s="2"/>
      <c r="FD595" s="2"/>
      <c r="FE595" s="2"/>
      <c r="FF595" s="2"/>
      <c r="FG595" s="2"/>
      <c r="FH595" s="2"/>
      <c r="FI595" s="2"/>
      <c r="FJ595" s="2"/>
      <c r="FK595" s="2"/>
      <c r="FL595" s="2"/>
      <c r="FM595" s="2"/>
      <c r="FN595" s="2"/>
      <c r="FO595" s="2"/>
      <c r="FP595" s="2"/>
      <c r="FQ595" s="2"/>
      <c r="FR595" s="2"/>
      <c r="FS595" s="2"/>
      <c r="FT595" s="2"/>
      <c r="FU595" s="2"/>
      <c r="FV595" s="2"/>
      <c r="FW595" s="2"/>
      <c r="FX595" s="2"/>
      <c r="FY595" s="2"/>
      <c r="FZ595" s="2"/>
      <c r="GA595" s="2"/>
      <c r="GB595" s="2"/>
      <c r="GC595" s="2"/>
      <c r="GD595" s="2"/>
      <c r="GE595" s="2"/>
      <c r="GF595" s="2"/>
      <c r="GG595" s="2"/>
      <c r="GH595" s="2"/>
      <c r="GI595" s="2"/>
      <c r="GJ595" s="2"/>
      <c r="GK595" s="2"/>
      <c r="GL595" s="2"/>
      <c r="GM595" s="2"/>
      <c r="GN595" s="2"/>
      <c r="GO595" s="2"/>
    </row>
    <row r="596" spans="1:197" s="1" customFormat="1" x14ac:dyDescent="0.25">
      <c r="A596"/>
      <c r="B596" s="107"/>
      <c r="C596" s="107"/>
      <c r="D596" s="107"/>
      <c r="E596" s="107"/>
      <c r="F596" s="107"/>
      <c r="G596" s="107"/>
      <c r="H596" s="107"/>
      <c r="I596" s="107"/>
      <c r="J596" s="107"/>
      <c r="K596" s="107"/>
      <c r="L596" s="107"/>
      <c r="M596" s="107"/>
      <c r="N596" s="107"/>
      <c r="O596" s="107"/>
      <c r="P596"/>
      <c r="Q596"/>
      <c r="R596" s="108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  <c r="ES596" s="2"/>
      <c r="ET596" s="2"/>
      <c r="EU596" s="2"/>
      <c r="EV596" s="2"/>
      <c r="EW596" s="2"/>
      <c r="EX596" s="2"/>
      <c r="EY596" s="2"/>
      <c r="EZ596" s="2"/>
      <c r="FA596" s="2"/>
      <c r="FB596" s="2"/>
      <c r="FC596" s="2"/>
      <c r="FD596" s="2"/>
      <c r="FE596" s="2"/>
      <c r="FF596" s="2"/>
      <c r="FG596" s="2"/>
      <c r="FH596" s="2"/>
      <c r="FI596" s="2"/>
      <c r="FJ596" s="2"/>
      <c r="FK596" s="2"/>
      <c r="FL596" s="2"/>
      <c r="FM596" s="2"/>
      <c r="FN596" s="2"/>
      <c r="FO596" s="2"/>
      <c r="FP596" s="2"/>
      <c r="FQ596" s="2"/>
      <c r="FR596" s="2"/>
      <c r="FS596" s="2"/>
      <c r="FT596" s="2"/>
      <c r="FU596" s="2"/>
      <c r="FV596" s="2"/>
      <c r="FW596" s="2"/>
      <c r="FX596" s="2"/>
      <c r="FY596" s="2"/>
      <c r="FZ596" s="2"/>
      <c r="GA596" s="2"/>
      <c r="GB596" s="2"/>
      <c r="GC596" s="2"/>
      <c r="GD596" s="2"/>
      <c r="GE596" s="2"/>
      <c r="GF596" s="2"/>
      <c r="GG596" s="2"/>
      <c r="GH596" s="2"/>
      <c r="GI596" s="2"/>
      <c r="GJ596" s="2"/>
      <c r="GK596" s="2"/>
      <c r="GL596" s="2"/>
      <c r="GM596" s="2"/>
      <c r="GN596" s="2"/>
      <c r="GO596" s="2"/>
    </row>
    <row r="597" spans="1:197" s="1" customFormat="1" x14ac:dyDescent="0.25">
      <c r="A597"/>
      <c r="B597" s="107"/>
      <c r="C597" s="107"/>
      <c r="D597" s="107"/>
      <c r="E597" s="107"/>
      <c r="F597" s="107"/>
      <c r="G597" s="107"/>
      <c r="H597" s="107"/>
      <c r="I597" s="107"/>
      <c r="J597" s="107"/>
      <c r="K597" s="107"/>
      <c r="L597" s="107"/>
      <c r="M597" s="107"/>
      <c r="N597" s="107"/>
      <c r="O597" s="107"/>
      <c r="P597"/>
      <c r="Q597"/>
      <c r="R597" s="108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  <c r="ES597" s="2"/>
      <c r="ET597" s="2"/>
      <c r="EU597" s="2"/>
      <c r="EV597" s="2"/>
      <c r="EW597" s="2"/>
      <c r="EX597" s="2"/>
      <c r="EY597" s="2"/>
      <c r="EZ597" s="2"/>
      <c r="FA597" s="2"/>
      <c r="FB597" s="2"/>
      <c r="FC597" s="2"/>
      <c r="FD597" s="2"/>
      <c r="FE597" s="2"/>
      <c r="FF597" s="2"/>
      <c r="FG597" s="2"/>
      <c r="FH597" s="2"/>
      <c r="FI597" s="2"/>
      <c r="FJ597" s="2"/>
      <c r="FK597" s="2"/>
      <c r="FL597" s="2"/>
      <c r="FM597" s="2"/>
      <c r="FN597" s="2"/>
      <c r="FO597" s="2"/>
      <c r="FP597" s="2"/>
      <c r="FQ597" s="2"/>
      <c r="FR597" s="2"/>
      <c r="FS597" s="2"/>
      <c r="FT597" s="2"/>
      <c r="FU597" s="2"/>
      <c r="FV597" s="2"/>
      <c r="FW597" s="2"/>
      <c r="FX597" s="2"/>
      <c r="FY597" s="2"/>
      <c r="FZ597" s="2"/>
      <c r="GA597" s="2"/>
      <c r="GB597" s="2"/>
      <c r="GC597" s="2"/>
      <c r="GD597" s="2"/>
      <c r="GE597" s="2"/>
      <c r="GF597" s="2"/>
      <c r="GG597" s="2"/>
      <c r="GH597" s="2"/>
      <c r="GI597" s="2"/>
      <c r="GJ597" s="2"/>
      <c r="GK597" s="2"/>
      <c r="GL597" s="2"/>
      <c r="GM597" s="2"/>
      <c r="GN597" s="2"/>
      <c r="GO597" s="2"/>
    </row>
    <row r="598" spans="1:197" s="1" customFormat="1" x14ac:dyDescent="0.25">
      <c r="A598"/>
      <c r="B598" s="107"/>
      <c r="C598" s="107"/>
      <c r="D598" s="107"/>
      <c r="E598" s="107"/>
      <c r="F598" s="107"/>
      <c r="G598" s="107"/>
      <c r="H598" s="107"/>
      <c r="I598" s="107"/>
      <c r="J598" s="107"/>
      <c r="K598" s="107"/>
      <c r="L598" s="107"/>
      <c r="M598" s="107"/>
      <c r="N598" s="107"/>
      <c r="O598" s="107"/>
      <c r="P598"/>
      <c r="Q598"/>
      <c r="R598" s="108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  <c r="ES598" s="2"/>
      <c r="ET598" s="2"/>
      <c r="EU598" s="2"/>
      <c r="EV598" s="2"/>
      <c r="EW598" s="2"/>
      <c r="EX598" s="2"/>
      <c r="EY598" s="2"/>
      <c r="EZ598" s="2"/>
      <c r="FA598" s="2"/>
      <c r="FB598" s="2"/>
      <c r="FC598" s="2"/>
      <c r="FD598" s="2"/>
      <c r="FE598" s="2"/>
      <c r="FF598" s="2"/>
      <c r="FG598" s="2"/>
      <c r="FH598" s="2"/>
      <c r="FI598" s="2"/>
      <c r="FJ598" s="2"/>
      <c r="FK598" s="2"/>
      <c r="FL598" s="2"/>
      <c r="FM598" s="2"/>
      <c r="FN598" s="2"/>
      <c r="FO598" s="2"/>
      <c r="FP598" s="2"/>
      <c r="FQ598" s="2"/>
      <c r="FR598" s="2"/>
      <c r="FS598" s="2"/>
      <c r="FT598" s="2"/>
      <c r="FU598" s="2"/>
      <c r="FV598" s="2"/>
      <c r="FW598" s="2"/>
      <c r="FX598" s="2"/>
      <c r="FY598" s="2"/>
      <c r="FZ598" s="2"/>
      <c r="GA598" s="2"/>
      <c r="GB598" s="2"/>
      <c r="GC598" s="2"/>
      <c r="GD598" s="2"/>
      <c r="GE598" s="2"/>
      <c r="GF598" s="2"/>
      <c r="GG598" s="2"/>
      <c r="GH598" s="2"/>
      <c r="GI598" s="2"/>
      <c r="GJ598" s="2"/>
      <c r="GK598" s="2"/>
      <c r="GL598" s="2"/>
      <c r="GM598" s="2"/>
      <c r="GN598" s="2"/>
      <c r="GO598" s="2"/>
    </row>
    <row r="599" spans="1:197" s="1" customFormat="1" x14ac:dyDescent="0.25">
      <c r="A599"/>
      <c r="B599" s="107"/>
      <c r="C599" s="107"/>
      <c r="D599" s="107"/>
      <c r="E599" s="107"/>
      <c r="F599" s="107"/>
      <c r="G599" s="107"/>
      <c r="H599" s="107"/>
      <c r="I599" s="107"/>
      <c r="J599" s="107"/>
      <c r="K599" s="107"/>
      <c r="L599" s="107"/>
      <c r="M599" s="107"/>
      <c r="N599" s="107"/>
      <c r="O599" s="107"/>
      <c r="P599"/>
      <c r="Q599"/>
      <c r="R599" s="108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  <c r="ES599" s="2"/>
      <c r="ET599" s="2"/>
      <c r="EU599" s="2"/>
      <c r="EV599" s="2"/>
      <c r="EW599" s="2"/>
      <c r="EX599" s="2"/>
      <c r="EY599" s="2"/>
      <c r="EZ599" s="2"/>
      <c r="FA599" s="2"/>
      <c r="FB599" s="2"/>
      <c r="FC599" s="2"/>
      <c r="FD599" s="2"/>
      <c r="FE599" s="2"/>
      <c r="FF599" s="2"/>
      <c r="FG599" s="2"/>
      <c r="FH599" s="2"/>
      <c r="FI599" s="2"/>
      <c r="FJ599" s="2"/>
      <c r="FK599" s="2"/>
      <c r="FL599" s="2"/>
      <c r="FM599" s="2"/>
      <c r="FN599" s="2"/>
      <c r="FO599" s="2"/>
      <c r="FP599" s="2"/>
      <c r="FQ599" s="2"/>
      <c r="FR599" s="2"/>
      <c r="FS599" s="2"/>
      <c r="FT599" s="2"/>
      <c r="FU599" s="2"/>
      <c r="FV599" s="2"/>
      <c r="FW599" s="2"/>
      <c r="FX599" s="2"/>
      <c r="FY599" s="2"/>
      <c r="FZ599" s="2"/>
      <c r="GA599" s="2"/>
      <c r="GB599" s="2"/>
      <c r="GC599" s="2"/>
      <c r="GD599" s="2"/>
      <c r="GE599" s="2"/>
      <c r="GF599" s="2"/>
      <c r="GG599" s="2"/>
      <c r="GH599" s="2"/>
      <c r="GI599" s="2"/>
      <c r="GJ599" s="2"/>
      <c r="GK599" s="2"/>
      <c r="GL599" s="2"/>
      <c r="GM599" s="2"/>
      <c r="GN599" s="2"/>
      <c r="GO599" s="2"/>
    </row>
    <row r="600" spans="1:197" s="1" customFormat="1" x14ac:dyDescent="0.25">
      <c r="A600"/>
      <c r="B600" s="107"/>
      <c r="C600" s="107"/>
      <c r="D600" s="107"/>
      <c r="E600" s="107"/>
      <c r="F600" s="107"/>
      <c r="G600" s="107"/>
      <c r="H600" s="107"/>
      <c r="I600" s="107"/>
      <c r="J600" s="107"/>
      <c r="K600" s="107"/>
      <c r="L600" s="107"/>
      <c r="M600" s="107"/>
      <c r="N600" s="107"/>
      <c r="O600" s="107"/>
      <c r="P600"/>
      <c r="Q600"/>
      <c r="R600" s="108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  <c r="ES600" s="2"/>
      <c r="ET600" s="2"/>
      <c r="EU600" s="2"/>
      <c r="EV600" s="2"/>
      <c r="EW600" s="2"/>
      <c r="EX600" s="2"/>
      <c r="EY600" s="2"/>
      <c r="EZ600" s="2"/>
      <c r="FA600" s="2"/>
      <c r="FB600" s="2"/>
      <c r="FC600" s="2"/>
      <c r="FD600" s="2"/>
      <c r="FE600" s="2"/>
      <c r="FF600" s="2"/>
      <c r="FG600" s="2"/>
      <c r="FH600" s="2"/>
      <c r="FI600" s="2"/>
      <c r="FJ600" s="2"/>
      <c r="FK600" s="2"/>
      <c r="FL600" s="2"/>
      <c r="FM600" s="2"/>
      <c r="FN600" s="2"/>
      <c r="FO600" s="2"/>
      <c r="FP600" s="2"/>
      <c r="FQ600" s="2"/>
      <c r="FR600" s="2"/>
      <c r="FS600" s="2"/>
      <c r="FT600" s="2"/>
      <c r="FU600" s="2"/>
      <c r="FV600" s="2"/>
      <c r="FW600" s="2"/>
      <c r="FX600" s="2"/>
      <c r="FY600" s="2"/>
      <c r="FZ600" s="2"/>
      <c r="GA600" s="2"/>
      <c r="GB600" s="2"/>
      <c r="GC600" s="2"/>
      <c r="GD600" s="2"/>
      <c r="GE600" s="2"/>
      <c r="GF600" s="2"/>
      <c r="GG600" s="2"/>
      <c r="GH600" s="2"/>
      <c r="GI600" s="2"/>
      <c r="GJ600" s="2"/>
      <c r="GK600" s="2"/>
      <c r="GL600" s="2"/>
      <c r="GM600" s="2"/>
      <c r="GN600" s="2"/>
      <c r="GO600" s="2"/>
    </row>
    <row r="601" spans="1:197" s="1" customFormat="1" x14ac:dyDescent="0.25">
      <c r="A601"/>
      <c r="B601" s="107"/>
      <c r="C601" s="107"/>
      <c r="D601" s="107"/>
      <c r="E601" s="107"/>
      <c r="F601" s="107"/>
      <c r="G601" s="107"/>
      <c r="H601" s="107"/>
      <c r="I601" s="107"/>
      <c r="J601" s="107"/>
      <c r="K601" s="107"/>
      <c r="L601" s="107"/>
      <c r="M601" s="107"/>
      <c r="N601" s="107"/>
      <c r="O601" s="107"/>
      <c r="P601"/>
      <c r="Q601"/>
      <c r="R601" s="108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  <c r="ES601" s="2"/>
      <c r="ET601" s="2"/>
      <c r="EU601" s="2"/>
      <c r="EV601" s="2"/>
      <c r="EW601" s="2"/>
      <c r="EX601" s="2"/>
      <c r="EY601" s="2"/>
      <c r="EZ601" s="2"/>
      <c r="FA601" s="2"/>
      <c r="FB601" s="2"/>
      <c r="FC601" s="2"/>
      <c r="FD601" s="2"/>
      <c r="FE601" s="2"/>
      <c r="FF601" s="2"/>
      <c r="FG601" s="2"/>
      <c r="FH601" s="2"/>
      <c r="FI601" s="2"/>
      <c r="FJ601" s="2"/>
      <c r="FK601" s="2"/>
      <c r="FL601" s="2"/>
      <c r="FM601" s="2"/>
      <c r="FN601" s="2"/>
      <c r="FO601" s="2"/>
      <c r="FP601" s="2"/>
      <c r="FQ601" s="2"/>
      <c r="FR601" s="2"/>
      <c r="FS601" s="2"/>
      <c r="FT601" s="2"/>
      <c r="FU601" s="2"/>
      <c r="FV601" s="2"/>
      <c r="FW601" s="2"/>
      <c r="FX601" s="2"/>
      <c r="FY601" s="2"/>
      <c r="FZ601" s="2"/>
      <c r="GA601" s="2"/>
      <c r="GB601" s="2"/>
      <c r="GC601" s="2"/>
      <c r="GD601" s="2"/>
      <c r="GE601" s="2"/>
      <c r="GF601" s="2"/>
      <c r="GG601" s="2"/>
      <c r="GH601" s="2"/>
      <c r="GI601" s="2"/>
      <c r="GJ601" s="2"/>
      <c r="GK601" s="2"/>
      <c r="GL601" s="2"/>
      <c r="GM601" s="2"/>
      <c r="GN601" s="2"/>
      <c r="GO601" s="2"/>
    </row>
    <row r="602" spans="1:197" s="1" customFormat="1" x14ac:dyDescent="0.25">
      <c r="A602"/>
      <c r="B602" s="107"/>
      <c r="C602" s="107"/>
      <c r="D602" s="107"/>
      <c r="E602" s="107"/>
      <c r="F602" s="107"/>
      <c r="G602" s="107"/>
      <c r="H602" s="107"/>
      <c r="I602" s="107"/>
      <c r="J602" s="107"/>
      <c r="K602" s="107"/>
      <c r="L602" s="107"/>
      <c r="M602" s="107"/>
      <c r="N602" s="107"/>
      <c r="O602" s="107"/>
      <c r="P602"/>
      <c r="Q602"/>
      <c r="R602" s="108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  <c r="ES602" s="2"/>
      <c r="ET602" s="2"/>
      <c r="EU602" s="2"/>
      <c r="EV602" s="2"/>
      <c r="EW602" s="2"/>
      <c r="EX602" s="2"/>
      <c r="EY602" s="2"/>
      <c r="EZ602" s="2"/>
      <c r="FA602" s="2"/>
      <c r="FB602" s="2"/>
      <c r="FC602" s="2"/>
      <c r="FD602" s="2"/>
      <c r="FE602" s="2"/>
      <c r="FF602" s="2"/>
      <c r="FG602" s="2"/>
      <c r="FH602" s="2"/>
      <c r="FI602" s="2"/>
      <c r="FJ602" s="2"/>
      <c r="FK602" s="2"/>
      <c r="FL602" s="2"/>
      <c r="FM602" s="2"/>
      <c r="FN602" s="2"/>
      <c r="FO602" s="2"/>
      <c r="FP602" s="2"/>
      <c r="FQ602" s="2"/>
      <c r="FR602" s="2"/>
      <c r="FS602" s="2"/>
      <c r="FT602" s="2"/>
      <c r="FU602" s="2"/>
      <c r="FV602" s="2"/>
      <c r="FW602" s="2"/>
      <c r="FX602" s="2"/>
      <c r="FY602" s="2"/>
      <c r="FZ602" s="2"/>
      <c r="GA602" s="2"/>
      <c r="GB602" s="2"/>
      <c r="GC602" s="2"/>
      <c r="GD602" s="2"/>
      <c r="GE602" s="2"/>
      <c r="GF602" s="2"/>
      <c r="GG602" s="2"/>
      <c r="GH602" s="2"/>
      <c r="GI602" s="2"/>
      <c r="GJ602" s="2"/>
      <c r="GK602" s="2"/>
      <c r="GL602" s="2"/>
      <c r="GM602" s="2"/>
      <c r="GN602" s="2"/>
      <c r="GO602" s="2"/>
    </row>
    <row r="603" spans="1:197" s="1" customFormat="1" x14ac:dyDescent="0.25">
      <c r="A603"/>
      <c r="B603" s="107"/>
      <c r="C603" s="107"/>
      <c r="D603" s="107"/>
      <c r="E603" s="107"/>
      <c r="F603" s="107"/>
      <c r="G603" s="107"/>
      <c r="H603" s="107"/>
      <c r="I603" s="107"/>
      <c r="J603" s="107"/>
      <c r="K603" s="107"/>
      <c r="L603" s="107"/>
      <c r="M603" s="107"/>
      <c r="N603" s="107"/>
      <c r="O603" s="107"/>
      <c r="P603"/>
      <c r="Q603"/>
      <c r="R603" s="108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  <c r="ES603" s="2"/>
      <c r="ET603" s="2"/>
      <c r="EU603" s="2"/>
      <c r="EV603" s="2"/>
      <c r="EW603" s="2"/>
      <c r="EX603" s="2"/>
      <c r="EY603" s="2"/>
      <c r="EZ603" s="2"/>
      <c r="FA603" s="2"/>
      <c r="FB603" s="2"/>
      <c r="FC603" s="2"/>
      <c r="FD603" s="2"/>
      <c r="FE603" s="2"/>
      <c r="FF603" s="2"/>
      <c r="FG603" s="2"/>
      <c r="FH603" s="2"/>
      <c r="FI603" s="2"/>
      <c r="FJ603" s="2"/>
      <c r="FK603" s="2"/>
      <c r="FL603" s="2"/>
      <c r="FM603" s="2"/>
      <c r="FN603" s="2"/>
      <c r="FO603" s="2"/>
      <c r="FP603" s="2"/>
      <c r="FQ603" s="2"/>
      <c r="FR603" s="2"/>
      <c r="FS603" s="2"/>
      <c r="FT603" s="2"/>
      <c r="FU603" s="2"/>
      <c r="FV603" s="2"/>
      <c r="FW603" s="2"/>
      <c r="FX603" s="2"/>
      <c r="FY603" s="2"/>
      <c r="FZ603" s="2"/>
      <c r="GA603" s="2"/>
      <c r="GB603" s="2"/>
      <c r="GC603" s="2"/>
      <c r="GD603" s="2"/>
      <c r="GE603" s="2"/>
      <c r="GF603" s="2"/>
      <c r="GG603" s="2"/>
      <c r="GH603" s="2"/>
      <c r="GI603" s="2"/>
      <c r="GJ603" s="2"/>
      <c r="GK603" s="2"/>
      <c r="GL603" s="2"/>
      <c r="GM603" s="2"/>
      <c r="GN603" s="2"/>
      <c r="GO603" s="2"/>
    </row>
    <row r="604" spans="1:197" s="1" customFormat="1" x14ac:dyDescent="0.25">
      <c r="A604"/>
      <c r="B604" s="107"/>
      <c r="C604" s="107"/>
      <c r="D604" s="107"/>
      <c r="E604" s="107"/>
      <c r="F604" s="107"/>
      <c r="G604" s="107"/>
      <c r="H604" s="107"/>
      <c r="I604" s="107"/>
      <c r="J604" s="107"/>
      <c r="K604" s="107"/>
      <c r="L604" s="107"/>
      <c r="M604" s="107"/>
      <c r="N604" s="107"/>
      <c r="O604" s="107"/>
      <c r="P604"/>
      <c r="Q604"/>
      <c r="R604" s="108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  <c r="ES604" s="2"/>
      <c r="ET604" s="2"/>
      <c r="EU604" s="2"/>
      <c r="EV604" s="2"/>
      <c r="EW604" s="2"/>
      <c r="EX604" s="2"/>
      <c r="EY604" s="2"/>
      <c r="EZ604" s="2"/>
      <c r="FA604" s="2"/>
      <c r="FB604" s="2"/>
      <c r="FC604" s="2"/>
      <c r="FD604" s="2"/>
      <c r="FE604" s="2"/>
      <c r="FF604" s="2"/>
      <c r="FG604" s="2"/>
      <c r="FH604" s="2"/>
      <c r="FI604" s="2"/>
      <c r="FJ604" s="2"/>
      <c r="FK604" s="2"/>
      <c r="FL604" s="2"/>
      <c r="FM604" s="2"/>
      <c r="FN604" s="2"/>
      <c r="FO604" s="2"/>
      <c r="FP604" s="2"/>
      <c r="FQ604" s="2"/>
      <c r="FR604" s="2"/>
      <c r="FS604" s="2"/>
      <c r="FT604" s="2"/>
      <c r="FU604" s="2"/>
      <c r="FV604" s="2"/>
      <c r="FW604" s="2"/>
      <c r="FX604" s="2"/>
      <c r="FY604" s="2"/>
      <c r="FZ604" s="2"/>
      <c r="GA604" s="2"/>
      <c r="GB604" s="2"/>
      <c r="GC604" s="2"/>
      <c r="GD604" s="2"/>
      <c r="GE604" s="2"/>
      <c r="GF604" s="2"/>
      <c r="GG604" s="2"/>
      <c r="GH604" s="2"/>
      <c r="GI604" s="2"/>
      <c r="GJ604" s="2"/>
      <c r="GK604" s="2"/>
      <c r="GL604" s="2"/>
      <c r="GM604" s="2"/>
      <c r="GN604" s="2"/>
      <c r="GO604" s="2"/>
    </row>
    <row r="605" spans="1:197" s="1" customFormat="1" x14ac:dyDescent="0.25">
      <c r="A605"/>
      <c r="B605" s="107"/>
      <c r="C605" s="107"/>
      <c r="D605" s="107"/>
      <c r="E605" s="107"/>
      <c r="F605" s="107"/>
      <c r="G605" s="107"/>
      <c r="H605" s="107"/>
      <c r="I605" s="107"/>
      <c r="J605" s="107"/>
      <c r="K605" s="107"/>
      <c r="L605" s="107"/>
      <c r="M605" s="107"/>
      <c r="N605" s="107"/>
      <c r="O605" s="107"/>
      <c r="P605"/>
      <c r="Q605"/>
      <c r="R605" s="108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  <c r="ES605" s="2"/>
      <c r="ET605" s="2"/>
      <c r="EU605" s="2"/>
      <c r="EV605" s="2"/>
      <c r="EW605" s="2"/>
      <c r="EX605" s="2"/>
      <c r="EY605" s="2"/>
      <c r="EZ605" s="2"/>
      <c r="FA605" s="2"/>
      <c r="FB605" s="2"/>
      <c r="FC605" s="2"/>
      <c r="FD605" s="2"/>
      <c r="FE605" s="2"/>
      <c r="FF605" s="2"/>
      <c r="FG605" s="2"/>
      <c r="FH605" s="2"/>
      <c r="FI605" s="2"/>
      <c r="FJ605" s="2"/>
      <c r="FK605" s="2"/>
      <c r="FL605" s="2"/>
      <c r="FM605" s="2"/>
      <c r="FN605" s="2"/>
      <c r="FO605" s="2"/>
      <c r="FP605" s="2"/>
      <c r="FQ605" s="2"/>
      <c r="FR605" s="2"/>
      <c r="FS605" s="2"/>
      <c r="FT605" s="2"/>
      <c r="FU605" s="2"/>
      <c r="FV605" s="2"/>
      <c r="FW605" s="2"/>
      <c r="FX605" s="2"/>
      <c r="FY605" s="2"/>
      <c r="FZ605" s="2"/>
      <c r="GA605" s="2"/>
      <c r="GB605" s="2"/>
      <c r="GC605" s="2"/>
      <c r="GD605" s="2"/>
      <c r="GE605" s="2"/>
      <c r="GF605" s="2"/>
      <c r="GG605" s="2"/>
      <c r="GH605" s="2"/>
      <c r="GI605" s="2"/>
      <c r="GJ605" s="2"/>
      <c r="GK605" s="2"/>
      <c r="GL605" s="2"/>
      <c r="GM605" s="2"/>
      <c r="GN605" s="2"/>
      <c r="GO605" s="2"/>
    </row>
    <row r="606" spans="1:197" s="1" customFormat="1" x14ac:dyDescent="0.25">
      <c r="A606"/>
      <c r="B606" s="107"/>
      <c r="C606" s="107"/>
      <c r="D606" s="107"/>
      <c r="E606" s="107"/>
      <c r="F606" s="107"/>
      <c r="G606" s="107"/>
      <c r="H606" s="107"/>
      <c r="I606" s="107"/>
      <c r="J606" s="107"/>
      <c r="K606" s="107"/>
      <c r="L606" s="107"/>
      <c r="M606" s="107"/>
      <c r="N606" s="107"/>
      <c r="O606" s="107"/>
      <c r="P606"/>
      <c r="Q606"/>
      <c r="R606" s="108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  <c r="ES606" s="2"/>
      <c r="ET606" s="2"/>
      <c r="EU606" s="2"/>
      <c r="EV606" s="2"/>
      <c r="EW606" s="2"/>
      <c r="EX606" s="2"/>
      <c r="EY606" s="2"/>
      <c r="EZ606" s="2"/>
      <c r="FA606" s="2"/>
      <c r="FB606" s="2"/>
      <c r="FC606" s="2"/>
      <c r="FD606" s="2"/>
      <c r="FE606" s="2"/>
      <c r="FF606" s="2"/>
      <c r="FG606" s="2"/>
      <c r="FH606" s="2"/>
      <c r="FI606" s="2"/>
      <c r="FJ606" s="2"/>
      <c r="FK606" s="2"/>
      <c r="FL606" s="2"/>
      <c r="FM606" s="2"/>
      <c r="FN606" s="2"/>
      <c r="FO606" s="2"/>
      <c r="FP606" s="2"/>
      <c r="FQ606" s="2"/>
      <c r="FR606" s="2"/>
      <c r="FS606" s="2"/>
      <c r="FT606" s="2"/>
      <c r="FU606" s="2"/>
      <c r="FV606" s="2"/>
      <c r="FW606" s="2"/>
      <c r="FX606" s="2"/>
      <c r="FY606" s="2"/>
      <c r="FZ606" s="2"/>
      <c r="GA606" s="2"/>
      <c r="GB606" s="2"/>
      <c r="GC606" s="2"/>
      <c r="GD606" s="2"/>
      <c r="GE606" s="2"/>
      <c r="GF606" s="2"/>
      <c r="GG606" s="2"/>
      <c r="GH606" s="2"/>
      <c r="GI606" s="2"/>
      <c r="GJ606" s="2"/>
      <c r="GK606" s="2"/>
      <c r="GL606" s="2"/>
      <c r="GM606" s="2"/>
      <c r="GN606" s="2"/>
      <c r="GO606" s="2"/>
    </row>
    <row r="607" spans="1:197" s="1" customFormat="1" x14ac:dyDescent="0.25">
      <c r="A607"/>
      <c r="B607" s="107"/>
      <c r="C607" s="107"/>
      <c r="D607" s="107"/>
      <c r="E607" s="107"/>
      <c r="F607" s="107"/>
      <c r="G607" s="107"/>
      <c r="H607" s="107"/>
      <c r="I607" s="107"/>
      <c r="J607" s="107"/>
      <c r="K607" s="107"/>
      <c r="L607" s="107"/>
      <c r="M607" s="107"/>
      <c r="N607" s="107"/>
      <c r="O607" s="107"/>
      <c r="P607"/>
      <c r="Q607"/>
      <c r="R607" s="108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  <c r="ES607" s="2"/>
      <c r="ET607" s="2"/>
      <c r="EU607" s="2"/>
      <c r="EV607" s="2"/>
      <c r="EW607" s="2"/>
      <c r="EX607" s="2"/>
      <c r="EY607" s="2"/>
      <c r="EZ607" s="2"/>
      <c r="FA607" s="2"/>
      <c r="FB607" s="2"/>
      <c r="FC607" s="2"/>
      <c r="FD607" s="2"/>
      <c r="FE607" s="2"/>
      <c r="FF607" s="2"/>
      <c r="FG607" s="2"/>
      <c r="FH607" s="2"/>
      <c r="FI607" s="2"/>
      <c r="FJ607" s="2"/>
      <c r="FK607" s="2"/>
      <c r="FL607" s="2"/>
      <c r="FM607" s="2"/>
      <c r="FN607" s="2"/>
      <c r="FO607" s="2"/>
      <c r="FP607" s="2"/>
      <c r="FQ607" s="2"/>
      <c r="FR607" s="2"/>
      <c r="FS607" s="2"/>
      <c r="FT607" s="2"/>
      <c r="FU607" s="2"/>
      <c r="FV607" s="2"/>
      <c r="FW607" s="2"/>
      <c r="FX607" s="2"/>
      <c r="FY607" s="2"/>
      <c r="FZ607" s="2"/>
      <c r="GA607" s="2"/>
      <c r="GB607" s="2"/>
      <c r="GC607" s="2"/>
      <c r="GD607" s="2"/>
      <c r="GE607" s="2"/>
      <c r="GF607" s="2"/>
      <c r="GG607" s="2"/>
      <c r="GH607" s="2"/>
      <c r="GI607" s="2"/>
      <c r="GJ607" s="2"/>
      <c r="GK607" s="2"/>
      <c r="GL607" s="2"/>
      <c r="GM607" s="2"/>
      <c r="GN607" s="2"/>
      <c r="GO607" s="2"/>
    </row>
    <row r="608" spans="1:197" s="1" customFormat="1" x14ac:dyDescent="0.25">
      <c r="A608"/>
      <c r="B608" s="107"/>
      <c r="C608" s="107"/>
      <c r="D608" s="107"/>
      <c r="E608" s="107"/>
      <c r="F608" s="107"/>
      <c r="G608" s="107"/>
      <c r="H608" s="107"/>
      <c r="I608" s="107"/>
      <c r="J608" s="107"/>
      <c r="K608" s="107"/>
      <c r="L608" s="107"/>
      <c r="M608" s="107"/>
      <c r="N608" s="107"/>
      <c r="O608" s="107"/>
      <c r="P608"/>
      <c r="Q608"/>
      <c r="R608" s="108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  <c r="ES608" s="2"/>
      <c r="ET608" s="2"/>
      <c r="EU608" s="2"/>
      <c r="EV608" s="2"/>
      <c r="EW608" s="2"/>
      <c r="EX608" s="2"/>
      <c r="EY608" s="2"/>
      <c r="EZ608" s="2"/>
      <c r="FA608" s="2"/>
      <c r="FB608" s="2"/>
      <c r="FC608" s="2"/>
      <c r="FD608" s="2"/>
      <c r="FE608" s="2"/>
      <c r="FF608" s="2"/>
      <c r="FG608" s="2"/>
      <c r="FH608" s="2"/>
      <c r="FI608" s="2"/>
      <c r="FJ608" s="2"/>
      <c r="FK608" s="2"/>
      <c r="FL608" s="2"/>
      <c r="FM608" s="2"/>
      <c r="FN608" s="2"/>
      <c r="FO608" s="2"/>
      <c r="FP608" s="2"/>
      <c r="FQ608" s="2"/>
      <c r="FR608" s="2"/>
      <c r="FS608" s="2"/>
      <c r="FT608" s="2"/>
      <c r="FU608" s="2"/>
      <c r="FV608" s="2"/>
      <c r="FW608" s="2"/>
      <c r="FX608" s="2"/>
      <c r="FY608" s="2"/>
      <c r="FZ608" s="2"/>
      <c r="GA608" s="2"/>
      <c r="GB608" s="2"/>
      <c r="GC608" s="2"/>
      <c r="GD608" s="2"/>
      <c r="GE608" s="2"/>
      <c r="GF608" s="2"/>
      <c r="GG608" s="2"/>
      <c r="GH608" s="2"/>
      <c r="GI608" s="2"/>
      <c r="GJ608" s="2"/>
      <c r="GK608" s="2"/>
      <c r="GL608" s="2"/>
      <c r="GM608" s="2"/>
      <c r="GN608" s="2"/>
      <c r="GO608" s="2"/>
    </row>
    <row r="609" spans="1:197" s="1" customFormat="1" x14ac:dyDescent="0.25">
      <c r="A609"/>
      <c r="B609" s="107"/>
      <c r="C609" s="107"/>
      <c r="D609" s="107"/>
      <c r="E609" s="107"/>
      <c r="F609" s="107"/>
      <c r="G609" s="107"/>
      <c r="H609" s="107"/>
      <c r="I609" s="107"/>
      <c r="J609" s="107"/>
      <c r="K609" s="107"/>
      <c r="L609" s="107"/>
      <c r="M609" s="107"/>
      <c r="N609" s="107"/>
      <c r="O609" s="107"/>
      <c r="P609"/>
      <c r="Q609"/>
      <c r="R609" s="108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  <c r="ES609" s="2"/>
      <c r="ET609" s="2"/>
      <c r="EU609" s="2"/>
      <c r="EV609" s="2"/>
      <c r="EW609" s="2"/>
      <c r="EX609" s="2"/>
      <c r="EY609" s="2"/>
      <c r="EZ609" s="2"/>
      <c r="FA609" s="2"/>
      <c r="FB609" s="2"/>
      <c r="FC609" s="2"/>
      <c r="FD609" s="2"/>
      <c r="FE609" s="2"/>
      <c r="FF609" s="2"/>
      <c r="FG609" s="2"/>
      <c r="FH609" s="2"/>
      <c r="FI609" s="2"/>
      <c r="FJ609" s="2"/>
      <c r="FK609" s="2"/>
      <c r="FL609" s="2"/>
      <c r="FM609" s="2"/>
      <c r="FN609" s="2"/>
      <c r="FO609" s="2"/>
      <c r="FP609" s="2"/>
      <c r="FQ609" s="2"/>
      <c r="FR609" s="2"/>
      <c r="FS609" s="2"/>
      <c r="FT609" s="2"/>
      <c r="FU609" s="2"/>
      <c r="FV609" s="2"/>
      <c r="FW609" s="2"/>
      <c r="FX609" s="2"/>
      <c r="FY609" s="2"/>
      <c r="FZ609" s="2"/>
      <c r="GA609" s="2"/>
      <c r="GB609" s="2"/>
      <c r="GC609" s="2"/>
      <c r="GD609" s="2"/>
      <c r="GE609" s="2"/>
      <c r="GF609" s="2"/>
      <c r="GG609" s="2"/>
      <c r="GH609" s="2"/>
      <c r="GI609" s="2"/>
      <c r="GJ609" s="2"/>
      <c r="GK609" s="2"/>
      <c r="GL609" s="2"/>
      <c r="GM609" s="2"/>
      <c r="GN609" s="2"/>
      <c r="GO609" s="2"/>
    </row>
    <row r="610" spans="1:197" s="1" customFormat="1" x14ac:dyDescent="0.25">
      <c r="A610"/>
      <c r="B610" s="107"/>
      <c r="C610" s="107"/>
      <c r="D610" s="107"/>
      <c r="E610" s="107"/>
      <c r="F610" s="107"/>
      <c r="G610" s="107"/>
      <c r="H610" s="107"/>
      <c r="I610" s="107"/>
      <c r="J610" s="107"/>
      <c r="K610" s="107"/>
      <c r="L610" s="107"/>
      <c r="M610" s="107"/>
      <c r="N610" s="107"/>
      <c r="O610" s="107"/>
      <c r="P610"/>
      <c r="Q610"/>
      <c r="R610" s="108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  <c r="ES610" s="2"/>
      <c r="ET610" s="2"/>
      <c r="EU610" s="2"/>
      <c r="EV610" s="2"/>
      <c r="EW610" s="2"/>
      <c r="EX610" s="2"/>
      <c r="EY610" s="2"/>
      <c r="EZ610" s="2"/>
      <c r="FA610" s="2"/>
      <c r="FB610" s="2"/>
      <c r="FC610" s="2"/>
      <c r="FD610" s="2"/>
      <c r="FE610" s="2"/>
      <c r="FF610" s="2"/>
      <c r="FG610" s="2"/>
      <c r="FH610" s="2"/>
      <c r="FI610" s="2"/>
      <c r="FJ610" s="2"/>
      <c r="FK610" s="2"/>
      <c r="FL610" s="2"/>
      <c r="FM610" s="2"/>
      <c r="FN610" s="2"/>
      <c r="FO610" s="2"/>
      <c r="FP610" s="2"/>
      <c r="FQ610" s="2"/>
      <c r="FR610" s="2"/>
      <c r="FS610" s="2"/>
      <c r="FT610" s="2"/>
      <c r="FU610" s="2"/>
      <c r="FV610" s="2"/>
      <c r="FW610" s="2"/>
      <c r="FX610" s="2"/>
      <c r="FY610" s="2"/>
      <c r="FZ610" s="2"/>
      <c r="GA610" s="2"/>
      <c r="GB610" s="2"/>
      <c r="GC610" s="2"/>
      <c r="GD610" s="2"/>
      <c r="GE610" s="2"/>
      <c r="GF610" s="2"/>
      <c r="GG610" s="2"/>
      <c r="GH610" s="2"/>
      <c r="GI610" s="2"/>
      <c r="GJ610" s="2"/>
      <c r="GK610" s="2"/>
      <c r="GL610" s="2"/>
      <c r="GM610" s="2"/>
      <c r="GN610" s="2"/>
      <c r="GO610" s="2"/>
    </row>
    <row r="611" spans="1:197" s="1" customFormat="1" x14ac:dyDescent="0.25">
      <c r="A611"/>
      <c r="B611" s="107"/>
      <c r="C611" s="107"/>
      <c r="D611" s="107"/>
      <c r="E611" s="107"/>
      <c r="F611" s="107"/>
      <c r="G611" s="107"/>
      <c r="H611" s="107"/>
      <c r="I611" s="107"/>
      <c r="J611" s="107"/>
      <c r="K611" s="107"/>
      <c r="L611" s="107"/>
      <c r="M611" s="107"/>
      <c r="N611" s="107"/>
      <c r="O611" s="107"/>
      <c r="P611"/>
      <c r="Q611"/>
      <c r="R611" s="108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  <c r="ES611" s="2"/>
      <c r="ET611" s="2"/>
      <c r="EU611" s="2"/>
      <c r="EV611" s="2"/>
      <c r="EW611" s="2"/>
      <c r="EX611" s="2"/>
      <c r="EY611" s="2"/>
      <c r="EZ611" s="2"/>
      <c r="FA611" s="2"/>
      <c r="FB611" s="2"/>
      <c r="FC611" s="2"/>
      <c r="FD611" s="2"/>
      <c r="FE611" s="2"/>
      <c r="FF611" s="2"/>
      <c r="FG611" s="2"/>
      <c r="FH611" s="2"/>
      <c r="FI611" s="2"/>
      <c r="FJ611" s="2"/>
      <c r="FK611" s="2"/>
      <c r="FL611" s="2"/>
      <c r="FM611" s="2"/>
      <c r="FN611" s="2"/>
      <c r="FO611" s="2"/>
      <c r="FP611" s="2"/>
      <c r="FQ611" s="2"/>
      <c r="FR611" s="2"/>
      <c r="FS611" s="2"/>
      <c r="FT611" s="2"/>
      <c r="FU611" s="2"/>
      <c r="FV611" s="2"/>
      <c r="FW611" s="2"/>
      <c r="FX611" s="2"/>
      <c r="FY611" s="2"/>
      <c r="FZ611" s="2"/>
      <c r="GA611" s="2"/>
      <c r="GB611" s="2"/>
      <c r="GC611" s="2"/>
      <c r="GD611" s="2"/>
      <c r="GE611" s="2"/>
      <c r="GF611" s="2"/>
      <c r="GG611" s="2"/>
      <c r="GH611" s="2"/>
      <c r="GI611" s="2"/>
      <c r="GJ611" s="2"/>
      <c r="GK611" s="2"/>
      <c r="GL611" s="2"/>
      <c r="GM611" s="2"/>
      <c r="GN611" s="2"/>
      <c r="GO611" s="2"/>
    </row>
    <row r="612" spans="1:197" s="1" customFormat="1" x14ac:dyDescent="0.25">
      <c r="A612"/>
      <c r="B612" s="107"/>
      <c r="C612" s="107"/>
      <c r="D612" s="107"/>
      <c r="E612" s="107"/>
      <c r="F612" s="107"/>
      <c r="G612" s="107"/>
      <c r="H612" s="107"/>
      <c r="I612" s="107"/>
      <c r="J612" s="107"/>
      <c r="K612" s="107"/>
      <c r="L612" s="107"/>
      <c r="M612" s="107"/>
      <c r="N612" s="107"/>
      <c r="O612" s="107"/>
      <c r="P612"/>
      <c r="Q612"/>
      <c r="R612" s="108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  <c r="ES612" s="2"/>
      <c r="ET612" s="2"/>
      <c r="EU612" s="2"/>
      <c r="EV612" s="2"/>
      <c r="EW612" s="2"/>
      <c r="EX612" s="2"/>
      <c r="EY612" s="2"/>
      <c r="EZ612" s="2"/>
      <c r="FA612" s="2"/>
      <c r="FB612" s="2"/>
      <c r="FC612" s="2"/>
      <c r="FD612" s="2"/>
      <c r="FE612" s="2"/>
      <c r="FF612" s="2"/>
      <c r="FG612" s="2"/>
      <c r="FH612" s="2"/>
      <c r="FI612" s="2"/>
      <c r="FJ612" s="2"/>
      <c r="FK612" s="2"/>
      <c r="FL612" s="2"/>
      <c r="FM612" s="2"/>
      <c r="FN612" s="2"/>
      <c r="FO612" s="2"/>
      <c r="FP612" s="2"/>
      <c r="FQ612" s="2"/>
      <c r="FR612" s="2"/>
      <c r="FS612" s="2"/>
      <c r="FT612" s="2"/>
      <c r="FU612" s="2"/>
      <c r="FV612" s="2"/>
      <c r="FW612" s="2"/>
      <c r="FX612" s="2"/>
      <c r="FY612" s="2"/>
      <c r="FZ612" s="2"/>
      <c r="GA612" s="2"/>
      <c r="GB612" s="2"/>
      <c r="GC612" s="2"/>
      <c r="GD612" s="2"/>
      <c r="GE612" s="2"/>
      <c r="GF612" s="2"/>
      <c r="GG612" s="2"/>
      <c r="GH612" s="2"/>
      <c r="GI612" s="2"/>
      <c r="GJ612" s="2"/>
      <c r="GK612" s="2"/>
      <c r="GL612" s="2"/>
      <c r="GM612" s="2"/>
      <c r="GN612" s="2"/>
      <c r="GO612" s="2"/>
    </row>
    <row r="613" spans="1:197" s="1" customFormat="1" x14ac:dyDescent="0.25">
      <c r="A613"/>
      <c r="B613" s="107"/>
      <c r="C613" s="107"/>
      <c r="D613" s="107"/>
      <c r="E613" s="107"/>
      <c r="F613" s="107"/>
      <c r="G613" s="107"/>
      <c r="H613" s="107"/>
      <c r="I613" s="107"/>
      <c r="J613" s="107"/>
      <c r="K613" s="107"/>
      <c r="L613" s="107"/>
      <c r="M613" s="107"/>
      <c r="N613" s="107"/>
      <c r="O613" s="107"/>
      <c r="P613"/>
      <c r="Q613"/>
      <c r="R613" s="108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  <c r="ES613" s="2"/>
      <c r="ET613" s="2"/>
      <c r="EU613" s="2"/>
      <c r="EV613" s="2"/>
      <c r="EW613" s="2"/>
      <c r="EX613" s="2"/>
      <c r="EY613" s="2"/>
      <c r="EZ613" s="2"/>
      <c r="FA613" s="2"/>
      <c r="FB613" s="2"/>
      <c r="FC613" s="2"/>
      <c r="FD613" s="2"/>
      <c r="FE613" s="2"/>
      <c r="FF613" s="2"/>
      <c r="FG613" s="2"/>
      <c r="FH613" s="2"/>
      <c r="FI613" s="2"/>
      <c r="FJ613" s="2"/>
      <c r="FK613" s="2"/>
      <c r="FL613" s="2"/>
      <c r="FM613" s="2"/>
      <c r="FN613" s="2"/>
      <c r="FO613" s="2"/>
      <c r="FP613" s="2"/>
      <c r="FQ613" s="2"/>
      <c r="FR613" s="2"/>
      <c r="FS613" s="2"/>
      <c r="FT613" s="2"/>
      <c r="FU613" s="2"/>
      <c r="FV613" s="2"/>
      <c r="FW613" s="2"/>
      <c r="FX613" s="2"/>
      <c r="FY613" s="2"/>
      <c r="FZ613" s="2"/>
      <c r="GA613" s="2"/>
      <c r="GB613" s="2"/>
      <c r="GC613" s="2"/>
      <c r="GD613" s="2"/>
      <c r="GE613" s="2"/>
      <c r="GF613" s="2"/>
      <c r="GG613" s="2"/>
      <c r="GH613" s="2"/>
      <c r="GI613" s="2"/>
      <c r="GJ613" s="2"/>
      <c r="GK613" s="2"/>
      <c r="GL613" s="2"/>
      <c r="GM613" s="2"/>
      <c r="GN613" s="2"/>
      <c r="GO613" s="2"/>
    </row>
    <row r="614" spans="1:197" s="1" customFormat="1" x14ac:dyDescent="0.25">
      <c r="A614"/>
      <c r="B614" s="107"/>
      <c r="C614" s="107"/>
      <c r="D614" s="107"/>
      <c r="E614" s="107"/>
      <c r="F614" s="107"/>
      <c r="G614" s="107"/>
      <c r="H614" s="107"/>
      <c r="I614" s="107"/>
      <c r="J614" s="107"/>
      <c r="K614" s="107"/>
      <c r="L614" s="107"/>
      <c r="M614" s="107"/>
      <c r="N614" s="107"/>
      <c r="O614" s="107"/>
      <c r="P614"/>
      <c r="Q614"/>
      <c r="R614" s="108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  <c r="ES614" s="2"/>
      <c r="ET614" s="2"/>
      <c r="EU614" s="2"/>
      <c r="EV614" s="2"/>
      <c r="EW614" s="2"/>
      <c r="EX614" s="2"/>
      <c r="EY614" s="2"/>
      <c r="EZ614" s="2"/>
      <c r="FA614" s="2"/>
      <c r="FB614" s="2"/>
      <c r="FC614" s="2"/>
      <c r="FD614" s="2"/>
      <c r="FE614" s="2"/>
      <c r="FF614" s="2"/>
      <c r="FG614" s="2"/>
      <c r="FH614" s="2"/>
      <c r="FI614" s="2"/>
      <c r="FJ614" s="2"/>
      <c r="FK614" s="2"/>
      <c r="FL614" s="2"/>
      <c r="FM614" s="2"/>
      <c r="FN614" s="2"/>
      <c r="FO614" s="2"/>
      <c r="FP614" s="2"/>
      <c r="FQ614" s="2"/>
      <c r="FR614" s="2"/>
      <c r="FS614" s="2"/>
      <c r="FT614" s="2"/>
      <c r="FU614" s="2"/>
      <c r="FV614" s="2"/>
      <c r="FW614" s="2"/>
      <c r="FX614" s="2"/>
      <c r="FY614" s="2"/>
      <c r="FZ614" s="2"/>
      <c r="GA614" s="2"/>
      <c r="GB614" s="2"/>
      <c r="GC614" s="2"/>
      <c r="GD614" s="2"/>
      <c r="GE614" s="2"/>
      <c r="GF614" s="2"/>
      <c r="GG614" s="2"/>
      <c r="GH614" s="2"/>
      <c r="GI614" s="2"/>
      <c r="GJ614" s="2"/>
      <c r="GK614" s="2"/>
      <c r="GL614" s="2"/>
      <c r="GM614" s="2"/>
      <c r="GN614" s="2"/>
      <c r="GO614" s="2"/>
    </row>
    <row r="615" spans="1:197" s="1" customFormat="1" x14ac:dyDescent="0.25">
      <c r="A615"/>
      <c r="B615" s="107"/>
      <c r="C615" s="107"/>
      <c r="D615" s="107"/>
      <c r="E615" s="107"/>
      <c r="F615" s="107"/>
      <c r="G615" s="107"/>
      <c r="H615" s="107"/>
      <c r="I615" s="107"/>
      <c r="J615" s="107"/>
      <c r="K615" s="107"/>
      <c r="L615" s="107"/>
      <c r="M615" s="107"/>
      <c r="N615" s="107"/>
      <c r="O615" s="107"/>
      <c r="P615"/>
      <c r="Q615"/>
      <c r="R615" s="108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  <c r="ES615" s="2"/>
      <c r="ET615" s="2"/>
      <c r="EU615" s="2"/>
      <c r="EV615" s="2"/>
      <c r="EW615" s="2"/>
      <c r="EX615" s="2"/>
      <c r="EY615" s="2"/>
      <c r="EZ615" s="2"/>
      <c r="FA615" s="2"/>
      <c r="FB615" s="2"/>
      <c r="FC615" s="2"/>
      <c r="FD615" s="2"/>
      <c r="FE615" s="2"/>
      <c r="FF615" s="2"/>
      <c r="FG615" s="2"/>
      <c r="FH615" s="2"/>
      <c r="FI615" s="2"/>
      <c r="FJ615" s="2"/>
      <c r="FK615" s="2"/>
      <c r="FL615" s="2"/>
      <c r="FM615" s="2"/>
      <c r="FN615" s="2"/>
      <c r="FO615" s="2"/>
      <c r="FP615" s="2"/>
      <c r="FQ615" s="2"/>
      <c r="FR615" s="2"/>
      <c r="FS615" s="2"/>
      <c r="FT615" s="2"/>
      <c r="FU615" s="2"/>
      <c r="FV615" s="2"/>
      <c r="FW615" s="2"/>
      <c r="FX615" s="2"/>
      <c r="FY615" s="2"/>
      <c r="FZ615" s="2"/>
      <c r="GA615" s="2"/>
      <c r="GB615" s="2"/>
      <c r="GC615" s="2"/>
      <c r="GD615" s="2"/>
      <c r="GE615" s="2"/>
      <c r="GF615" s="2"/>
      <c r="GG615" s="2"/>
      <c r="GH615" s="2"/>
      <c r="GI615" s="2"/>
      <c r="GJ615" s="2"/>
      <c r="GK615" s="2"/>
      <c r="GL615" s="2"/>
      <c r="GM615" s="2"/>
      <c r="GN615" s="2"/>
      <c r="GO615" s="2"/>
    </row>
    <row r="616" spans="1:197" s="1" customFormat="1" x14ac:dyDescent="0.25">
      <c r="A616"/>
      <c r="B616" s="107"/>
      <c r="C616" s="107"/>
      <c r="D616" s="107"/>
      <c r="E616" s="107"/>
      <c r="F616" s="107"/>
      <c r="G616" s="107"/>
      <c r="H616" s="107"/>
      <c r="I616" s="107"/>
      <c r="J616" s="107"/>
      <c r="K616" s="107"/>
      <c r="L616" s="107"/>
      <c r="M616" s="107"/>
      <c r="N616" s="107"/>
      <c r="O616" s="107"/>
      <c r="P616"/>
      <c r="Q616"/>
      <c r="R616" s="108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  <c r="ES616" s="2"/>
      <c r="ET616" s="2"/>
      <c r="EU616" s="2"/>
      <c r="EV616" s="2"/>
      <c r="EW616" s="2"/>
      <c r="EX616" s="2"/>
      <c r="EY616" s="2"/>
      <c r="EZ616" s="2"/>
      <c r="FA616" s="2"/>
      <c r="FB616" s="2"/>
      <c r="FC616" s="2"/>
      <c r="FD616" s="2"/>
      <c r="FE616" s="2"/>
      <c r="FF616" s="2"/>
      <c r="FG616" s="2"/>
      <c r="FH616" s="2"/>
      <c r="FI616" s="2"/>
      <c r="FJ616" s="2"/>
      <c r="FK616" s="2"/>
      <c r="FL616" s="2"/>
      <c r="FM616" s="2"/>
      <c r="FN616" s="2"/>
      <c r="FO616" s="2"/>
      <c r="FP616" s="2"/>
      <c r="FQ616" s="2"/>
      <c r="FR616" s="2"/>
      <c r="FS616" s="2"/>
      <c r="FT616" s="2"/>
      <c r="FU616" s="2"/>
      <c r="FV616" s="2"/>
      <c r="FW616" s="2"/>
      <c r="FX616" s="2"/>
      <c r="FY616" s="2"/>
      <c r="FZ616" s="2"/>
      <c r="GA616" s="2"/>
      <c r="GB616" s="2"/>
      <c r="GC616" s="2"/>
      <c r="GD616" s="2"/>
      <c r="GE616" s="2"/>
      <c r="GF616" s="2"/>
      <c r="GG616" s="2"/>
      <c r="GH616" s="2"/>
      <c r="GI616" s="2"/>
      <c r="GJ616" s="2"/>
      <c r="GK616" s="2"/>
      <c r="GL616" s="2"/>
      <c r="GM616" s="2"/>
      <c r="GN616" s="2"/>
      <c r="GO616" s="2"/>
    </row>
    <row r="617" spans="1:197" s="1" customFormat="1" x14ac:dyDescent="0.25">
      <c r="A617"/>
      <c r="B617" s="107"/>
      <c r="C617" s="107"/>
      <c r="D617" s="107"/>
      <c r="E617" s="107"/>
      <c r="F617" s="107"/>
      <c r="G617" s="107"/>
      <c r="H617" s="107"/>
      <c r="I617" s="107"/>
      <c r="J617" s="107"/>
      <c r="K617" s="107"/>
      <c r="L617" s="107"/>
      <c r="M617" s="107"/>
      <c r="N617" s="107"/>
      <c r="O617" s="107"/>
      <c r="P617"/>
      <c r="Q617"/>
      <c r="R617" s="108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  <c r="ES617" s="2"/>
      <c r="ET617" s="2"/>
      <c r="EU617" s="2"/>
      <c r="EV617" s="2"/>
      <c r="EW617" s="2"/>
      <c r="EX617" s="2"/>
      <c r="EY617" s="2"/>
      <c r="EZ617" s="2"/>
      <c r="FA617" s="2"/>
      <c r="FB617" s="2"/>
      <c r="FC617" s="2"/>
      <c r="FD617" s="2"/>
      <c r="FE617" s="2"/>
      <c r="FF617" s="2"/>
      <c r="FG617" s="2"/>
      <c r="FH617" s="2"/>
      <c r="FI617" s="2"/>
      <c r="FJ617" s="2"/>
      <c r="FK617" s="2"/>
      <c r="FL617" s="2"/>
      <c r="FM617" s="2"/>
      <c r="FN617" s="2"/>
      <c r="FO617" s="2"/>
      <c r="FP617" s="2"/>
      <c r="FQ617" s="2"/>
      <c r="FR617" s="2"/>
      <c r="FS617" s="2"/>
      <c r="FT617" s="2"/>
      <c r="FU617" s="2"/>
      <c r="FV617" s="2"/>
      <c r="FW617" s="2"/>
      <c r="FX617" s="2"/>
      <c r="FY617" s="2"/>
      <c r="FZ617" s="2"/>
      <c r="GA617" s="2"/>
      <c r="GB617" s="2"/>
      <c r="GC617" s="2"/>
      <c r="GD617" s="2"/>
      <c r="GE617" s="2"/>
      <c r="GF617" s="2"/>
      <c r="GG617" s="2"/>
      <c r="GH617" s="2"/>
      <c r="GI617" s="2"/>
      <c r="GJ617" s="2"/>
      <c r="GK617" s="2"/>
      <c r="GL617" s="2"/>
      <c r="GM617" s="2"/>
      <c r="GN617" s="2"/>
      <c r="GO617" s="2"/>
    </row>
    <row r="618" spans="1:197" s="1" customFormat="1" x14ac:dyDescent="0.25">
      <c r="A618"/>
      <c r="B618" s="107"/>
      <c r="C618" s="107"/>
      <c r="D618" s="107"/>
      <c r="E618" s="107"/>
      <c r="F618" s="107"/>
      <c r="G618" s="107"/>
      <c r="H618" s="107"/>
      <c r="I618" s="107"/>
      <c r="J618" s="107"/>
      <c r="K618" s="107"/>
      <c r="L618" s="107"/>
      <c r="M618" s="107"/>
      <c r="N618" s="107"/>
      <c r="O618" s="107"/>
      <c r="P618"/>
      <c r="Q618"/>
      <c r="R618" s="108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  <c r="ES618" s="2"/>
      <c r="ET618" s="2"/>
      <c r="EU618" s="2"/>
      <c r="EV618" s="2"/>
      <c r="EW618" s="2"/>
      <c r="EX618" s="2"/>
      <c r="EY618" s="2"/>
      <c r="EZ618" s="2"/>
      <c r="FA618" s="2"/>
      <c r="FB618" s="2"/>
      <c r="FC618" s="2"/>
      <c r="FD618" s="2"/>
      <c r="FE618" s="2"/>
      <c r="FF618" s="2"/>
      <c r="FG618" s="2"/>
      <c r="FH618" s="2"/>
      <c r="FI618" s="2"/>
      <c r="FJ618" s="2"/>
      <c r="FK618" s="2"/>
      <c r="FL618" s="2"/>
      <c r="FM618" s="2"/>
      <c r="FN618" s="2"/>
      <c r="FO618" s="2"/>
      <c r="FP618" s="2"/>
      <c r="FQ618" s="2"/>
      <c r="FR618" s="2"/>
      <c r="FS618" s="2"/>
      <c r="FT618" s="2"/>
      <c r="FU618" s="2"/>
      <c r="FV618" s="2"/>
      <c r="FW618" s="2"/>
      <c r="FX618" s="2"/>
      <c r="FY618" s="2"/>
      <c r="FZ618" s="2"/>
      <c r="GA618" s="2"/>
      <c r="GB618" s="2"/>
      <c r="GC618" s="2"/>
      <c r="GD618" s="2"/>
      <c r="GE618" s="2"/>
      <c r="GF618" s="2"/>
      <c r="GG618" s="2"/>
      <c r="GH618" s="2"/>
      <c r="GI618" s="2"/>
      <c r="GJ618" s="2"/>
      <c r="GK618" s="2"/>
      <c r="GL618" s="2"/>
      <c r="GM618" s="2"/>
      <c r="GN618" s="2"/>
      <c r="GO618" s="2"/>
    </row>
    <row r="619" spans="1:197" s="1" customFormat="1" x14ac:dyDescent="0.25">
      <c r="A619"/>
      <c r="B619" s="107"/>
      <c r="C619" s="107"/>
      <c r="D619" s="107"/>
      <c r="E619" s="107"/>
      <c r="F619" s="107"/>
      <c r="G619" s="107"/>
      <c r="H619" s="107"/>
      <c r="I619" s="107"/>
      <c r="J619" s="107"/>
      <c r="K619" s="107"/>
      <c r="L619" s="107"/>
      <c r="M619" s="107"/>
      <c r="N619" s="107"/>
      <c r="O619" s="107"/>
      <c r="P619"/>
      <c r="Q619"/>
      <c r="R619" s="108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  <c r="ES619" s="2"/>
      <c r="ET619" s="2"/>
      <c r="EU619" s="2"/>
      <c r="EV619" s="2"/>
      <c r="EW619" s="2"/>
      <c r="EX619" s="2"/>
      <c r="EY619" s="2"/>
      <c r="EZ619" s="2"/>
      <c r="FA619" s="2"/>
      <c r="FB619" s="2"/>
      <c r="FC619" s="2"/>
      <c r="FD619" s="2"/>
      <c r="FE619" s="2"/>
      <c r="FF619" s="2"/>
      <c r="FG619" s="2"/>
      <c r="FH619" s="2"/>
      <c r="FI619" s="2"/>
      <c r="FJ619" s="2"/>
      <c r="FK619" s="2"/>
      <c r="FL619" s="2"/>
      <c r="FM619" s="2"/>
      <c r="FN619" s="2"/>
      <c r="FO619" s="2"/>
      <c r="FP619" s="2"/>
      <c r="FQ619" s="2"/>
      <c r="FR619" s="2"/>
      <c r="FS619" s="2"/>
      <c r="FT619" s="2"/>
      <c r="FU619" s="2"/>
      <c r="FV619" s="2"/>
      <c r="FW619" s="2"/>
      <c r="FX619" s="2"/>
      <c r="FY619" s="2"/>
      <c r="FZ619" s="2"/>
      <c r="GA619" s="2"/>
      <c r="GB619" s="2"/>
      <c r="GC619" s="2"/>
      <c r="GD619" s="2"/>
      <c r="GE619" s="2"/>
      <c r="GF619" s="2"/>
      <c r="GG619" s="2"/>
      <c r="GH619" s="2"/>
      <c r="GI619" s="2"/>
      <c r="GJ619" s="2"/>
      <c r="GK619" s="2"/>
      <c r="GL619" s="2"/>
      <c r="GM619" s="2"/>
      <c r="GN619" s="2"/>
      <c r="GO619" s="2"/>
    </row>
    <row r="620" spans="1:197" s="1" customFormat="1" x14ac:dyDescent="0.25">
      <c r="A620"/>
      <c r="B620" s="107"/>
      <c r="C620" s="107"/>
      <c r="D620" s="107"/>
      <c r="E620" s="107"/>
      <c r="F620" s="107"/>
      <c r="G620" s="107"/>
      <c r="H620" s="107"/>
      <c r="I620" s="107"/>
      <c r="J620" s="107"/>
      <c r="K620" s="107"/>
      <c r="L620" s="107"/>
      <c r="M620" s="107"/>
      <c r="N620" s="107"/>
      <c r="O620" s="107"/>
      <c r="P620"/>
      <c r="Q620"/>
      <c r="R620" s="108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  <c r="ES620" s="2"/>
      <c r="ET620" s="2"/>
      <c r="EU620" s="2"/>
      <c r="EV620" s="2"/>
      <c r="EW620" s="2"/>
      <c r="EX620" s="2"/>
      <c r="EY620" s="2"/>
      <c r="EZ620" s="2"/>
      <c r="FA620" s="2"/>
      <c r="FB620" s="2"/>
      <c r="FC620" s="2"/>
      <c r="FD620" s="2"/>
      <c r="FE620" s="2"/>
      <c r="FF620" s="2"/>
      <c r="FG620" s="2"/>
      <c r="FH620" s="2"/>
      <c r="FI620" s="2"/>
      <c r="FJ620" s="2"/>
      <c r="FK620" s="2"/>
      <c r="FL620" s="2"/>
      <c r="FM620" s="2"/>
      <c r="FN620" s="2"/>
      <c r="FO620" s="2"/>
      <c r="FP620" s="2"/>
      <c r="FQ620" s="2"/>
      <c r="FR620" s="2"/>
      <c r="FS620" s="2"/>
      <c r="FT620" s="2"/>
      <c r="FU620" s="2"/>
      <c r="FV620" s="2"/>
      <c r="FW620" s="2"/>
      <c r="FX620" s="2"/>
      <c r="FY620" s="2"/>
      <c r="FZ620" s="2"/>
      <c r="GA620" s="2"/>
      <c r="GB620" s="2"/>
      <c r="GC620" s="2"/>
      <c r="GD620" s="2"/>
      <c r="GE620" s="2"/>
      <c r="GF620" s="2"/>
      <c r="GG620" s="2"/>
      <c r="GH620" s="2"/>
      <c r="GI620" s="2"/>
      <c r="GJ620" s="2"/>
      <c r="GK620" s="2"/>
      <c r="GL620" s="2"/>
      <c r="GM620" s="2"/>
      <c r="GN620" s="2"/>
      <c r="GO620" s="2"/>
    </row>
    <row r="621" spans="1:197" s="1" customFormat="1" x14ac:dyDescent="0.25">
      <c r="A621"/>
      <c r="B621" s="107"/>
      <c r="C621" s="107"/>
      <c r="D621" s="107"/>
      <c r="E621" s="107"/>
      <c r="F621" s="107"/>
      <c r="G621" s="107"/>
      <c r="H621" s="107"/>
      <c r="I621" s="107"/>
      <c r="J621" s="107"/>
      <c r="K621" s="107"/>
      <c r="L621" s="107"/>
      <c r="M621" s="107"/>
      <c r="N621" s="107"/>
      <c r="O621" s="107"/>
      <c r="P621"/>
      <c r="Q621"/>
      <c r="R621" s="108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  <c r="ES621" s="2"/>
      <c r="ET621" s="2"/>
      <c r="EU621" s="2"/>
      <c r="EV621" s="2"/>
      <c r="EW621" s="2"/>
      <c r="EX621" s="2"/>
      <c r="EY621" s="2"/>
      <c r="EZ621" s="2"/>
      <c r="FA621" s="2"/>
      <c r="FB621" s="2"/>
      <c r="FC621" s="2"/>
      <c r="FD621" s="2"/>
      <c r="FE621" s="2"/>
      <c r="FF621" s="2"/>
      <c r="FG621" s="2"/>
      <c r="FH621" s="2"/>
      <c r="FI621" s="2"/>
      <c r="FJ621" s="2"/>
      <c r="FK621" s="2"/>
      <c r="FL621" s="2"/>
      <c r="FM621" s="2"/>
      <c r="FN621" s="2"/>
      <c r="FO621" s="2"/>
      <c r="FP621" s="2"/>
      <c r="FQ621" s="2"/>
      <c r="FR621" s="2"/>
      <c r="FS621" s="2"/>
      <c r="FT621" s="2"/>
      <c r="FU621" s="2"/>
      <c r="FV621" s="2"/>
      <c r="FW621" s="2"/>
      <c r="FX621" s="2"/>
      <c r="FY621" s="2"/>
      <c r="FZ621" s="2"/>
      <c r="GA621" s="2"/>
      <c r="GB621" s="2"/>
      <c r="GC621" s="2"/>
      <c r="GD621" s="2"/>
      <c r="GE621" s="2"/>
      <c r="GF621" s="2"/>
      <c r="GG621" s="2"/>
      <c r="GH621" s="2"/>
      <c r="GI621" s="2"/>
      <c r="GJ621" s="2"/>
      <c r="GK621" s="2"/>
      <c r="GL621" s="2"/>
      <c r="GM621" s="2"/>
      <c r="GN621" s="2"/>
      <c r="GO621" s="2"/>
    </row>
    <row r="622" spans="1:197" s="1" customFormat="1" x14ac:dyDescent="0.25">
      <c r="A622"/>
      <c r="B622" s="107"/>
      <c r="C622" s="107"/>
      <c r="D622" s="107"/>
      <c r="E622" s="107"/>
      <c r="F622" s="107"/>
      <c r="G622" s="107"/>
      <c r="H622" s="107"/>
      <c r="I622" s="107"/>
      <c r="J622" s="107"/>
      <c r="K622" s="107"/>
      <c r="L622" s="107"/>
      <c r="M622" s="107"/>
      <c r="N622" s="107"/>
      <c r="O622" s="107"/>
      <c r="P622"/>
      <c r="Q622"/>
      <c r="R622" s="108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  <c r="ES622" s="2"/>
      <c r="ET622" s="2"/>
      <c r="EU622" s="2"/>
      <c r="EV622" s="2"/>
      <c r="EW622" s="2"/>
      <c r="EX622" s="2"/>
      <c r="EY622" s="2"/>
      <c r="EZ622" s="2"/>
      <c r="FA622" s="2"/>
      <c r="FB622" s="2"/>
      <c r="FC622" s="2"/>
      <c r="FD622" s="2"/>
      <c r="FE622" s="2"/>
      <c r="FF622" s="2"/>
      <c r="FG622" s="2"/>
      <c r="FH622" s="2"/>
      <c r="FI622" s="2"/>
      <c r="FJ622" s="2"/>
      <c r="FK622" s="2"/>
      <c r="FL622" s="2"/>
      <c r="FM622" s="2"/>
      <c r="FN622" s="2"/>
      <c r="FO622" s="2"/>
      <c r="FP622" s="2"/>
      <c r="FQ622" s="2"/>
      <c r="FR622" s="2"/>
      <c r="FS622" s="2"/>
      <c r="FT622" s="2"/>
      <c r="FU622" s="2"/>
      <c r="FV622" s="2"/>
      <c r="FW622" s="2"/>
      <c r="FX622" s="2"/>
      <c r="FY622" s="2"/>
      <c r="FZ622" s="2"/>
      <c r="GA622" s="2"/>
      <c r="GB622" s="2"/>
      <c r="GC622" s="2"/>
      <c r="GD622" s="2"/>
      <c r="GE622" s="2"/>
      <c r="GF622" s="2"/>
      <c r="GG622" s="2"/>
      <c r="GH622" s="2"/>
      <c r="GI622" s="2"/>
      <c r="GJ622" s="2"/>
      <c r="GK622" s="2"/>
      <c r="GL622" s="2"/>
      <c r="GM622" s="2"/>
      <c r="GN622" s="2"/>
      <c r="GO622" s="2"/>
    </row>
    <row r="623" spans="1:197" s="1" customFormat="1" x14ac:dyDescent="0.25">
      <c r="A623"/>
      <c r="B623" s="107"/>
      <c r="C623" s="107"/>
      <c r="D623" s="107"/>
      <c r="E623" s="107"/>
      <c r="F623" s="107"/>
      <c r="G623" s="107"/>
      <c r="H623" s="107"/>
      <c r="I623" s="107"/>
      <c r="J623" s="107"/>
      <c r="K623" s="107"/>
      <c r="L623" s="107"/>
      <c r="M623" s="107"/>
      <c r="N623" s="107"/>
      <c r="O623" s="107"/>
      <c r="P623"/>
      <c r="Q623"/>
      <c r="R623" s="108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  <c r="ES623" s="2"/>
      <c r="ET623" s="2"/>
      <c r="EU623" s="2"/>
      <c r="EV623" s="2"/>
      <c r="EW623" s="2"/>
      <c r="EX623" s="2"/>
      <c r="EY623" s="2"/>
      <c r="EZ623" s="2"/>
      <c r="FA623" s="2"/>
      <c r="FB623" s="2"/>
      <c r="FC623" s="2"/>
      <c r="FD623" s="2"/>
      <c r="FE623" s="2"/>
      <c r="FF623" s="2"/>
      <c r="FG623" s="2"/>
      <c r="FH623" s="2"/>
      <c r="FI623" s="2"/>
      <c r="FJ623" s="2"/>
      <c r="FK623" s="2"/>
      <c r="FL623" s="2"/>
      <c r="FM623" s="2"/>
      <c r="FN623" s="2"/>
      <c r="FO623" s="2"/>
      <c r="FP623" s="2"/>
      <c r="FQ623" s="2"/>
      <c r="FR623" s="2"/>
      <c r="FS623" s="2"/>
      <c r="FT623" s="2"/>
      <c r="FU623" s="2"/>
      <c r="FV623" s="2"/>
      <c r="FW623" s="2"/>
      <c r="FX623" s="2"/>
      <c r="FY623" s="2"/>
      <c r="FZ623" s="2"/>
      <c r="GA623" s="2"/>
      <c r="GB623" s="2"/>
      <c r="GC623" s="2"/>
      <c r="GD623" s="2"/>
      <c r="GE623" s="2"/>
      <c r="GF623" s="2"/>
      <c r="GG623" s="2"/>
      <c r="GH623" s="2"/>
      <c r="GI623" s="2"/>
      <c r="GJ623" s="2"/>
      <c r="GK623" s="2"/>
      <c r="GL623" s="2"/>
      <c r="GM623" s="2"/>
      <c r="GN623" s="2"/>
      <c r="GO623" s="2"/>
    </row>
    <row r="624" spans="1:197" s="1" customFormat="1" x14ac:dyDescent="0.25">
      <c r="A624"/>
      <c r="B624" s="107"/>
      <c r="C624" s="107"/>
      <c r="D624" s="107"/>
      <c r="E624" s="107"/>
      <c r="F624" s="107"/>
      <c r="G624" s="107"/>
      <c r="H624" s="107"/>
      <c r="I624" s="107"/>
      <c r="J624" s="107"/>
      <c r="K624" s="107"/>
      <c r="L624" s="107"/>
      <c r="M624" s="107"/>
      <c r="N624" s="107"/>
      <c r="O624" s="107"/>
      <c r="P624"/>
      <c r="Q624"/>
      <c r="R624" s="108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  <c r="ES624" s="2"/>
      <c r="ET624" s="2"/>
      <c r="EU624" s="2"/>
      <c r="EV624" s="2"/>
      <c r="EW624" s="2"/>
      <c r="EX624" s="2"/>
      <c r="EY624" s="2"/>
      <c r="EZ624" s="2"/>
      <c r="FA624" s="2"/>
      <c r="FB624" s="2"/>
      <c r="FC624" s="2"/>
      <c r="FD624" s="2"/>
      <c r="FE624" s="2"/>
      <c r="FF624" s="2"/>
      <c r="FG624" s="2"/>
      <c r="FH624" s="2"/>
      <c r="FI624" s="2"/>
      <c r="FJ624" s="2"/>
      <c r="FK624" s="2"/>
      <c r="FL624" s="2"/>
      <c r="FM624" s="2"/>
      <c r="FN624" s="2"/>
      <c r="FO624" s="2"/>
      <c r="FP624" s="2"/>
      <c r="FQ624" s="2"/>
      <c r="FR624" s="2"/>
      <c r="FS624" s="2"/>
      <c r="FT624" s="2"/>
      <c r="FU624" s="2"/>
      <c r="FV624" s="2"/>
      <c r="FW624" s="2"/>
      <c r="FX624" s="2"/>
      <c r="FY624" s="2"/>
      <c r="FZ624" s="2"/>
      <c r="GA624" s="2"/>
      <c r="GB624" s="2"/>
      <c r="GC624" s="2"/>
      <c r="GD624" s="2"/>
      <c r="GE624" s="2"/>
      <c r="GF624" s="2"/>
      <c r="GG624" s="2"/>
      <c r="GH624" s="2"/>
      <c r="GI624" s="2"/>
      <c r="GJ624" s="2"/>
      <c r="GK624" s="2"/>
      <c r="GL624" s="2"/>
      <c r="GM624" s="2"/>
      <c r="GN624" s="2"/>
      <c r="GO624" s="2"/>
    </row>
    <row r="625" spans="1:197" s="1" customFormat="1" x14ac:dyDescent="0.25">
      <c r="A625"/>
      <c r="B625" s="107"/>
      <c r="C625" s="107"/>
      <c r="D625" s="107"/>
      <c r="E625" s="107"/>
      <c r="F625" s="107"/>
      <c r="G625" s="107"/>
      <c r="H625" s="107"/>
      <c r="I625" s="107"/>
      <c r="J625" s="107"/>
      <c r="K625" s="107"/>
      <c r="L625" s="107"/>
      <c r="M625" s="107"/>
      <c r="N625" s="107"/>
      <c r="O625" s="107"/>
      <c r="P625"/>
      <c r="Q625"/>
      <c r="R625" s="108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  <c r="ES625" s="2"/>
      <c r="ET625" s="2"/>
      <c r="EU625" s="2"/>
      <c r="EV625" s="2"/>
      <c r="EW625" s="2"/>
      <c r="EX625" s="2"/>
      <c r="EY625" s="2"/>
      <c r="EZ625" s="2"/>
      <c r="FA625" s="2"/>
      <c r="FB625" s="2"/>
      <c r="FC625" s="2"/>
      <c r="FD625" s="2"/>
      <c r="FE625" s="2"/>
      <c r="FF625" s="2"/>
      <c r="FG625" s="2"/>
      <c r="FH625" s="2"/>
      <c r="FI625" s="2"/>
      <c r="FJ625" s="2"/>
      <c r="FK625" s="2"/>
      <c r="FL625" s="2"/>
      <c r="FM625" s="2"/>
      <c r="FN625" s="2"/>
      <c r="FO625" s="2"/>
      <c r="FP625" s="2"/>
      <c r="FQ625" s="2"/>
      <c r="FR625" s="2"/>
      <c r="FS625" s="2"/>
      <c r="FT625" s="2"/>
      <c r="FU625" s="2"/>
      <c r="FV625" s="2"/>
      <c r="FW625" s="2"/>
      <c r="FX625" s="2"/>
      <c r="FY625" s="2"/>
      <c r="FZ625" s="2"/>
      <c r="GA625" s="2"/>
      <c r="GB625" s="2"/>
      <c r="GC625" s="2"/>
      <c r="GD625" s="2"/>
      <c r="GE625" s="2"/>
      <c r="GF625" s="2"/>
      <c r="GG625" s="2"/>
      <c r="GH625" s="2"/>
      <c r="GI625" s="2"/>
      <c r="GJ625" s="2"/>
      <c r="GK625" s="2"/>
      <c r="GL625" s="2"/>
      <c r="GM625" s="2"/>
      <c r="GN625" s="2"/>
      <c r="GO625" s="2"/>
    </row>
    <row r="626" spans="1:197" s="1" customFormat="1" x14ac:dyDescent="0.25">
      <c r="A626"/>
      <c r="B626" s="107"/>
      <c r="C626" s="107"/>
      <c r="D626" s="107"/>
      <c r="E626" s="107"/>
      <c r="F626" s="107"/>
      <c r="G626" s="107"/>
      <c r="H626" s="107"/>
      <c r="I626" s="107"/>
      <c r="J626" s="107"/>
      <c r="K626" s="107"/>
      <c r="L626" s="107"/>
      <c r="M626" s="107"/>
      <c r="N626" s="107"/>
      <c r="O626" s="107"/>
      <c r="P626"/>
      <c r="Q626"/>
      <c r="R626" s="108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  <c r="ER626" s="2"/>
      <c r="ES626" s="2"/>
      <c r="ET626" s="2"/>
      <c r="EU626" s="2"/>
      <c r="EV626" s="2"/>
      <c r="EW626" s="2"/>
      <c r="EX626" s="2"/>
      <c r="EY626" s="2"/>
      <c r="EZ626" s="2"/>
      <c r="FA626" s="2"/>
      <c r="FB626" s="2"/>
      <c r="FC626" s="2"/>
      <c r="FD626" s="2"/>
      <c r="FE626" s="2"/>
      <c r="FF626" s="2"/>
      <c r="FG626" s="2"/>
      <c r="FH626" s="2"/>
      <c r="FI626" s="2"/>
      <c r="FJ626" s="2"/>
      <c r="FK626" s="2"/>
      <c r="FL626" s="2"/>
      <c r="FM626" s="2"/>
      <c r="FN626" s="2"/>
      <c r="FO626" s="2"/>
      <c r="FP626" s="2"/>
      <c r="FQ626" s="2"/>
      <c r="FR626" s="2"/>
      <c r="FS626" s="2"/>
      <c r="FT626" s="2"/>
      <c r="FU626" s="2"/>
      <c r="FV626" s="2"/>
      <c r="FW626" s="2"/>
      <c r="FX626" s="2"/>
      <c r="FY626" s="2"/>
      <c r="FZ626" s="2"/>
      <c r="GA626" s="2"/>
      <c r="GB626" s="2"/>
      <c r="GC626" s="2"/>
      <c r="GD626" s="2"/>
      <c r="GE626" s="2"/>
      <c r="GF626" s="2"/>
      <c r="GG626" s="2"/>
      <c r="GH626" s="2"/>
      <c r="GI626" s="2"/>
      <c r="GJ626" s="2"/>
      <c r="GK626" s="2"/>
      <c r="GL626" s="2"/>
      <c r="GM626" s="2"/>
      <c r="GN626" s="2"/>
      <c r="GO626" s="2"/>
    </row>
    <row r="627" spans="1:197" s="1" customFormat="1" x14ac:dyDescent="0.25">
      <c r="A627"/>
      <c r="B627" s="107"/>
      <c r="C627" s="107"/>
      <c r="D627" s="107"/>
      <c r="E627" s="107"/>
      <c r="F627" s="107"/>
      <c r="G627" s="107"/>
      <c r="H627" s="107"/>
      <c r="I627" s="107"/>
      <c r="J627" s="107"/>
      <c r="K627" s="107"/>
      <c r="L627" s="107"/>
      <c r="M627" s="107"/>
      <c r="N627" s="107"/>
      <c r="O627" s="107"/>
      <c r="P627"/>
      <c r="Q627"/>
      <c r="R627" s="108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  <c r="ES627" s="2"/>
      <c r="ET627" s="2"/>
      <c r="EU627" s="2"/>
      <c r="EV627" s="2"/>
      <c r="EW627" s="2"/>
      <c r="EX627" s="2"/>
      <c r="EY627" s="2"/>
      <c r="EZ627" s="2"/>
      <c r="FA627" s="2"/>
      <c r="FB627" s="2"/>
      <c r="FC627" s="2"/>
      <c r="FD627" s="2"/>
      <c r="FE627" s="2"/>
      <c r="FF627" s="2"/>
      <c r="FG627" s="2"/>
      <c r="FH627" s="2"/>
      <c r="FI627" s="2"/>
      <c r="FJ627" s="2"/>
      <c r="FK627" s="2"/>
      <c r="FL627" s="2"/>
      <c r="FM627" s="2"/>
      <c r="FN627" s="2"/>
      <c r="FO627" s="2"/>
      <c r="FP627" s="2"/>
      <c r="FQ627" s="2"/>
      <c r="FR627" s="2"/>
      <c r="FS627" s="2"/>
      <c r="FT627" s="2"/>
      <c r="FU627" s="2"/>
      <c r="FV627" s="2"/>
      <c r="FW627" s="2"/>
      <c r="FX627" s="2"/>
      <c r="FY627" s="2"/>
      <c r="FZ627" s="2"/>
      <c r="GA627" s="2"/>
      <c r="GB627" s="2"/>
      <c r="GC627" s="2"/>
      <c r="GD627" s="2"/>
      <c r="GE627" s="2"/>
      <c r="GF627" s="2"/>
      <c r="GG627" s="2"/>
      <c r="GH627" s="2"/>
      <c r="GI627" s="2"/>
      <c r="GJ627" s="2"/>
      <c r="GK627" s="2"/>
      <c r="GL627" s="2"/>
      <c r="GM627" s="2"/>
      <c r="GN627" s="2"/>
      <c r="GO627" s="2"/>
    </row>
    <row r="628" spans="1:197" s="1" customFormat="1" x14ac:dyDescent="0.25">
      <c r="A628"/>
      <c r="B628" s="107"/>
      <c r="C628" s="107"/>
      <c r="D628" s="107"/>
      <c r="E628" s="107"/>
      <c r="F628" s="107"/>
      <c r="G628" s="107"/>
      <c r="H628" s="107"/>
      <c r="I628" s="107"/>
      <c r="J628" s="107"/>
      <c r="K628" s="107"/>
      <c r="L628" s="107"/>
      <c r="M628" s="107"/>
      <c r="N628" s="107"/>
      <c r="O628" s="107"/>
      <c r="P628"/>
      <c r="Q628"/>
      <c r="R628" s="108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  <c r="ES628" s="2"/>
      <c r="ET628" s="2"/>
      <c r="EU628" s="2"/>
      <c r="EV628" s="2"/>
      <c r="EW628" s="2"/>
      <c r="EX628" s="2"/>
      <c r="EY628" s="2"/>
      <c r="EZ628" s="2"/>
      <c r="FA628" s="2"/>
      <c r="FB628" s="2"/>
      <c r="FC628" s="2"/>
      <c r="FD628" s="2"/>
      <c r="FE628" s="2"/>
      <c r="FF628" s="2"/>
      <c r="FG628" s="2"/>
      <c r="FH628" s="2"/>
      <c r="FI628" s="2"/>
      <c r="FJ628" s="2"/>
      <c r="FK628" s="2"/>
      <c r="FL628" s="2"/>
      <c r="FM628" s="2"/>
      <c r="FN628" s="2"/>
      <c r="FO628" s="2"/>
      <c r="FP628" s="2"/>
      <c r="FQ628" s="2"/>
      <c r="FR628" s="2"/>
      <c r="FS628" s="2"/>
      <c r="FT628" s="2"/>
      <c r="FU628" s="2"/>
      <c r="FV628" s="2"/>
      <c r="FW628" s="2"/>
      <c r="FX628" s="2"/>
      <c r="FY628" s="2"/>
      <c r="FZ628" s="2"/>
      <c r="GA628" s="2"/>
      <c r="GB628" s="2"/>
      <c r="GC628" s="2"/>
      <c r="GD628" s="2"/>
      <c r="GE628" s="2"/>
      <c r="GF628" s="2"/>
      <c r="GG628" s="2"/>
      <c r="GH628" s="2"/>
      <c r="GI628" s="2"/>
      <c r="GJ628" s="2"/>
      <c r="GK628" s="2"/>
      <c r="GL628" s="2"/>
      <c r="GM628" s="2"/>
      <c r="GN628" s="2"/>
      <c r="GO628" s="2"/>
    </row>
    <row r="629" spans="1:197" s="1" customFormat="1" x14ac:dyDescent="0.25">
      <c r="A629"/>
      <c r="B629" s="107"/>
      <c r="C629" s="107"/>
      <c r="D629" s="107"/>
      <c r="E629" s="107"/>
      <c r="F629" s="107"/>
      <c r="G629" s="107"/>
      <c r="H629" s="107"/>
      <c r="I629" s="107"/>
      <c r="J629" s="107"/>
      <c r="K629" s="107"/>
      <c r="L629" s="107"/>
      <c r="M629" s="107"/>
      <c r="N629" s="107"/>
      <c r="O629" s="107"/>
      <c r="P629"/>
      <c r="Q629"/>
      <c r="R629" s="108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  <c r="ES629" s="2"/>
      <c r="ET629" s="2"/>
      <c r="EU629" s="2"/>
      <c r="EV629" s="2"/>
      <c r="EW629" s="2"/>
      <c r="EX629" s="2"/>
      <c r="EY629" s="2"/>
      <c r="EZ629" s="2"/>
      <c r="FA629" s="2"/>
      <c r="FB629" s="2"/>
      <c r="FC629" s="2"/>
      <c r="FD629" s="2"/>
      <c r="FE629" s="2"/>
      <c r="FF629" s="2"/>
      <c r="FG629" s="2"/>
      <c r="FH629" s="2"/>
      <c r="FI629" s="2"/>
      <c r="FJ629" s="2"/>
      <c r="FK629" s="2"/>
      <c r="FL629" s="2"/>
      <c r="FM629" s="2"/>
      <c r="FN629" s="2"/>
      <c r="FO629" s="2"/>
      <c r="FP629" s="2"/>
      <c r="FQ629" s="2"/>
      <c r="FR629" s="2"/>
      <c r="FS629" s="2"/>
      <c r="FT629" s="2"/>
      <c r="FU629" s="2"/>
      <c r="FV629" s="2"/>
      <c r="FW629" s="2"/>
      <c r="FX629" s="2"/>
      <c r="FY629" s="2"/>
      <c r="FZ629" s="2"/>
      <c r="GA629" s="2"/>
      <c r="GB629" s="2"/>
      <c r="GC629" s="2"/>
      <c r="GD629" s="2"/>
      <c r="GE629" s="2"/>
      <c r="GF629" s="2"/>
      <c r="GG629" s="2"/>
      <c r="GH629" s="2"/>
      <c r="GI629" s="2"/>
      <c r="GJ629" s="2"/>
      <c r="GK629" s="2"/>
      <c r="GL629" s="2"/>
      <c r="GM629" s="2"/>
      <c r="GN629" s="2"/>
      <c r="GO629" s="2"/>
    </row>
    <row r="630" spans="1:197" s="1" customFormat="1" x14ac:dyDescent="0.25">
      <c r="A630"/>
      <c r="B630" s="107"/>
      <c r="C630" s="107"/>
      <c r="D630" s="107"/>
      <c r="E630" s="107"/>
      <c r="F630" s="107"/>
      <c r="G630" s="107"/>
      <c r="H630" s="107"/>
      <c r="I630" s="107"/>
      <c r="J630" s="107"/>
      <c r="K630" s="107"/>
      <c r="L630" s="107"/>
      <c r="M630" s="107"/>
      <c r="N630" s="107"/>
      <c r="O630" s="107"/>
      <c r="P630"/>
      <c r="Q630"/>
      <c r="R630" s="108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  <c r="ES630" s="2"/>
      <c r="ET630" s="2"/>
      <c r="EU630" s="2"/>
      <c r="EV630" s="2"/>
      <c r="EW630" s="2"/>
      <c r="EX630" s="2"/>
      <c r="EY630" s="2"/>
      <c r="EZ630" s="2"/>
      <c r="FA630" s="2"/>
      <c r="FB630" s="2"/>
      <c r="FC630" s="2"/>
      <c r="FD630" s="2"/>
      <c r="FE630" s="2"/>
      <c r="FF630" s="2"/>
      <c r="FG630" s="2"/>
      <c r="FH630" s="2"/>
      <c r="FI630" s="2"/>
      <c r="FJ630" s="2"/>
      <c r="FK630" s="2"/>
      <c r="FL630" s="2"/>
      <c r="FM630" s="2"/>
      <c r="FN630" s="2"/>
      <c r="FO630" s="2"/>
      <c r="FP630" s="2"/>
      <c r="FQ630" s="2"/>
      <c r="FR630" s="2"/>
      <c r="FS630" s="2"/>
      <c r="FT630" s="2"/>
      <c r="FU630" s="2"/>
      <c r="FV630" s="2"/>
      <c r="FW630" s="2"/>
      <c r="FX630" s="2"/>
      <c r="FY630" s="2"/>
      <c r="FZ630" s="2"/>
      <c r="GA630" s="2"/>
      <c r="GB630" s="2"/>
      <c r="GC630" s="2"/>
      <c r="GD630" s="2"/>
      <c r="GE630" s="2"/>
      <c r="GF630" s="2"/>
      <c r="GG630" s="2"/>
      <c r="GH630" s="2"/>
      <c r="GI630" s="2"/>
      <c r="GJ630" s="2"/>
      <c r="GK630" s="2"/>
      <c r="GL630" s="2"/>
      <c r="GM630" s="2"/>
      <c r="GN630" s="2"/>
      <c r="GO630" s="2"/>
    </row>
    <row r="631" spans="1:197" s="1" customFormat="1" x14ac:dyDescent="0.25">
      <c r="A631"/>
      <c r="B631" s="107"/>
      <c r="C631" s="107"/>
      <c r="D631" s="107"/>
      <c r="E631" s="107"/>
      <c r="F631" s="107"/>
      <c r="G631" s="107"/>
      <c r="H631" s="107"/>
      <c r="I631" s="107"/>
      <c r="J631" s="107"/>
      <c r="K631" s="107"/>
      <c r="L631" s="107"/>
      <c r="M631" s="107"/>
      <c r="N631" s="107"/>
      <c r="O631" s="107"/>
      <c r="P631"/>
      <c r="Q631"/>
      <c r="R631" s="108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  <c r="ES631" s="2"/>
      <c r="ET631" s="2"/>
      <c r="EU631" s="2"/>
      <c r="EV631" s="2"/>
      <c r="EW631" s="2"/>
      <c r="EX631" s="2"/>
      <c r="EY631" s="2"/>
      <c r="EZ631" s="2"/>
      <c r="FA631" s="2"/>
      <c r="FB631" s="2"/>
      <c r="FC631" s="2"/>
      <c r="FD631" s="2"/>
      <c r="FE631" s="2"/>
      <c r="FF631" s="2"/>
      <c r="FG631" s="2"/>
      <c r="FH631" s="2"/>
      <c r="FI631" s="2"/>
      <c r="FJ631" s="2"/>
      <c r="FK631" s="2"/>
      <c r="FL631" s="2"/>
      <c r="FM631" s="2"/>
      <c r="FN631" s="2"/>
      <c r="FO631" s="2"/>
      <c r="FP631" s="2"/>
      <c r="FQ631" s="2"/>
      <c r="FR631" s="2"/>
      <c r="FS631" s="2"/>
      <c r="FT631" s="2"/>
      <c r="FU631" s="2"/>
      <c r="FV631" s="2"/>
      <c r="FW631" s="2"/>
      <c r="FX631" s="2"/>
      <c r="FY631" s="2"/>
      <c r="FZ631" s="2"/>
      <c r="GA631" s="2"/>
      <c r="GB631" s="2"/>
      <c r="GC631" s="2"/>
      <c r="GD631" s="2"/>
      <c r="GE631" s="2"/>
      <c r="GF631" s="2"/>
      <c r="GG631" s="2"/>
      <c r="GH631" s="2"/>
      <c r="GI631" s="2"/>
      <c r="GJ631" s="2"/>
      <c r="GK631" s="2"/>
      <c r="GL631" s="2"/>
      <c r="GM631" s="2"/>
      <c r="GN631" s="2"/>
      <c r="GO631" s="2"/>
    </row>
    <row r="632" spans="1:197" s="1" customFormat="1" x14ac:dyDescent="0.25">
      <c r="A632"/>
      <c r="B632" s="107"/>
      <c r="C632" s="107"/>
      <c r="D632" s="107"/>
      <c r="E632" s="107"/>
      <c r="F632" s="107"/>
      <c r="G632" s="107"/>
      <c r="H632" s="107"/>
      <c r="I632" s="107"/>
      <c r="J632" s="107"/>
      <c r="K632" s="107"/>
      <c r="L632" s="107"/>
      <c r="M632" s="107"/>
      <c r="N632" s="107"/>
      <c r="O632" s="107"/>
      <c r="P632"/>
      <c r="Q632"/>
      <c r="R632" s="108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  <c r="ES632" s="2"/>
      <c r="ET632" s="2"/>
      <c r="EU632" s="2"/>
      <c r="EV632" s="2"/>
      <c r="EW632" s="2"/>
      <c r="EX632" s="2"/>
      <c r="EY632" s="2"/>
      <c r="EZ632" s="2"/>
      <c r="FA632" s="2"/>
      <c r="FB632" s="2"/>
      <c r="FC632" s="2"/>
      <c r="FD632" s="2"/>
      <c r="FE632" s="2"/>
      <c r="FF632" s="2"/>
      <c r="FG632" s="2"/>
      <c r="FH632" s="2"/>
      <c r="FI632" s="2"/>
      <c r="FJ632" s="2"/>
      <c r="FK632" s="2"/>
      <c r="FL632" s="2"/>
      <c r="FM632" s="2"/>
      <c r="FN632" s="2"/>
      <c r="FO632" s="2"/>
      <c r="FP632" s="2"/>
      <c r="FQ632" s="2"/>
      <c r="FR632" s="2"/>
      <c r="FS632" s="2"/>
      <c r="FT632" s="2"/>
      <c r="FU632" s="2"/>
      <c r="FV632" s="2"/>
      <c r="FW632" s="2"/>
      <c r="FX632" s="2"/>
      <c r="FY632" s="2"/>
      <c r="FZ632" s="2"/>
      <c r="GA632" s="2"/>
      <c r="GB632" s="2"/>
      <c r="GC632" s="2"/>
      <c r="GD632" s="2"/>
      <c r="GE632" s="2"/>
      <c r="GF632" s="2"/>
      <c r="GG632" s="2"/>
      <c r="GH632" s="2"/>
      <c r="GI632" s="2"/>
      <c r="GJ632" s="2"/>
      <c r="GK632" s="2"/>
      <c r="GL632" s="2"/>
      <c r="GM632" s="2"/>
      <c r="GN632" s="2"/>
      <c r="GO632" s="2"/>
    </row>
    <row r="633" spans="1:197" s="1" customFormat="1" x14ac:dyDescent="0.25">
      <c r="A633"/>
      <c r="B633" s="107"/>
      <c r="C633" s="107"/>
      <c r="D633" s="107"/>
      <c r="E633" s="107"/>
      <c r="F633" s="107"/>
      <c r="G633" s="107"/>
      <c r="H633" s="107"/>
      <c r="I633" s="107"/>
      <c r="J633" s="107"/>
      <c r="K633" s="107"/>
      <c r="L633" s="107"/>
      <c r="M633" s="107"/>
      <c r="N633" s="107"/>
      <c r="O633" s="107"/>
      <c r="P633"/>
      <c r="Q633"/>
      <c r="R633" s="108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  <c r="ER633" s="2"/>
      <c r="ES633" s="2"/>
      <c r="ET633" s="2"/>
      <c r="EU633" s="2"/>
      <c r="EV633" s="2"/>
      <c r="EW633" s="2"/>
      <c r="EX633" s="2"/>
      <c r="EY633" s="2"/>
      <c r="EZ633" s="2"/>
      <c r="FA633" s="2"/>
      <c r="FB633" s="2"/>
      <c r="FC633" s="2"/>
      <c r="FD633" s="2"/>
      <c r="FE633" s="2"/>
      <c r="FF633" s="2"/>
      <c r="FG633" s="2"/>
      <c r="FH633" s="2"/>
      <c r="FI633" s="2"/>
      <c r="FJ633" s="2"/>
      <c r="FK633" s="2"/>
      <c r="FL633" s="2"/>
      <c r="FM633" s="2"/>
      <c r="FN633" s="2"/>
      <c r="FO633" s="2"/>
      <c r="FP633" s="2"/>
      <c r="FQ633" s="2"/>
      <c r="FR633" s="2"/>
      <c r="FS633" s="2"/>
      <c r="FT633" s="2"/>
      <c r="FU633" s="2"/>
      <c r="FV633" s="2"/>
      <c r="FW633" s="2"/>
      <c r="FX633" s="2"/>
      <c r="FY633" s="2"/>
      <c r="FZ633" s="2"/>
      <c r="GA633" s="2"/>
      <c r="GB633" s="2"/>
      <c r="GC633" s="2"/>
      <c r="GD633" s="2"/>
      <c r="GE633" s="2"/>
      <c r="GF633" s="2"/>
      <c r="GG633" s="2"/>
      <c r="GH633" s="2"/>
      <c r="GI633" s="2"/>
      <c r="GJ633" s="2"/>
      <c r="GK633" s="2"/>
      <c r="GL633" s="2"/>
      <c r="GM633" s="2"/>
      <c r="GN633" s="2"/>
      <c r="GO633" s="2"/>
    </row>
    <row r="634" spans="1:197" s="1" customFormat="1" x14ac:dyDescent="0.25">
      <c r="A634"/>
      <c r="B634" s="107"/>
      <c r="C634" s="107"/>
      <c r="D634" s="107"/>
      <c r="E634" s="107"/>
      <c r="F634" s="107"/>
      <c r="G634" s="107"/>
      <c r="H634" s="107"/>
      <c r="I634" s="107"/>
      <c r="J634" s="107"/>
      <c r="K634" s="107"/>
      <c r="L634" s="107"/>
      <c r="M634" s="107"/>
      <c r="N634" s="107"/>
      <c r="O634" s="107"/>
      <c r="P634"/>
      <c r="Q634"/>
      <c r="R634" s="108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  <c r="ES634" s="2"/>
      <c r="ET634" s="2"/>
      <c r="EU634" s="2"/>
      <c r="EV634" s="2"/>
      <c r="EW634" s="2"/>
      <c r="EX634" s="2"/>
      <c r="EY634" s="2"/>
      <c r="EZ634" s="2"/>
      <c r="FA634" s="2"/>
      <c r="FB634" s="2"/>
      <c r="FC634" s="2"/>
      <c r="FD634" s="2"/>
      <c r="FE634" s="2"/>
      <c r="FF634" s="2"/>
      <c r="FG634" s="2"/>
      <c r="FH634" s="2"/>
      <c r="FI634" s="2"/>
      <c r="FJ634" s="2"/>
      <c r="FK634" s="2"/>
      <c r="FL634" s="2"/>
      <c r="FM634" s="2"/>
      <c r="FN634" s="2"/>
      <c r="FO634" s="2"/>
      <c r="FP634" s="2"/>
      <c r="FQ634" s="2"/>
      <c r="FR634" s="2"/>
      <c r="FS634" s="2"/>
      <c r="FT634" s="2"/>
      <c r="FU634" s="2"/>
      <c r="FV634" s="2"/>
      <c r="FW634" s="2"/>
      <c r="FX634" s="2"/>
      <c r="FY634" s="2"/>
      <c r="FZ634" s="2"/>
      <c r="GA634" s="2"/>
      <c r="GB634" s="2"/>
      <c r="GC634" s="2"/>
      <c r="GD634" s="2"/>
      <c r="GE634" s="2"/>
      <c r="GF634" s="2"/>
      <c r="GG634" s="2"/>
      <c r="GH634" s="2"/>
      <c r="GI634" s="2"/>
      <c r="GJ634" s="2"/>
      <c r="GK634" s="2"/>
      <c r="GL634" s="2"/>
      <c r="GM634" s="2"/>
      <c r="GN634" s="2"/>
      <c r="GO634" s="2"/>
    </row>
    <row r="635" spans="1:197" s="1" customFormat="1" x14ac:dyDescent="0.25">
      <c r="A635"/>
      <c r="B635" s="107"/>
      <c r="C635" s="107"/>
      <c r="D635" s="107"/>
      <c r="E635" s="107"/>
      <c r="F635" s="107"/>
      <c r="G635" s="107"/>
      <c r="H635" s="107"/>
      <c r="I635" s="107"/>
      <c r="J635" s="107"/>
      <c r="K635" s="107"/>
      <c r="L635" s="107"/>
      <c r="M635" s="107"/>
      <c r="N635" s="107"/>
      <c r="O635" s="107"/>
      <c r="P635"/>
      <c r="Q635"/>
      <c r="R635" s="108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  <c r="ES635" s="2"/>
      <c r="ET635" s="2"/>
      <c r="EU635" s="2"/>
      <c r="EV635" s="2"/>
      <c r="EW635" s="2"/>
      <c r="EX635" s="2"/>
      <c r="EY635" s="2"/>
      <c r="EZ635" s="2"/>
      <c r="FA635" s="2"/>
      <c r="FB635" s="2"/>
      <c r="FC635" s="2"/>
      <c r="FD635" s="2"/>
      <c r="FE635" s="2"/>
      <c r="FF635" s="2"/>
      <c r="FG635" s="2"/>
      <c r="FH635" s="2"/>
      <c r="FI635" s="2"/>
      <c r="FJ635" s="2"/>
      <c r="FK635" s="2"/>
      <c r="FL635" s="2"/>
      <c r="FM635" s="2"/>
      <c r="FN635" s="2"/>
      <c r="FO635" s="2"/>
      <c r="FP635" s="2"/>
      <c r="FQ635" s="2"/>
      <c r="FR635" s="2"/>
      <c r="FS635" s="2"/>
      <c r="FT635" s="2"/>
      <c r="FU635" s="2"/>
      <c r="FV635" s="2"/>
      <c r="FW635" s="2"/>
      <c r="FX635" s="2"/>
      <c r="FY635" s="2"/>
      <c r="FZ635" s="2"/>
      <c r="GA635" s="2"/>
      <c r="GB635" s="2"/>
      <c r="GC635" s="2"/>
      <c r="GD635" s="2"/>
      <c r="GE635" s="2"/>
      <c r="GF635" s="2"/>
      <c r="GG635" s="2"/>
      <c r="GH635" s="2"/>
      <c r="GI635" s="2"/>
      <c r="GJ635" s="2"/>
      <c r="GK635" s="2"/>
      <c r="GL635" s="2"/>
      <c r="GM635" s="2"/>
      <c r="GN635" s="2"/>
      <c r="GO635" s="2"/>
    </row>
    <row r="636" spans="1:197" s="1" customFormat="1" x14ac:dyDescent="0.25">
      <c r="A636"/>
      <c r="B636" s="107"/>
      <c r="C636" s="107"/>
      <c r="D636" s="107"/>
      <c r="E636" s="107"/>
      <c r="F636" s="107"/>
      <c r="G636" s="107"/>
      <c r="H636" s="107"/>
      <c r="I636" s="107"/>
      <c r="J636" s="107"/>
      <c r="K636" s="107"/>
      <c r="L636" s="107"/>
      <c r="M636" s="107"/>
      <c r="N636" s="107"/>
      <c r="O636" s="107"/>
      <c r="P636"/>
      <c r="Q636"/>
      <c r="R636" s="108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  <c r="ES636" s="2"/>
      <c r="ET636" s="2"/>
      <c r="EU636" s="2"/>
      <c r="EV636" s="2"/>
      <c r="EW636" s="2"/>
      <c r="EX636" s="2"/>
      <c r="EY636" s="2"/>
      <c r="EZ636" s="2"/>
      <c r="FA636" s="2"/>
      <c r="FB636" s="2"/>
      <c r="FC636" s="2"/>
      <c r="FD636" s="2"/>
      <c r="FE636" s="2"/>
      <c r="FF636" s="2"/>
      <c r="FG636" s="2"/>
      <c r="FH636" s="2"/>
      <c r="FI636" s="2"/>
      <c r="FJ636" s="2"/>
      <c r="FK636" s="2"/>
      <c r="FL636" s="2"/>
      <c r="FM636" s="2"/>
      <c r="FN636" s="2"/>
      <c r="FO636" s="2"/>
      <c r="FP636" s="2"/>
      <c r="FQ636" s="2"/>
      <c r="FR636" s="2"/>
      <c r="FS636" s="2"/>
      <c r="FT636" s="2"/>
      <c r="FU636" s="2"/>
      <c r="FV636" s="2"/>
      <c r="FW636" s="2"/>
      <c r="FX636" s="2"/>
      <c r="FY636" s="2"/>
      <c r="FZ636" s="2"/>
      <c r="GA636" s="2"/>
      <c r="GB636" s="2"/>
      <c r="GC636" s="2"/>
      <c r="GD636" s="2"/>
      <c r="GE636" s="2"/>
      <c r="GF636" s="2"/>
      <c r="GG636" s="2"/>
      <c r="GH636" s="2"/>
      <c r="GI636" s="2"/>
      <c r="GJ636" s="2"/>
      <c r="GK636" s="2"/>
      <c r="GL636" s="2"/>
      <c r="GM636" s="2"/>
      <c r="GN636" s="2"/>
      <c r="GO636" s="2"/>
    </row>
    <row r="637" spans="1:197" s="1" customFormat="1" x14ac:dyDescent="0.25">
      <c r="A637"/>
      <c r="B637" s="107"/>
      <c r="C637" s="107"/>
      <c r="D637" s="107"/>
      <c r="E637" s="107"/>
      <c r="F637" s="107"/>
      <c r="G637" s="107"/>
      <c r="H637" s="107"/>
      <c r="I637" s="107"/>
      <c r="J637" s="107"/>
      <c r="K637" s="107"/>
      <c r="L637" s="107"/>
      <c r="M637" s="107"/>
      <c r="N637" s="107"/>
      <c r="O637" s="107"/>
      <c r="P637"/>
      <c r="Q637"/>
      <c r="R637" s="108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  <c r="ES637" s="2"/>
      <c r="ET637" s="2"/>
      <c r="EU637" s="2"/>
      <c r="EV637" s="2"/>
      <c r="EW637" s="2"/>
      <c r="EX637" s="2"/>
      <c r="EY637" s="2"/>
      <c r="EZ637" s="2"/>
      <c r="FA637" s="2"/>
      <c r="FB637" s="2"/>
      <c r="FC637" s="2"/>
      <c r="FD637" s="2"/>
      <c r="FE637" s="2"/>
      <c r="FF637" s="2"/>
      <c r="FG637" s="2"/>
      <c r="FH637" s="2"/>
      <c r="FI637" s="2"/>
      <c r="FJ637" s="2"/>
      <c r="FK637" s="2"/>
      <c r="FL637" s="2"/>
      <c r="FM637" s="2"/>
      <c r="FN637" s="2"/>
      <c r="FO637" s="2"/>
      <c r="FP637" s="2"/>
      <c r="FQ637" s="2"/>
      <c r="FR637" s="2"/>
      <c r="FS637" s="2"/>
      <c r="FT637" s="2"/>
      <c r="FU637" s="2"/>
      <c r="FV637" s="2"/>
      <c r="FW637" s="2"/>
      <c r="FX637" s="2"/>
      <c r="FY637" s="2"/>
      <c r="FZ637" s="2"/>
      <c r="GA637" s="2"/>
      <c r="GB637" s="2"/>
      <c r="GC637" s="2"/>
      <c r="GD637" s="2"/>
      <c r="GE637" s="2"/>
      <c r="GF637" s="2"/>
      <c r="GG637" s="2"/>
      <c r="GH637" s="2"/>
      <c r="GI637" s="2"/>
      <c r="GJ637" s="2"/>
      <c r="GK637" s="2"/>
      <c r="GL637" s="2"/>
      <c r="GM637" s="2"/>
      <c r="GN637" s="2"/>
      <c r="GO637" s="2"/>
    </row>
    <row r="638" spans="1:197" s="1" customFormat="1" x14ac:dyDescent="0.25">
      <c r="A638"/>
      <c r="B638" s="107"/>
      <c r="C638" s="107"/>
      <c r="D638" s="107"/>
      <c r="E638" s="107"/>
      <c r="F638" s="107"/>
      <c r="G638" s="107"/>
      <c r="H638" s="107"/>
      <c r="I638" s="107"/>
      <c r="J638" s="107"/>
      <c r="K638" s="107"/>
      <c r="L638" s="107"/>
      <c r="M638" s="107"/>
      <c r="N638" s="107"/>
      <c r="O638" s="107"/>
      <c r="P638"/>
      <c r="Q638"/>
      <c r="R638" s="108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  <c r="ES638" s="2"/>
      <c r="ET638" s="2"/>
      <c r="EU638" s="2"/>
      <c r="EV638" s="2"/>
      <c r="EW638" s="2"/>
      <c r="EX638" s="2"/>
      <c r="EY638" s="2"/>
      <c r="EZ638" s="2"/>
      <c r="FA638" s="2"/>
      <c r="FB638" s="2"/>
      <c r="FC638" s="2"/>
      <c r="FD638" s="2"/>
      <c r="FE638" s="2"/>
      <c r="FF638" s="2"/>
      <c r="FG638" s="2"/>
      <c r="FH638" s="2"/>
      <c r="FI638" s="2"/>
      <c r="FJ638" s="2"/>
      <c r="FK638" s="2"/>
      <c r="FL638" s="2"/>
      <c r="FM638" s="2"/>
      <c r="FN638" s="2"/>
      <c r="FO638" s="2"/>
      <c r="FP638" s="2"/>
      <c r="FQ638" s="2"/>
      <c r="FR638" s="2"/>
      <c r="FS638" s="2"/>
      <c r="FT638" s="2"/>
      <c r="FU638" s="2"/>
      <c r="FV638" s="2"/>
      <c r="FW638" s="2"/>
      <c r="FX638" s="2"/>
      <c r="FY638" s="2"/>
      <c r="FZ638" s="2"/>
      <c r="GA638" s="2"/>
      <c r="GB638" s="2"/>
      <c r="GC638" s="2"/>
      <c r="GD638" s="2"/>
      <c r="GE638" s="2"/>
      <c r="GF638" s="2"/>
      <c r="GG638" s="2"/>
      <c r="GH638" s="2"/>
      <c r="GI638" s="2"/>
      <c r="GJ638" s="2"/>
      <c r="GK638" s="2"/>
      <c r="GL638" s="2"/>
      <c r="GM638" s="2"/>
      <c r="GN638" s="2"/>
      <c r="GO638" s="2"/>
    </row>
    <row r="639" spans="1:197" s="1" customFormat="1" x14ac:dyDescent="0.25">
      <c r="A639"/>
      <c r="B639" s="107"/>
      <c r="C639" s="107"/>
      <c r="D639" s="107"/>
      <c r="E639" s="107"/>
      <c r="F639" s="107"/>
      <c r="G639" s="107"/>
      <c r="H639" s="107"/>
      <c r="I639" s="107"/>
      <c r="J639" s="107"/>
      <c r="K639" s="107"/>
      <c r="L639" s="107"/>
      <c r="M639" s="107"/>
      <c r="N639" s="107"/>
      <c r="O639" s="107"/>
      <c r="P639"/>
      <c r="Q639"/>
      <c r="R639" s="108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  <c r="ER639" s="2"/>
      <c r="ES639" s="2"/>
      <c r="ET639" s="2"/>
      <c r="EU639" s="2"/>
      <c r="EV639" s="2"/>
      <c r="EW639" s="2"/>
      <c r="EX639" s="2"/>
      <c r="EY639" s="2"/>
      <c r="EZ639" s="2"/>
      <c r="FA639" s="2"/>
      <c r="FB639" s="2"/>
      <c r="FC639" s="2"/>
      <c r="FD639" s="2"/>
      <c r="FE639" s="2"/>
      <c r="FF639" s="2"/>
      <c r="FG639" s="2"/>
      <c r="FH639" s="2"/>
      <c r="FI639" s="2"/>
      <c r="FJ639" s="2"/>
      <c r="FK639" s="2"/>
      <c r="FL639" s="2"/>
      <c r="FM639" s="2"/>
      <c r="FN639" s="2"/>
      <c r="FO639" s="2"/>
      <c r="FP639" s="2"/>
      <c r="FQ639" s="2"/>
      <c r="FR639" s="2"/>
      <c r="FS639" s="2"/>
      <c r="FT639" s="2"/>
      <c r="FU639" s="2"/>
      <c r="FV639" s="2"/>
      <c r="FW639" s="2"/>
      <c r="FX639" s="2"/>
      <c r="FY639" s="2"/>
      <c r="FZ639" s="2"/>
      <c r="GA639" s="2"/>
      <c r="GB639" s="2"/>
      <c r="GC639" s="2"/>
      <c r="GD639" s="2"/>
      <c r="GE639" s="2"/>
      <c r="GF639" s="2"/>
      <c r="GG639" s="2"/>
      <c r="GH639" s="2"/>
      <c r="GI639" s="2"/>
      <c r="GJ639" s="2"/>
      <c r="GK639" s="2"/>
      <c r="GL639" s="2"/>
      <c r="GM639" s="2"/>
      <c r="GN639" s="2"/>
      <c r="GO639" s="2"/>
    </row>
    <row r="640" spans="1:197" s="1" customFormat="1" x14ac:dyDescent="0.25">
      <c r="A640"/>
      <c r="B640" s="107"/>
      <c r="C640" s="107"/>
      <c r="D640" s="107"/>
      <c r="E640" s="107"/>
      <c r="F640" s="107"/>
      <c r="G640" s="107"/>
      <c r="H640" s="107"/>
      <c r="I640" s="107"/>
      <c r="J640" s="107"/>
      <c r="K640" s="107"/>
      <c r="L640" s="107"/>
      <c r="M640" s="107"/>
      <c r="N640" s="107"/>
      <c r="O640" s="107"/>
      <c r="P640"/>
      <c r="Q640"/>
      <c r="R640" s="108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  <c r="ES640" s="2"/>
      <c r="ET640" s="2"/>
      <c r="EU640" s="2"/>
      <c r="EV640" s="2"/>
      <c r="EW640" s="2"/>
      <c r="EX640" s="2"/>
      <c r="EY640" s="2"/>
      <c r="EZ640" s="2"/>
      <c r="FA640" s="2"/>
      <c r="FB640" s="2"/>
      <c r="FC640" s="2"/>
      <c r="FD640" s="2"/>
      <c r="FE640" s="2"/>
      <c r="FF640" s="2"/>
      <c r="FG640" s="2"/>
      <c r="FH640" s="2"/>
      <c r="FI640" s="2"/>
      <c r="FJ640" s="2"/>
      <c r="FK640" s="2"/>
      <c r="FL640" s="2"/>
      <c r="FM640" s="2"/>
      <c r="FN640" s="2"/>
      <c r="FO640" s="2"/>
      <c r="FP640" s="2"/>
      <c r="FQ640" s="2"/>
      <c r="FR640" s="2"/>
      <c r="FS640" s="2"/>
      <c r="FT640" s="2"/>
      <c r="FU640" s="2"/>
      <c r="FV640" s="2"/>
      <c r="FW640" s="2"/>
      <c r="FX640" s="2"/>
      <c r="FY640" s="2"/>
      <c r="FZ640" s="2"/>
      <c r="GA640" s="2"/>
      <c r="GB640" s="2"/>
      <c r="GC640" s="2"/>
      <c r="GD640" s="2"/>
      <c r="GE640" s="2"/>
      <c r="GF640" s="2"/>
      <c r="GG640" s="2"/>
      <c r="GH640" s="2"/>
      <c r="GI640" s="2"/>
      <c r="GJ640" s="2"/>
      <c r="GK640" s="2"/>
      <c r="GL640" s="2"/>
      <c r="GM640" s="2"/>
      <c r="GN640" s="2"/>
      <c r="GO640" s="2"/>
    </row>
    <row r="641" spans="1:197" s="1" customFormat="1" x14ac:dyDescent="0.25">
      <c r="A641"/>
      <c r="B641" s="107"/>
      <c r="C641" s="107"/>
      <c r="D641" s="107"/>
      <c r="E641" s="107"/>
      <c r="F641" s="107"/>
      <c r="G641" s="107"/>
      <c r="H641" s="107"/>
      <c r="I641" s="107"/>
      <c r="J641" s="107"/>
      <c r="K641" s="107"/>
      <c r="L641" s="107"/>
      <c r="M641" s="107"/>
      <c r="N641" s="107"/>
      <c r="O641" s="107"/>
      <c r="P641"/>
      <c r="Q641"/>
      <c r="R641" s="108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  <c r="ES641" s="2"/>
      <c r="ET641" s="2"/>
      <c r="EU641" s="2"/>
      <c r="EV641" s="2"/>
      <c r="EW641" s="2"/>
      <c r="EX641" s="2"/>
      <c r="EY641" s="2"/>
      <c r="EZ641" s="2"/>
      <c r="FA641" s="2"/>
      <c r="FB641" s="2"/>
      <c r="FC641" s="2"/>
      <c r="FD641" s="2"/>
      <c r="FE641" s="2"/>
      <c r="FF641" s="2"/>
      <c r="FG641" s="2"/>
      <c r="FH641" s="2"/>
      <c r="FI641" s="2"/>
      <c r="FJ641" s="2"/>
      <c r="FK641" s="2"/>
      <c r="FL641" s="2"/>
      <c r="FM641" s="2"/>
      <c r="FN641" s="2"/>
      <c r="FO641" s="2"/>
      <c r="FP641" s="2"/>
      <c r="FQ641" s="2"/>
      <c r="FR641" s="2"/>
      <c r="FS641" s="2"/>
      <c r="FT641" s="2"/>
      <c r="FU641" s="2"/>
      <c r="FV641" s="2"/>
      <c r="FW641" s="2"/>
      <c r="FX641" s="2"/>
      <c r="FY641" s="2"/>
      <c r="FZ641" s="2"/>
      <c r="GA641" s="2"/>
      <c r="GB641" s="2"/>
      <c r="GC641" s="2"/>
      <c r="GD641" s="2"/>
      <c r="GE641" s="2"/>
      <c r="GF641" s="2"/>
      <c r="GG641" s="2"/>
      <c r="GH641" s="2"/>
      <c r="GI641" s="2"/>
      <c r="GJ641" s="2"/>
      <c r="GK641" s="2"/>
      <c r="GL641" s="2"/>
      <c r="GM641" s="2"/>
      <c r="GN641" s="2"/>
      <c r="GO641" s="2"/>
    </row>
    <row r="642" spans="1:197" s="1" customFormat="1" x14ac:dyDescent="0.25">
      <c r="A642"/>
      <c r="B642" s="107"/>
      <c r="C642" s="107"/>
      <c r="D642" s="107"/>
      <c r="E642" s="107"/>
      <c r="F642" s="107"/>
      <c r="G642" s="107"/>
      <c r="H642" s="107"/>
      <c r="I642" s="107"/>
      <c r="J642" s="107"/>
      <c r="K642" s="107"/>
      <c r="L642" s="107"/>
      <c r="M642" s="107"/>
      <c r="N642" s="107"/>
      <c r="O642" s="107"/>
      <c r="P642"/>
      <c r="Q642"/>
      <c r="R642" s="108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  <c r="ES642" s="2"/>
      <c r="ET642" s="2"/>
      <c r="EU642" s="2"/>
      <c r="EV642" s="2"/>
      <c r="EW642" s="2"/>
      <c r="EX642" s="2"/>
      <c r="EY642" s="2"/>
      <c r="EZ642" s="2"/>
      <c r="FA642" s="2"/>
      <c r="FB642" s="2"/>
      <c r="FC642" s="2"/>
      <c r="FD642" s="2"/>
      <c r="FE642" s="2"/>
      <c r="FF642" s="2"/>
      <c r="FG642" s="2"/>
      <c r="FH642" s="2"/>
      <c r="FI642" s="2"/>
      <c r="FJ642" s="2"/>
      <c r="FK642" s="2"/>
      <c r="FL642" s="2"/>
      <c r="FM642" s="2"/>
      <c r="FN642" s="2"/>
      <c r="FO642" s="2"/>
      <c r="FP642" s="2"/>
      <c r="FQ642" s="2"/>
      <c r="FR642" s="2"/>
      <c r="FS642" s="2"/>
      <c r="FT642" s="2"/>
      <c r="FU642" s="2"/>
      <c r="FV642" s="2"/>
      <c r="FW642" s="2"/>
      <c r="FX642" s="2"/>
      <c r="FY642" s="2"/>
      <c r="FZ642" s="2"/>
      <c r="GA642" s="2"/>
      <c r="GB642" s="2"/>
      <c r="GC642" s="2"/>
      <c r="GD642" s="2"/>
      <c r="GE642" s="2"/>
      <c r="GF642" s="2"/>
      <c r="GG642" s="2"/>
      <c r="GH642" s="2"/>
      <c r="GI642" s="2"/>
      <c r="GJ642" s="2"/>
      <c r="GK642" s="2"/>
      <c r="GL642" s="2"/>
      <c r="GM642" s="2"/>
      <c r="GN642" s="2"/>
      <c r="GO642" s="2"/>
    </row>
    <row r="643" spans="1:197" s="1" customFormat="1" x14ac:dyDescent="0.25">
      <c r="A643"/>
      <c r="B643" s="107"/>
      <c r="C643" s="107"/>
      <c r="D643" s="107"/>
      <c r="E643" s="107"/>
      <c r="F643" s="107"/>
      <c r="G643" s="107"/>
      <c r="H643" s="107"/>
      <c r="I643" s="107"/>
      <c r="J643" s="107"/>
      <c r="K643" s="107"/>
      <c r="L643" s="107"/>
      <c r="M643" s="107"/>
      <c r="N643" s="107"/>
      <c r="O643" s="107"/>
      <c r="P643"/>
      <c r="Q643"/>
      <c r="R643" s="108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  <c r="ER643" s="2"/>
      <c r="ES643" s="2"/>
      <c r="ET643" s="2"/>
      <c r="EU643" s="2"/>
      <c r="EV643" s="2"/>
      <c r="EW643" s="2"/>
      <c r="EX643" s="2"/>
      <c r="EY643" s="2"/>
      <c r="EZ643" s="2"/>
      <c r="FA643" s="2"/>
      <c r="FB643" s="2"/>
      <c r="FC643" s="2"/>
      <c r="FD643" s="2"/>
      <c r="FE643" s="2"/>
      <c r="FF643" s="2"/>
      <c r="FG643" s="2"/>
      <c r="FH643" s="2"/>
      <c r="FI643" s="2"/>
      <c r="FJ643" s="2"/>
      <c r="FK643" s="2"/>
      <c r="FL643" s="2"/>
      <c r="FM643" s="2"/>
      <c r="FN643" s="2"/>
      <c r="FO643" s="2"/>
      <c r="FP643" s="2"/>
      <c r="FQ643" s="2"/>
      <c r="FR643" s="2"/>
      <c r="FS643" s="2"/>
      <c r="FT643" s="2"/>
      <c r="FU643" s="2"/>
      <c r="FV643" s="2"/>
      <c r="FW643" s="2"/>
      <c r="FX643" s="2"/>
      <c r="FY643" s="2"/>
      <c r="FZ643" s="2"/>
      <c r="GA643" s="2"/>
      <c r="GB643" s="2"/>
      <c r="GC643" s="2"/>
      <c r="GD643" s="2"/>
      <c r="GE643" s="2"/>
      <c r="GF643" s="2"/>
      <c r="GG643" s="2"/>
      <c r="GH643" s="2"/>
      <c r="GI643" s="2"/>
      <c r="GJ643" s="2"/>
      <c r="GK643" s="2"/>
      <c r="GL643" s="2"/>
      <c r="GM643" s="2"/>
      <c r="GN643" s="2"/>
      <c r="GO643" s="2"/>
    </row>
    <row r="644" spans="1:197" s="1" customFormat="1" x14ac:dyDescent="0.25">
      <c r="A644"/>
      <c r="B644" s="107"/>
      <c r="C644" s="107"/>
      <c r="D644" s="107"/>
      <c r="E644" s="107"/>
      <c r="F644" s="107"/>
      <c r="G644" s="107"/>
      <c r="H644" s="107"/>
      <c r="I644" s="107"/>
      <c r="J644" s="107"/>
      <c r="K644" s="107"/>
      <c r="L644" s="107"/>
      <c r="M644" s="107"/>
      <c r="N644" s="107"/>
      <c r="O644" s="107"/>
      <c r="P644"/>
      <c r="Q644"/>
      <c r="R644" s="108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  <c r="ER644" s="2"/>
      <c r="ES644" s="2"/>
      <c r="ET644" s="2"/>
      <c r="EU644" s="2"/>
      <c r="EV644" s="2"/>
      <c r="EW644" s="2"/>
      <c r="EX644" s="2"/>
      <c r="EY644" s="2"/>
      <c r="EZ644" s="2"/>
      <c r="FA644" s="2"/>
      <c r="FB644" s="2"/>
      <c r="FC644" s="2"/>
      <c r="FD644" s="2"/>
      <c r="FE644" s="2"/>
      <c r="FF644" s="2"/>
      <c r="FG644" s="2"/>
      <c r="FH644" s="2"/>
      <c r="FI644" s="2"/>
      <c r="FJ644" s="2"/>
      <c r="FK644" s="2"/>
      <c r="FL644" s="2"/>
      <c r="FM644" s="2"/>
      <c r="FN644" s="2"/>
      <c r="FO644" s="2"/>
      <c r="FP644" s="2"/>
      <c r="FQ644" s="2"/>
      <c r="FR644" s="2"/>
      <c r="FS644" s="2"/>
      <c r="FT644" s="2"/>
      <c r="FU644" s="2"/>
      <c r="FV644" s="2"/>
      <c r="FW644" s="2"/>
      <c r="FX644" s="2"/>
      <c r="FY644" s="2"/>
      <c r="FZ644" s="2"/>
      <c r="GA644" s="2"/>
      <c r="GB644" s="2"/>
      <c r="GC644" s="2"/>
      <c r="GD644" s="2"/>
      <c r="GE644" s="2"/>
      <c r="GF644" s="2"/>
      <c r="GG644" s="2"/>
      <c r="GH644" s="2"/>
      <c r="GI644" s="2"/>
      <c r="GJ644" s="2"/>
      <c r="GK644" s="2"/>
      <c r="GL644" s="2"/>
      <c r="GM644" s="2"/>
      <c r="GN644" s="2"/>
      <c r="GO644" s="2"/>
    </row>
    <row r="645" spans="1:197" s="1" customFormat="1" x14ac:dyDescent="0.25">
      <c r="A645"/>
      <c r="B645" s="107"/>
      <c r="C645" s="107"/>
      <c r="D645" s="107"/>
      <c r="E645" s="107"/>
      <c r="F645" s="107"/>
      <c r="G645" s="107"/>
      <c r="H645" s="107"/>
      <c r="I645" s="107"/>
      <c r="J645" s="107"/>
      <c r="K645" s="107"/>
      <c r="L645" s="107"/>
      <c r="M645" s="107"/>
      <c r="N645" s="107"/>
      <c r="O645" s="107"/>
      <c r="P645"/>
      <c r="Q645"/>
      <c r="R645" s="108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  <c r="ER645" s="2"/>
      <c r="ES645" s="2"/>
      <c r="ET645" s="2"/>
      <c r="EU645" s="2"/>
      <c r="EV645" s="2"/>
      <c r="EW645" s="2"/>
      <c r="EX645" s="2"/>
      <c r="EY645" s="2"/>
      <c r="EZ645" s="2"/>
      <c r="FA645" s="2"/>
      <c r="FB645" s="2"/>
      <c r="FC645" s="2"/>
      <c r="FD645" s="2"/>
      <c r="FE645" s="2"/>
      <c r="FF645" s="2"/>
      <c r="FG645" s="2"/>
      <c r="FH645" s="2"/>
      <c r="FI645" s="2"/>
      <c r="FJ645" s="2"/>
      <c r="FK645" s="2"/>
      <c r="FL645" s="2"/>
      <c r="FM645" s="2"/>
      <c r="FN645" s="2"/>
      <c r="FO645" s="2"/>
      <c r="FP645" s="2"/>
      <c r="FQ645" s="2"/>
      <c r="FR645" s="2"/>
      <c r="FS645" s="2"/>
      <c r="FT645" s="2"/>
      <c r="FU645" s="2"/>
      <c r="FV645" s="2"/>
      <c r="FW645" s="2"/>
      <c r="FX645" s="2"/>
      <c r="FY645" s="2"/>
      <c r="FZ645" s="2"/>
      <c r="GA645" s="2"/>
      <c r="GB645" s="2"/>
      <c r="GC645" s="2"/>
      <c r="GD645" s="2"/>
      <c r="GE645" s="2"/>
      <c r="GF645" s="2"/>
      <c r="GG645" s="2"/>
      <c r="GH645" s="2"/>
      <c r="GI645" s="2"/>
      <c r="GJ645" s="2"/>
      <c r="GK645" s="2"/>
      <c r="GL645" s="2"/>
      <c r="GM645" s="2"/>
      <c r="GN645" s="2"/>
      <c r="GO645" s="2"/>
    </row>
    <row r="646" spans="1:197" s="1" customFormat="1" x14ac:dyDescent="0.25">
      <c r="A646"/>
      <c r="B646" s="107"/>
      <c r="C646" s="107"/>
      <c r="D646" s="107"/>
      <c r="E646" s="107"/>
      <c r="F646" s="107"/>
      <c r="G646" s="107"/>
      <c r="H646" s="107"/>
      <c r="I646" s="107"/>
      <c r="J646" s="107"/>
      <c r="K646" s="107"/>
      <c r="L646" s="107"/>
      <c r="M646" s="107"/>
      <c r="N646" s="107"/>
      <c r="O646" s="107"/>
      <c r="P646"/>
      <c r="Q646"/>
      <c r="R646" s="108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  <c r="ES646" s="2"/>
      <c r="ET646" s="2"/>
      <c r="EU646" s="2"/>
      <c r="EV646" s="2"/>
      <c r="EW646" s="2"/>
      <c r="EX646" s="2"/>
      <c r="EY646" s="2"/>
      <c r="EZ646" s="2"/>
      <c r="FA646" s="2"/>
      <c r="FB646" s="2"/>
      <c r="FC646" s="2"/>
      <c r="FD646" s="2"/>
      <c r="FE646" s="2"/>
      <c r="FF646" s="2"/>
      <c r="FG646" s="2"/>
      <c r="FH646" s="2"/>
      <c r="FI646" s="2"/>
      <c r="FJ646" s="2"/>
      <c r="FK646" s="2"/>
      <c r="FL646" s="2"/>
      <c r="FM646" s="2"/>
      <c r="FN646" s="2"/>
      <c r="FO646" s="2"/>
      <c r="FP646" s="2"/>
      <c r="FQ646" s="2"/>
      <c r="FR646" s="2"/>
      <c r="FS646" s="2"/>
      <c r="FT646" s="2"/>
      <c r="FU646" s="2"/>
      <c r="FV646" s="2"/>
      <c r="FW646" s="2"/>
      <c r="FX646" s="2"/>
      <c r="FY646" s="2"/>
      <c r="FZ646" s="2"/>
      <c r="GA646" s="2"/>
      <c r="GB646" s="2"/>
      <c r="GC646" s="2"/>
      <c r="GD646" s="2"/>
      <c r="GE646" s="2"/>
      <c r="GF646" s="2"/>
      <c r="GG646" s="2"/>
      <c r="GH646" s="2"/>
      <c r="GI646" s="2"/>
      <c r="GJ646" s="2"/>
      <c r="GK646" s="2"/>
      <c r="GL646" s="2"/>
      <c r="GM646" s="2"/>
      <c r="GN646" s="2"/>
      <c r="GO646" s="2"/>
    </row>
    <row r="647" spans="1:197" s="1" customFormat="1" x14ac:dyDescent="0.25">
      <c r="A647"/>
      <c r="B647" s="107"/>
      <c r="C647" s="107"/>
      <c r="D647" s="107"/>
      <c r="E647" s="107"/>
      <c r="F647" s="107"/>
      <c r="G647" s="107"/>
      <c r="H647" s="107"/>
      <c r="I647" s="107"/>
      <c r="J647" s="107"/>
      <c r="K647" s="107"/>
      <c r="L647" s="107"/>
      <c r="M647" s="107"/>
      <c r="N647" s="107"/>
      <c r="O647" s="107"/>
      <c r="P647"/>
      <c r="Q647"/>
      <c r="R647" s="108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  <c r="ES647" s="2"/>
      <c r="ET647" s="2"/>
      <c r="EU647" s="2"/>
      <c r="EV647" s="2"/>
      <c r="EW647" s="2"/>
      <c r="EX647" s="2"/>
      <c r="EY647" s="2"/>
      <c r="EZ647" s="2"/>
      <c r="FA647" s="2"/>
      <c r="FB647" s="2"/>
      <c r="FC647" s="2"/>
      <c r="FD647" s="2"/>
      <c r="FE647" s="2"/>
      <c r="FF647" s="2"/>
      <c r="FG647" s="2"/>
      <c r="FH647" s="2"/>
      <c r="FI647" s="2"/>
      <c r="FJ647" s="2"/>
      <c r="FK647" s="2"/>
      <c r="FL647" s="2"/>
      <c r="FM647" s="2"/>
      <c r="FN647" s="2"/>
      <c r="FO647" s="2"/>
      <c r="FP647" s="2"/>
      <c r="FQ647" s="2"/>
      <c r="FR647" s="2"/>
      <c r="FS647" s="2"/>
      <c r="FT647" s="2"/>
      <c r="FU647" s="2"/>
      <c r="FV647" s="2"/>
      <c r="FW647" s="2"/>
      <c r="FX647" s="2"/>
      <c r="FY647" s="2"/>
      <c r="FZ647" s="2"/>
      <c r="GA647" s="2"/>
      <c r="GB647" s="2"/>
      <c r="GC647" s="2"/>
      <c r="GD647" s="2"/>
      <c r="GE647" s="2"/>
      <c r="GF647" s="2"/>
      <c r="GG647" s="2"/>
      <c r="GH647" s="2"/>
      <c r="GI647" s="2"/>
      <c r="GJ647" s="2"/>
      <c r="GK647" s="2"/>
      <c r="GL647" s="2"/>
      <c r="GM647" s="2"/>
      <c r="GN647" s="2"/>
      <c r="GO647" s="2"/>
    </row>
    <row r="648" spans="1:197" s="1" customFormat="1" x14ac:dyDescent="0.25">
      <c r="A648"/>
      <c r="B648" s="107"/>
      <c r="C648" s="107"/>
      <c r="D648" s="107"/>
      <c r="E648" s="107"/>
      <c r="F648" s="107"/>
      <c r="G648" s="107"/>
      <c r="H648" s="107"/>
      <c r="I648" s="107"/>
      <c r="J648" s="107"/>
      <c r="K648" s="107"/>
      <c r="L648" s="107"/>
      <c r="M648" s="107"/>
      <c r="N648" s="107"/>
      <c r="O648" s="107"/>
      <c r="P648"/>
      <c r="Q648"/>
      <c r="R648" s="108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  <c r="ES648" s="2"/>
      <c r="ET648" s="2"/>
      <c r="EU648" s="2"/>
      <c r="EV648" s="2"/>
      <c r="EW648" s="2"/>
      <c r="EX648" s="2"/>
      <c r="EY648" s="2"/>
      <c r="EZ648" s="2"/>
      <c r="FA648" s="2"/>
      <c r="FB648" s="2"/>
      <c r="FC648" s="2"/>
      <c r="FD648" s="2"/>
      <c r="FE648" s="2"/>
      <c r="FF648" s="2"/>
      <c r="FG648" s="2"/>
      <c r="FH648" s="2"/>
      <c r="FI648" s="2"/>
      <c r="FJ648" s="2"/>
      <c r="FK648" s="2"/>
      <c r="FL648" s="2"/>
      <c r="FM648" s="2"/>
      <c r="FN648" s="2"/>
      <c r="FO648" s="2"/>
      <c r="FP648" s="2"/>
      <c r="FQ648" s="2"/>
      <c r="FR648" s="2"/>
      <c r="FS648" s="2"/>
      <c r="FT648" s="2"/>
      <c r="FU648" s="2"/>
      <c r="FV648" s="2"/>
      <c r="FW648" s="2"/>
      <c r="FX648" s="2"/>
      <c r="FY648" s="2"/>
      <c r="FZ648" s="2"/>
      <c r="GA648" s="2"/>
      <c r="GB648" s="2"/>
      <c r="GC648" s="2"/>
      <c r="GD648" s="2"/>
      <c r="GE648" s="2"/>
      <c r="GF648" s="2"/>
      <c r="GG648" s="2"/>
      <c r="GH648" s="2"/>
      <c r="GI648" s="2"/>
      <c r="GJ648" s="2"/>
      <c r="GK648" s="2"/>
      <c r="GL648" s="2"/>
      <c r="GM648" s="2"/>
      <c r="GN648" s="2"/>
      <c r="GO648" s="2"/>
    </row>
    <row r="649" spans="1:197" s="1" customFormat="1" x14ac:dyDescent="0.25">
      <c r="A649"/>
      <c r="B649" s="107"/>
      <c r="C649" s="107"/>
      <c r="D649" s="107"/>
      <c r="E649" s="107"/>
      <c r="F649" s="107"/>
      <c r="G649" s="107"/>
      <c r="H649" s="107"/>
      <c r="I649" s="107"/>
      <c r="J649" s="107"/>
      <c r="K649" s="107"/>
      <c r="L649" s="107"/>
      <c r="M649" s="107"/>
      <c r="N649" s="107"/>
      <c r="O649" s="107"/>
      <c r="P649"/>
      <c r="Q649"/>
      <c r="R649" s="108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  <c r="ES649" s="2"/>
      <c r="ET649" s="2"/>
      <c r="EU649" s="2"/>
      <c r="EV649" s="2"/>
      <c r="EW649" s="2"/>
      <c r="EX649" s="2"/>
      <c r="EY649" s="2"/>
      <c r="EZ649" s="2"/>
      <c r="FA649" s="2"/>
      <c r="FB649" s="2"/>
      <c r="FC649" s="2"/>
      <c r="FD649" s="2"/>
      <c r="FE649" s="2"/>
      <c r="FF649" s="2"/>
      <c r="FG649" s="2"/>
      <c r="FH649" s="2"/>
      <c r="FI649" s="2"/>
      <c r="FJ649" s="2"/>
      <c r="FK649" s="2"/>
      <c r="FL649" s="2"/>
      <c r="FM649" s="2"/>
      <c r="FN649" s="2"/>
      <c r="FO649" s="2"/>
      <c r="FP649" s="2"/>
      <c r="FQ649" s="2"/>
      <c r="FR649" s="2"/>
      <c r="FS649" s="2"/>
      <c r="FT649" s="2"/>
      <c r="FU649" s="2"/>
      <c r="FV649" s="2"/>
      <c r="FW649" s="2"/>
      <c r="FX649" s="2"/>
      <c r="FY649" s="2"/>
      <c r="FZ649" s="2"/>
      <c r="GA649" s="2"/>
      <c r="GB649" s="2"/>
      <c r="GC649" s="2"/>
      <c r="GD649" s="2"/>
      <c r="GE649" s="2"/>
      <c r="GF649" s="2"/>
      <c r="GG649" s="2"/>
      <c r="GH649" s="2"/>
      <c r="GI649" s="2"/>
      <c r="GJ649" s="2"/>
      <c r="GK649" s="2"/>
      <c r="GL649" s="2"/>
      <c r="GM649" s="2"/>
      <c r="GN649" s="2"/>
      <c r="GO649" s="2"/>
    </row>
    <row r="650" spans="1:197" s="1" customFormat="1" x14ac:dyDescent="0.25">
      <c r="A650"/>
      <c r="B650" s="107"/>
      <c r="C650" s="107"/>
      <c r="D650" s="107"/>
      <c r="E650" s="107"/>
      <c r="F650" s="107"/>
      <c r="G650" s="107"/>
      <c r="H650" s="107"/>
      <c r="I650" s="107"/>
      <c r="J650" s="107"/>
      <c r="K650" s="107"/>
      <c r="L650" s="107"/>
      <c r="M650" s="107"/>
      <c r="N650" s="107"/>
      <c r="O650" s="107"/>
      <c r="P650"/>
      <c r="Q650"/>
      <c r="R650" s="108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  <c r="ER650" s="2"/>
      <c r="ES650" s="2"/>
      <c r="ET650" s="2"/>
      <c r="EU650" s="2"/>
      <c r="EV650" s="2"/>
      <c r="EW650" s="2"/>
      <c r="EX650" s="2"/>
      <c r="EY650" s="2"/>
      <c r="EZ650" s="2"/>
      <c r="FA650" s="2"/>
      <c r="FB650" s="2"/>
      <c r="FC650" s="2"/>
      <c r="FD650" s="2"/>
      <c r="FE650" s="2"/>
      <c r="FF650" s="2"/>
      <c r="FG650" s="2"/>
      <c r="FH650" s="2"/>
      <c r="FI650" s="2"/>
      <c r="FJ650" s="2"/>
      <c r="FK650" s="2"/>
      <c r="FL650" s="2"/>
      <c r="FM650" s="2"/>
      <c r="FN650" s="2"/>
      <c r="FO650" s="2"/>
      <c r="FP650" s="2"/>
      <c r="FQ650" s="2"/>
      <c r="FR650" s="2"/>
      <c r="FS650" s="2"/>
      <c r="FT650" s="2"/>
      <c r="FU650" s="2"/>
      <c r="FV650" s="2"/>
      <c r="FW650" s="2"/>
      <c r="FX650" s="2"/>
      <c r="FY650" s="2"/>
      <c r="FZ650" s="2"/>
      <c r="GA650" s="2"/>
      <c r="GB650" s="2"/>
      <c r="GC650" s="2"/>
      <c r="GD650" s="2"/>
      <c r="GE650" s="2"/>
      <c r="GF650" s="2"/>
      <c r="GG650" s="2"/>
      <c r="GH650" s="2"/>
      <c r="GI650" s="2"/>
      <c r="GJ650" s="2"/>
      <c r="GK650" s="2"/>
      <c r="GL650" s="2"/>
      <c r="GM650" s="2"/>
      <c r="GN650" s="2"/>
      <c r="GO650" s="2"/>
    </row>
    <row r="651" spans="1:197" s="1" customFormat="1" x14ac:dyDescent="0.25">
      <c r="A651"/>
      <c r="B651" s="107"/>
      <c r="C651" s="107"/>
      <c r="D651" s="107"/>
      <c r="E651" s="107"/>
      <c r="F651" s="107"/>
      <c r="G651" s="107"/>
      <c r="H651" s="107"/>
      <c r="I651" s="107"/>
      <c r="J651" s="107"/>
      <c r="K651" s="107"/>
      <c r="L651" s="107"/>
      <c r="M651" s="107"/>
      <c r="N651" s="107"/>
      <c r="O651" s="107"/>
      <c r="P651"/>
      <c r="Q651"/>
      <c r="R651" s="108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  <c r="ER651" s="2"/>
      <c r="ES651" s="2"/>
      <c r="ET651" s="2"/>
      <c r="EU651" s="2"/>
      <c r="EV651" s="2"/>
      <c r="EW651" s="2"/>
      <c r="EX651" s="2"/>
      <c r="EY651" s="2"/>
      <c r="EZ651" s="2"/>
      <c r="FA651" s="2"/>
      <c r="FB651" s="2"/>
      <c r="FC651" s="2"/>
      <c r="FD651" s="2"/>
      <c r="FE651" s="2"/>
      <c r="FF651" s="2"/>
      <c r="FG651" s="2"/>
      <c r="FH651" s="2"/>
      <c r="FI651" s="2"/>
      <c r="FJ651" s="2"/>
      <c r="FK651" s="2"/>
      <c r="FL651" s="2"/>
      <c r="FM651" s="2"/>
      <c r="FN651" s="2"/>
      <c r="FO651" s="2"/>
      <c r="FP651" s="2"/>
      <c r="FQ651" s="2"/>
      <c r="FR651" s="2"/>
      <c r="FS651" s="2"/>
      <c r="FT651" s="2"/>
      <c r="FU651" s="2"/>
      <c r="FV651" s="2"/>
      <c r="FW651" s="2"/>
      <c r="FX651" s="2"/>
      <c r="FY651" s="2"/>
      <c r="FZ651" s="2"/>
      <c r="GA651" s="2"/>
      <c r="GB651" s="2"/>
      <c r="GC651" s="2"/>
      <c r="GD651" s="2"/>
      <c r="GE651" s="2"/>
      <c r="GF651" s="2"/>
      <c r="GG651" s="2"/>
      <c r="GH651" s="2"/>
      <c r="GI651" s="2"/>
      <c r="GJ651" s="2"/>
      <c r="GK651" s="2"/>
      <c r="GL651" s="2"/>
      <c r="GM651" s="2"/>
      <c r="GN651" s="2"/>
      <c r="GO651" s="2"/>
    </row>
    <row r="652" spans="1:197" s="1" customFormat="1" x14ac:dyDescent="0.25">
      <c r="A652"/>
      <c r="B652" s="107"/>
      <c r="C652" s="107"/>
      <c r="D652" s="107"/>
      <c r="E652" s="107"/>
      <c r="F652" s="107"/>
      <c r="G652" s="107"/>
      <c r="H652" s="107"/>
      <c r="I652" s="107"/>
      <c r="J652" s="107"/>
      <c r="K652" s="107"/>
      <c r="L652" s="107"/>
      <c r="M652" s="107"/>
      <c r="N652" s="107"/>
      <c r="O652" s="107"/>
      <c r="P652"/>
      <c r="Q652"/>
      <c r="R652" s="108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  <c r="ES652" s="2"/>
      <c r="ET652" s="2"/>
      <c r="EU652" s="2"/>
      <c r="EV652" s="2"/>
      <c r="EW652" s="2"/>
      <c r="EX652" s="2"/>
      <c r="EY652" s="2"/>
      <c r="EZ652" s="2"/>
      <c r="FA652" s="2"/>
      <c r="FB652" s="2"/>
      <c r="FC652" s="2"/>
      <c r="FD652" s="2"/>
      <c r="FE652" s="2"/>
      <c r="FF652" s="2"/>
      <c r="FG652" s="2"/>
      <c r="FH652" s="2"/>
      <c r="FI652" s="2"/>
      <c r="FJ652" s="2"/>
      <c r="FK652" s="2"/>
      <c r="FL652" s="2"/>
      <c r="FM652" s="2"/>
      <c r="FN652" s="2"/>
      <c r="FO652" s="2"/>
      <c r="FP652" s="2"/>
      <c r="FQ652" s="2"/>
      <c r="FR652" s="2"/>
      <c r="FS652" s="2"/>
      <c r="FT652" s="2"/>
      <c r="FU652" s="2"/>
      <c r="FV652" s="2"/>
      <c r="FW652" s="2"/>
      <c r="FX652" s="2"/>
      <c r="FY652" s="2"/>
      <c r="FZ652" s="2"/>
      <c r="GA652" s="2"/>
      <c r="GB652" s="2"/>
      <c r="GC652" s="2"/>
      <c r="GD652" s="2"/>
      <c r="GE652" s="2"/>
      <c r="GF652" s="2"/>
      <c r="GG652" s="2"/>
      <c r="GH652" s="2"/>
      <c r="GI652" s="2"/>
      <c r="GJ652" s="2"/>
      <c r="GK652" s="2"/>
      <c r="GL652" s="2"/>
      <c r="GM652" s="2"/>
      <c r="GN652" s="2"/>
      <c r="GO652" s="2"/>
    </row>
    <row r="653" spans="1:197" s="1" customFormat="1" x14ac:dyDescent="0.25">
      <c r="A653"/>
      <c r="B653" s="107"/>
      <c r="C653" s="107"/>
      <c r="D653" s="107"/>
      <c r="E653" s="107"/>
      <c r="F653" s="107"/>
      <c r="G653" s="107"/>
      <c r="H653" s="107"/>
      <c r="I653" s="107"/>
      <c r="J653" s="107"/>
      <c r="K653" s="107"/>
      <c r="L653" s="107"/>
      <c r="M653" s="107"/>
      <c r="N653" s="107"/>
      <c r="O653" s="107"/>
      <c r="P653"/>
      <c r="Q653"/>
      <c r="R653" s="108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  <c r="ES653" s="2"/>
      <c r="ET653" s="2"/>
      <c r="EU653" s="2"/>
      <c r="EV653" s="2"/>
      <c r="EW653" s="2"/>
      <c r="EX653" s="2"/>
      <c r="EY653" s="2"/>
      <c r="EZ653" s="2"/>
      <c r="FA653" s="2"/>
      <c r="FB653" s="2"/>
      <c r="FC653" s="2"/>
      <c r="FD653" s="2"/>
      <c r="FE653" s="2"/>
      <c r="FF653" s="2"/>
      <c r="FG653" s="2"/>
      <c r="FH653" s="2"/>
      <c r="FI653" s="2"/>
      <c r="FJ653" s="2"/>
      <c r="FK653" s="2"/>
      <c r="FL653" s="2"/>
      <c r="FM653" s="2"/>
      <c r="FN653" s="2"/>
      <c r="FO653" s="2"/>
      <c r="FP653" s="2"/>
      <c r="FQ653" s="2"/>
      <c r="FR653" s="2"/>
      <c r="FS653" s="2"/>
      <c r="FT653" s="2"/>
      <c r="FU653" s="2"/>
      <c r="FV653" s="2"/>
      <c r="FW653" s="2"/>
      <c r="FX653" s="2"/>
      <c r="FY653" s="2"/>
      <c r="FZ653" s="2"/>
      <c r="GA653" s="2"/>
      <c r="GB653" s="2"/>
      <c r="GC653" s="2"/>
      <c r="GD653" s="2"/>
      <c r="GE653" s="2"/>
      <c r="GF653" s="2"/>
      <c r="GG653" s="2"/>
      <c r="GH653" s="2"/>
      <c r="GI653" s="2"/>
      <c r="GJ653" s="2"/>
      <c r="GK653" s="2"/>
      <c r="GL653" s="2"/>
      <c r="GM653" s="2"/>
      <c r="GN653" s="2"/>
      <c r="GO653" s="2"/>
    </row>
    <row r="654" spans="1:197" s="1" customFormat="1" x14ac:dyDescent="0.25">
      <c r="A654"/>
      <c r="B654" s="107"/>
      <c r="C654" s="107"/>
      <c r="D654" s="107"/>
      <c r="E654" s="107"/>
      <c r="F654" s="107"/>
      <c r="G654" s="107"/>
      <c r="H654" s="107"/>
      <c r="I654" s="107"/>
      <c r="J654" s="107"/>
      <c r="K654" s="107"/>
      <c r="L654" s="107"/>
      <c r="M654" s="107"/>
      <c r="N654" s="107"/>
      <c r="O654" s="107"/>
      <c r="P654"/>
      <c r="Q654"/>
      <c r="R654" s="108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  <c r="ES654" s="2"/>
      <c r="ET654" s="2"/>
      <c r="EU654" s="2"/>
      <c r="EV654" s="2"/>
      <c r="EW654" s="2"/>
      <c r="EX654" s="2"/>
      <c r="EY654" s="2"/>
      <c r="EZ654" s="2"/>
      <c r="FA654" s="2"/>
      <c r="FB654" s="2"/>
      <c r="FC654" s="2"/>
      <c r="FD654" s="2"/>
      <c r="FE654" s="2"/>
      <c r="FF654" s="2"/>
      <c r="FG654" s="2"/>
      <c r="FH654" s="2"/>
      <c r="FI654" s="2"/>
      <c r="FJ654" s="2"/>
      <c r="FK654" s="2"/>
      <c r="FL654" s="2"/>
      <c r="FM654" s="2"/>
      <c r="FN654" s="2"/>
      <c r="FO654" s="2"/>
      <c r="FP654" s="2"/>
      <c r="FQ654" s="2"/>
      <c r="FR654" s="2"/>
      <c r="FS654" s="2"/>
      <c r="FT654" s="2"/>
      <c r="FU654" s="2"/>
      <c r="FV654" s="2"/>
      <c r="FW654" s="2"/>
      <c r="FX654" s="2"/>
      <c r="FY654" s="2"/>
      <c r="FZ654" s="2"/>
      <c r="GA654" s="2"/>
      <c r="GB654" s="2"/>
      <c r="GC654" s="2"/>
      <c r="GD654" s="2"/>
      <c r="GE654" s="2"/>
      <c r="GF654" s="2"/>
      <c r="GG654" s="2"/>
      <c r="GH654" s="2"/>
      <c r="GI654" s="2"/>
      <c r="GJ654" s="2"/>
      <c r="GK654" s="2"/>
      <c r="GL654" s="2"/>
      <c r="GM654" s="2"/>
      <c r="GN654" s="2"/>
      <c r="GO654" s="2"/>
    </row>
    <row r="655" spans="1:197" s="1" customFormat="1" x14ac:dyDescent="0.25">
      <c r="A655"/>
      <c r="B655" s="107"/>
      <c r="C655" s="107"/>
      <c r="D655" s="107"/>
      <c r="E655" s="107"/>
      <c r="F655" s="107"/>
      <c r="G655" s="107"/>
      <c r="H655" s="107"/>
      <c r="I655" s="107"/>
      <c r="J655" s="107"/>
      <c r="K655" s="107"/>
      <c r="L655" s="107"/>
      <c r="M655" s="107"/>
      <c r="N655" s="107"/>
      <c r="O655" s="107"/>
      <c r="P655"/>
      <c r="Q655"/>
      <c r="R655" s="108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  <c r="ER655" s="2"/>
      <c r="ES655" s="2"/>
      <c r="ET655" s="2"/>
      <c r="EU655" s="2"/>
      <c r="EV655" s="2"/>
      <c r="EW655" s="2"/>
      <c r="EX655" s="2"/>
      <c r="EY655" s="2"/>
      <c r="EZ655" s="2"/>
      <c r="FA655" s="2"/>
      <c r="FB655" s="2"/>
      <c r="FC655" s="2"/>
      <c r="FD655" s="2"/>
      <c r="FE655" s="2"/>
      <c r="FF655" s="2"/>
      <c r="FG655" s="2"/>
      <c r="FH655" s="2"/>
      <c r="FI655" s="2"/>
      <c r="FJ655" s="2"/>
      <c r="FK655" s="2"/>
      <c r="FL655" s="2"/>
      <c r="FM655" s="2"/>
      <c r="FN655" s="2"/>
      <c r="FO655" s="2"/>
      <c r="FP655" s="2"/>
      <c r="FQ655" s="2"/>
      <c r="FR655" s="2"/>
      <c r="FS655" s="2"/>
      <c r="FT655" s="2"/>
      <c r="FU655" s="2"/>
      <c r="FV655" s="2"/>
      <c r="FW655" s="2"/>
      <c r="FX655" s="2"/>
      <c r="FY655" s="2"/>
      <c r="FZ655" s="2"/>
      <c r="GA655" s="2"/>
      <c r="GB655" s="2"/>
      <c r="GC655" s="2"/>
      <c r="GD655" s="2"/>
      <c r="GE655" s="2"/>
      <c r="GF655" s="2"/>
      <c r="GG655" s="2"/>
      <c r="GH655" s="2"/>
      <c r="GI655" s="2"/>
      <c r="GJ655" s="2"/>
      <c r="GK655" s="2"/>
      <c r="GL655" s="2"/>
      <c r="GM655" s="2"/>
      <c r="GN655" s="2"/>
      <c r="GO655" s="2"/>
    </row>
    <row r="656" spans="1:197" s="1" customFormat="1" x14ac:dyDescent="0.25">
      <c r="A656"/>
      <c r="B656" s="107"/>
      <c r="C656" s="107"/>
      <c r="D656" s="107"/>
      <c r="E656" s="107"/>
      <c r="F656" s="107"/>
      <c r="G656" s="107"/>
      <c r="H656" s="107"/>
      <c r="I656" s="107"/>
      <c r="J656" s="107"/>
      <c r="K656" s="107"/>
      <c r="L656" s="107"/>
      <c r="M656" s="107"/>
      <c r="N656" s="107"/>
      <c r="O656" s="107"/>
      <c r="P656"/>
      <c r="Q656"/>
      <c r="R656" s="108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  <c r="ES656" s="2"/>
      <c r="ET656" s="2"/>
      <c r="EU656" s="2"/>
      <c r="EV656" s="2"/>
      <c r="EW656" s="2"/>
      <c r="EX656" s="2"/>
      <c r="EY656" s="2"/>
      <c r="EZ656" s="2"/>
      <c r="FA656" s="2"/>
      <c r="FB656" s="2"/>
      <c r="FC656" s="2"/>
      <c r="FD656" s="2"/>
      <c r="FE656" s="2"/>
      <c r="FF656" s="2"/>
      <c r="FG656" s="2"/>
      <c r="FH656" s="2"/>
      <c r="FI656" s="2"/>
      <c r="FJ656" s="2"/>
      <c r="FK656" s="2"/>
      <c r="FL656" s="2"/>
      <c r="FM656" s="2"/>
      <c r="FN656" s="2"/>
      <c r="FO656" s="2"/>
      <c r="FP656" s="2"/>
      <c r="FQ656" s="2"/>
      <c r="FR656" s="2"/>
      <c r="FS656" s="2"/>
      <c r="FT656" s="2"/>
      <c r="FU656" s="2"/>
      <c r="FV656" s="2"/>
      <c r="FW656" s="2"/>
      <c r="FX656" s="2"/>
      <c r="FY656" s="2"/>
      <c r="FZ656" s="2"/>
      <c r="GA656" s="2"/>
      <c r="GB656" s="2"/>
      <c r="GC656" s="2"/>
      <c r="GD656" s="2"/>
      <c r="GE656" s="2"/>
      <c r="GF656" s="2"/>
      <c r="GG656" s="2"/>
      <c r="GH656" s="2"/>
      <c r="GI656" s="2"/>
      <c r="GJ656" s="2"/>
      <c r="GK656" s="2"/>
      <c r="GL656" s="2"/>
      <c r="GM656" s="2"/>
      <c r="GN656" s="2"/>
      <c r="GO656" s="2"/>
    </row>
    <row r="657" spans="1:197" s="1" customFormat="1" x14ac:dyDescent="0.25">
      <c r="A657"/>
      <c r="B657" s="107"/>
      <c r="C657" s="107"/>
      <c r="D657" s="107"/>
      <c r="E657" s="107"/>
      <c r="F657" s="107"/>
      <c r="G657" s="107"/>
      <c r="H657" s="107"/>
      <c r="I657" s="107"/>
      <c r="J657" s="107"/>
      <c r="K657" s="107"/>
      <c r="L657" s="107"/>
      <c r="M657" s="107"/>
      <c r="N657" s="107"/>
      <c r="O657" s="107"/>
      <c r="P657"/>
      <c r="Q657"/>
      <c r="R657" s="108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  <c r="ER657" s="2"/>
      <c r="ES657" s="2"/>
      <c r="ET657" s="2"/>
      <c r="EU657" s="2"/>
      <c r="EV657" s="2"/>
      <c r="EW657" s="2"/>
      <c r="EX657" s="2"/>
      <c r="EY657" s="2"/>
      <c r="EZ657" s="2"/>
      <c r="FA657" s="2"/>
      <c r="FB657" s="2"/>
      <c r="FC657" s="2"/>
      <c r="FD657" s="2"/>
      <c r="FE657" s="2"/>
      <c r="FF657" s="2"/>
      <c r="FG657" s="2"/>
      <c r="FH657" s="2"/>
      <c r="FI657" s="2"/>
      <c r="FJ657" s="2"/>
      <c r="FK657" s="2"/>
      <c r="FL657" s="2"/>
      <c r="FM657" s="2"/>
      <c r="FN657" s="2"/>
      <c r="FO657" s="2"/>
      <c r="FP657" s="2"/>
      <c r="FQ657" s="2"/>
      <c r="FR657" s="2"/>
      <c r="FS657" s="2"/>
      <c r="FT657" s="2"/>
      <c r="FU657" s="2"/>
      <c r="FV657" s="2"/>
      <c r="FW657" s="2"/>
      <c r="FX657" s="2"/>
      <c r="FY657" s="2"/>
      <c r="FZ657" s="2"/>
      <c r="GA657" s="2"/>
      <c r="GB657" s="2"/>
      <c r="GC657" s="2"/>
      <c r="GD657" s="2"/>
      <c r="GE657" s="2"/>
      <c r="GF657" s="2"/>
      <c r="GG657" s="2"/>
      <c r="GH657" s="2"/>
      <c r="GI657" s="2"/>
      <c r="GJ657" s="2"/>
      <c r="GK657" s="2"/>
      <c r="GL657" s="2"/>
      <c r="GM657" s="2"/>
      <c r="GN657" s="2"/>
      <c r="GO657" s="2"/>
    </row>
    <row r="658" spans="1:197" s="1" customFormat="1" x14ac:dyDescent="0.25">
      <c r="A658"/>
      <c r="B658" s="107"/>
      <c r="C658" s="107"/>
      <c r="D658" s="107"/>
      <c r="E658" s="107"/>
      <c r="F658" s="107"/>
      <c r="G658" s="107"/>
      <c r="H658" s="107"/>
      <c r="I658" s="107"/>
      <c r="J658" s="107"/>
      <c r="K658" s="107"/>
      <c r="L658" s="107"/>
      <c r="M658" s="107"/>
      <c r="N658" s="107"/>
      <c r="O658" s="107"/>
      <c r="P658"/>
      <c r="Q658"/>
      <c r="R658" s="108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  <c r="ES658" s="2"/>
      <c r="ET658" s="2"/>
      <c r="EU658" s="2"/>
      <c r="EV658" s="2"/>
      <c r="EW658" s="2"/>
      <c r="EX658" s="2"/>
      <c r="EY658" s="2"/>
      <c r="EZ658" s="2"/>
      <c r="FA658" s="2"/>
      <c r="FB658" s="2"/>
      <c r="FC658" s="2"/>
      <c r="FD658" s="2"/>
      <c r="FE658" s="2"/>
      <c r="FF658" s="2"/>
      <c r="FG658" s="2"/>
      <c r="FH658" s="2"/>
      <c r="FI658" s="2"/>
      <c r="FJ658" s="2"/>
      <c r="FK658" s="2"/>
      <c r="FL658" s="2"/>
      <c r="FM658" s="2"/>
      <c r="FN658" s="2"/>
      <c r="FO658" s="2"/>
      <c r="FP658" s="2"/>
      <c r="FQ658" s="2"/>
      <c r="FR658" s="2"/>
      <c r="FS658" s="2"/>
      <c r="FT658" s="2"/>
      <c r="FU658" s="2"/>
      <c r="FV658" s="2"/>
      <c r="FW658" s="2"/>
      <c r="FX658" s="2"/>
      <c r="FY658" s="2"/>
      <c r="FZ658" s="2"/>
      <c r="GA658" s="2"/>
      <c r="GB658" s="2"/>
      <c r="GC658" s="2"/>
      <c r="GD658" s="2"/>
      <c r="GE658" s="2"/>
      <c r="GF658" s="2"/>
      <c r="GG658" s="2"/>
      <c r="GH658" s="2"/>
      <c r="GI658" s="2"/>
      <c r="GJ658" s="2"/>
      <c r="GK658" s="2"/>
      <c r="GL658" s="2"/>
      <c r="GM658" s="2"/>
      <c r="GN658" s="2"/>
      <c r="GO658" s="2"/>
    </row>
    <row r="659" spans="1:197" s="1" customFormat="1" x14ac:dyDescent="0.25">
      <c r="A659"/>
      <c r="B659" s="107"/>
      <c r="C659" s="107"/>
      <c r="D659" s="107"/>
      <c r="E659" s="107"/>
      <c r="F659" s="107"/>
      <c r="G659" s="107"/>
      <c r="H659" s="107"/>
      <c r="I659" s="107"/>
      <c r="J659" s="107"/>
      <c r="K659" s="107"/>
      <c r="L659" s="107"/>
      <c r="M659" s="107"/>
      <c r="N659" s="107"/>
      <c r="O659" s="107"/>
      <c r="P659"/>
      <c r="Q659"/>
      <c r="R659" s="108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  <c r="ER659" s="2"/>
      <c r="ES659" s="2"/>
      <c r="ET659" s="2"/>
      <c r="EU659" s="2"/>
      <c r="EV659" s="2"/>
      <c r="EW659" s="2"/>
      <c r="EX659" s="2"/>
      <c r="EY659" s="2"/>
      <c r="EZ659" s="2"/>
      <c r="FA659" s="2"/>
      <c r="FB659" s="2"/>
      <c r="FC659" s="2"/>
      <c r="FD659" s="2"/>
      <c r="FE659" s="2"/>
      <c r="FF659" s="2"/>
      <c r="FG659" s="2"/>
      <c r="FH659" s="2"/>
      <c r="FI659" s="2"/>
      <c r="FJ659" s="2"/>
      <c r="FK659" s="2"/>
      <c r="FL659" s="2"/>
      <c r="FM659" s="2"/>
      <c r="FN659" s="2"/>
      <c r="FO659" s="2"/>
      <c r="FP659" s="2"/>
      <c r="FQ659" s="2"/>
      <c r="FR659" s="2"/>
      <c r="FS659" s="2"/>
      <c r="FT659" s="2"/>
      <c r="FU659" s="2"/>
      <c r="FV659" s="2"/>
      <c r="FW659" s="2"/>
      <c r="FX659" s="2"/>
      <c r="FY659" s="2"/>
      <c r="FZ659" s="2"/>
      <c r="GA659" s="2"/>
      <c r="GB659" s="2"/>
      <c r="GC659" s="2"/>
      <c r="GD659" s="2"/>
      <c r="GE659" s="2"/>
      <c r="GF659" s="2"/>
      <c r="GG659" s="2"/>
      <c r="GH659" s="2"/>
      <c r="GI659" s="2"/>
      <c r="GJ659" s="2"/>
      <c r="GK659" s="2"/>
      <c r="GL659" s="2"/>
      <c r="GM659" s="2"/>
      <c r="GN659" s="2"/>
      <c r="GO659" s="2"/>
    </row>
    <row r="660" spans="1:197" s="1" customFormat="1" x14ac:dyDescent="0.25">
      <c r="A660"/>
      <c r="B660" s="107"/>
      <c r="C660" s="107"/>
      <c r="D660" s="107"/>
      <c r="E660" s="107"/>
      <c r="F660" s="107"/>
      <c r="G660" s="107"/>
      <c r="H660" s="107"/>
      <c r="I660" s="107"/>
      <c r="J660" s="107"/>
      <c r="K660" s="107"/>
      <c r="L660" s="107"/>
      <c r="M660" s="107"/>
      <c r="N660" s="107"/>
      <c r="O660" s="107"/>
      <c r="P660"/>
      <c r="Q660"/>
      <c r="R660" s="108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  <c r="ES660" s="2"/>
      <c r="ET660" s="2"/>
      <c r="EU660" s="2"/>
      <c r="EV660" s="2"/>
      <c r="EW660" s="2"/>
      <c r="EX660" s="2"/>
      <c r="EY660" s="2"/>
      <c r="EZ660" s="2"/>
      <c r="FA660" s="2"/>
      <c r="FB660" s="2"/>
      <c r="FC660" s="2"/>
      <c r="FD660" s="2"/>
      <c r="FE660" s="2"/>
      <c r="FF660" s="2"/>
      <c r="FG660" s="2"/>
      <c r="FH660" s="2"/>
      <c r="FI660" s="2"/>
      <c r="FJ660" s="2"/>
      <c r="FK660" s="2"/>
      <c r="FL660" s="2"/>
      <c r="FM660" s="2"/>
      <c r="FN660" s="2"/>
      <c r="FO660" s="2"/>
      <c r="FP660" s="2"/>
      <c r="FQ660" s="2"/>
      <c r="FR660" s="2"/>
      <c r="FS660" s="2"/>
      <c r="FT660" s="2"/>
      <c r="FU660" s="2"/>
      <c r="FV660" s="2"/>
      <c r="FW660" s="2"/>
      <c r="FX660" s="2"/>
      <c r="FY660" s="2"/>
      <c r="FZ660" s="2"/>
      <c r="GA660" s="2"/>
      <c r="GB660" s="2"/>
      <c r="GC660" s="2"/>
      <c r="GD660" s="2"/>
      <c r="GE660" s="2"/>
      <c r="GF660" s="2"/>
      <c r="GG660" s="2"/>
      <c r="GH660" s="2"/>
      <c r="GI660" s="2"/>
      <c r="GJ660" s="2"/>
      <c r="GK660" s="2"/>
      <c r="GL660" s="2"/>
      <c r="GM660" s="2"/>
      <c r="GN660" s="2"/>
      <c r="GO660" s="2"/>
    </row>
    <row r="661" spans="1:197" s="1" customFormat="1" x14ac:dyDescent="0.25">
      <c r="A661"/>
      <c r="B661" s="107"/>
      <c r="C661" s="107"/>
      <c r="D661" s="107"/>
      <c r="E661" s="107"/>
      <c r="F661" s="107"/>
      <c r="G661" s="107"/>
      <c r="H661" s="107"/>
      <c r="I661" s="107"/>
      <c r="J661" s="107"/>
      <c r="K661" s="107"/>
      <c r="L661" s="107"/>
      <c r="M661" s="107"/>
      <c r="N661" s="107"/>
      <c r="O661" s="107"/>
      <c r="P661"/>
      <c r="Q661"/>
      <c r="R661" s="108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  <c r="ES661" s="2"/>
      <c r="ET661" s="2"/>
      <c r="EU661" s="2"/>
      <c r="EV661" s="2"/>
      <c r="EW661" s="2"/>
      <c r="EX661" s="2"/>
      <c r="EY661" s="2"/>
      <c r="EZ661" s="2"/>
      <c r="FA661" s="2"/>
      <c r="FB661" s="2"/>
      <c r="FC661" s="2"/>
      <c r="FD661" s="2"/>
      <c r="FE661" s="2"/>
      <c r="FF661" s="2"/>
      <c r="FG661" s="2"/>
      <c r="FH661" s="2"/>
      <c r="FI661" s="2"/>
      <c r="FJ661" s="2"/>
      <c r="FK661" s="2"/>
      <c r="FL661" s="2"/>
      <c r="FM661" s="2"/>
      <c r="FN661" s="2"/>
      <c r="FO661" s="2"/>
      <c r="FP661" s="2"/>
      <c r="FQ661" s="2"/>
      <c r="FR661" s="2"/>
      <c r="FS661" s="2"/>
      <c r="FT661" s="2"/>
      <c r="FU661" s="2"/>
      <c r="FV661" s="2"/>
      <c r="FW661" s="2"/>
      <c r="FX661" s="2"/>
      <c r="FY661" s="2"/>
      <c r="FZ661" s="2"/>
      <c r="GA661" s="2"/>
      <c r="GB661" s="2"/>
      <c r="GC661" s="2"/>
      <c r="GD661" s="2"/>
      <c r="GE661" s="2"/>
      <c r="GF661" s="2"/>
      <c r="GG661" s="2"/>
      <c r="GH661" s="2"/>
      <c r="GI661" s="2"/>
      <c r="GJ661" s="2"/>
      <c r="GK661" s="2"/>
      <c r="GL661" s="2"/>
      <c r="GM661" s="2"/>
      <c r="GN661" s="2"/>
      <c r="GO661" s="2"/>
    </row>
    <row r="662" spans="1:197" s="1" customFormat="1" x14ac:dyDescent="0.25">
      <c r="A662"/>
      <c r="B662" s="107"/>
      <c r="C662" s="107"/>
      <c r="D662" s="107"/>
      <c r="E662" s="107"/>
      <c r="F662" s="107"/>
      <c r="G662" s="107"/>
      <c r="H662" s="107"/>
      <c r="I662" s="107"/>
      <c r="J662" s="107"/>
      <c r="K662" s="107"/>
      <c r="L662" s="107"/>
      <c r="M662" s="107"/>
      <c r="N662" s="107"/>
      <c r="O662" s="107"/>
      <c r="P662"/>
      <c r="Q662"/>
      <c r="R662" s="108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  <c r="ES662" s="2"/>
      <c r="ET662" s="2"/>
      <c r="EU662" s="2"/>
      <c r="EV662" s="2"/>
      <c r="EW662" s="2"/>
      <c r="EX662" s="2"/>
      <c r="EY662" s="2"/>
      <c r="EZ662" s="2"/>
      <c r="FA662" s="2"/>
      <c r="FB662" s="2"/>
      <c r="FC662" s="2"/>
      <c r="FD662" s="2"/>
      <c r="FE662" s="2"/>
      <c r="FF662" s="2"/>
      <c r="FG662" s="2"/>
      <c r="FH662" s="2"/>
      <c r="FI662" s="2"/>
      <c r="FJ662" s="2"/>
      <c r="FK662" s="2"/>
      <c r="FL662" s="2"/>
      <c r="FM662" s="2"/>
      <c r="FN662" s="2"/>
      <c r="FO662" s="2"/>
      <c r="FP662" s="2"/>
      <c r="FQ662" s="2"/>
      <c r="FR662" s="2"/>
      <c r="FS662" s="2"/>
      <c r="FT662" s="2"/>
      <c r="FU662" s="2"/>
      <c r="FV662" s="2"/>
      <c r="FW662" s="2"/>
      <c r="FX662" s="2"/>
      <c r="FY662" s="2"/>
      <c r="FZ662" s="2"/>
      <c r="GA662" s="2"/>
      <c r="GB662" s="2"/>
      <c r="GC662" s="2"/>
      <c r="GD662" s="2"/>
      <c r="GE662" s="2"/>
      <c r="GF662" s="2"/>
      <c r="GG662" s="2"/>
      <c r="GH662" s="2"/>
      <c r="GI662" s="2"/>
      <c r="GJ662" s="2"/>
      <c r="GK662" s="2"/>
      <c r="GL662" s="2"/>
      <c r="GM662" s="2"/>
      <c r="GN662" s="2"/>
      <c r="GO662" s="2"/>
    </row>
    <row r="663" spans="1:197" s="1" customFormat="1" x14ac:dyDescent="0.25">
      <c r="A663"/>
      <c r="B663" s="107"/>
      <c r="C663" s="107"/>
      <c r="D663" s="107"/>
      <c r="E663" s="107"/>
      <c r="F663" s="107"/>
      <c r="G663" s="107"/>
      <c r="H663" s="107"/>
      <c r="I663" s="107"/>
      <c r="J663" s="107"/>
      <c r="K663" s="107"/>
      <c r="L663" s="107"/>
      <c r="M663" s="107"/>
      <c r="N663" s="107"/>
      <c r="O663" s="107"/>
      <c r="P663"/>
      <c r="Q663"/>
      <c r="R663" s="108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  <c r="ER663" s="2"/>
      <c r="ES663" s="2"/>
      <c r="ET663" s="2"/>
      <c r="EU663" s="2"/>
      <c r="EV663" s="2"/>
      <c r="EW663" s="2"/>
      <c r="EX663" s="2"/>
      <c r="EY663" s="2"/>
      <c r="EZ663" s="2"/>
      <c r="FA663" s="2"/>
      <c r="FB663" s="2"/>
      <c r="FC663" s="2"/>
      <c r="FD663" s="2"/>
      <c r="FE663" s="2"/>
      <c r="FF663" s="2"/>
      <c r="FG663" s="2"/>
      <c r="FH663" s="2"/>
      <c r="FI663" s="2"/>
      <c r="FJ663" s="2"/>
      <c r="FK663" s="2"/>
      <c r="FL663" s="2"/>
      <c r="FM663" s="2"/>
      <c r="FN663" s="2"/>
      <c r="FO663" s="2"/>
      <c r="FP663" s="2"/>
      <c r="FQ663" s="2"/>
      <c r="FR663" s="2"/>
      <c r="FS663" s="2"/>
      <c r="FT663" s="2"/>
      <c r="FU663" s="2"/>
      <c r="FV663" s="2"/>
      <c r="FW663" s="2"/>
      <c r="FX663" s="2"/>
      <c r="FY663" s="2"/>
      <c r="FZ663" s="2"/>
      <c r="GA663" s="2"/>
      <c r="GB663" s="2"/>
      <c r="GC663" s="2"/>
      <c r="GD663" s="2"/>
      <c r="GE663" s="2"/>
      <c r="GF663" s="2"/>
      <c r="GG663" s="2"/>
      <c r="GH663" s="2"/>
      <c r="GI663" s="2"/>
      <c r="GJ663" s="2"/>
      <c r="GK663" s="2"/>
      <c r="GL663" s="2"/>
      <c r="GM663" s="2"/>
      <c r="GN663" s="2"/>
      <c r="GO663" s="2"/>
    </row>
    <row r="664" spans="1:197" s="1" customFormat="1" x14ac:dyDescent="0.25">
      <c r="A664"/>
      <c r="B664" s="107"/>
      <c r="C664" s="107"/>
      <c r="D664" s="107"/>
      <c r="E664" s="107"/>
      <c r="F664" s="107"/>
      <c r="G664" s="107"/>
      <c r="H664" s="107"/>
      <c r="I664" s="107"/>
      <c r="J664" s="107"/>
      <c r="K664" s="107"/>
      <c r="L664" s="107"/>
      <c r="M664" s="107"/>
      <c r="N664" s="107"/>
      <c r="O664" s="107"/>
      <c r="P664"/>
      <c r="Q664"/>
      <c r="R664" s="108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  <c r="ER664" s="2"/>
      <c r="ES664" s="2"/>
      <c r="ET664" s="2"/>
      <c r="EU664" s="2"/>
      <c r="EV664" s="2"/>
      <c r="EW664" s="2"/>
      <c r="EX664" s="2"/>
      <c r="EY664" s="2"/>
      <c r="EZ664" s="2"/>
      <c r="FA664" s="2"/>
      <c r="FB664" s="2"/>
      <c r="FC664" s="2"/>
      <c r="FD664" s="2"/>
      <c r="FE664" s="2"/>
      <c r="FF664" s="2"/>
      <c r="FG664" s="2"/>
      <c r="FH664" s="2"/>
      <c r="FI664" s="2"/>
      <c r="FJ664" s="2"/>
      <c r="FK664" s="2"/>
      <c r="FL664" s="2"/>
      <c r="FM664" s="2"/>
      <c r="FN664" s="2"/>
      <c r="FO664" s="2"/>
      <c r="FP664" s="2"/>
      <c r="FQ664" s="2"/>
      <c r="FR664" s="2"/>
      <c r="FS664" s="2"/>
      <c r="FT664" s="2"/>
      <c r="FU664" s="2"/>
      <c r="FV664" s="2"/>
      <c r="FW664" s="2"/>
      <c r="FX664" s="2"/>
      <c r="FY664" s="2"/>
      <c r="FZ664" s="2"/>
      <c r="GA664" s="2"/>
      <c r="GB664" s="2"/>
      <c r="GC664" s="2"/>
      <c r="GD664" s="2"/>
      <c r="GE664" s="2"/>
      <c r="GF664" s="2"/>
      <c r="GG664" s="2"/>
      <c r="GH664" s="2"/>
      <c r="GI664" s="2"/>
      <c r="GJ664" s="2"/>
      <c r="GK664" s="2"/>
      <c r="GL664" s="2"/>
      <c r="GM664" s="2"/>
      <c r="GN664" s="2"/>
      <c r="GO664" s="2"/>
    </row>
    <row r="665" spans="1:197" s="1" customFormat="1" x14ac:dyDescent="0.25">
      <c r="A665"/>
      <c r="B665" s="107"/>
      <c r="C665" s="107"/>
      <c r="D665" s="107"/>
      <c r="E665" s="107"/>
      <c r="F665" s="107"/>
      <c r="G665" s="107"/>
      <c r="H665" s="107"/>
      <c r="I665" s="107"/>
      <c r="J665" s="107"/>
      <c r="K665" s="107"/>
      <c r="L665" s="107"/>
      <c r="M665" s="107"/>
      <c r="N665" s="107"/>
      <c r="O665" s="107"/>
      <c r="P665"/>
      <c r="Q665"/>
      <c r="R665" s="108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  <c r="ES665" s="2"/>
      <c r="ET665" s="2"/>
      <c r="EU665" s="2"/>
      <c r="EV665" s="2"/>
      <c r="EW665" s="2"/>
      <c r="EX665" s="2"/>
      <c r="EY665" s="2"/>
      <c r="EZ665" s="2"/>
      <c r="FA665" s="2"/>
      <c r="FB665" s="2"/>
      <c r="FC665" s="2"/>
      <c r="FD665" s="2"/>
      <c r="FE665" s="2"/>
      <c r="FF665" s="2"/>
      <c r="FG665" s="2"/>
      <c r="FH665" s="2"/>
      <c r="FI665" s="2"/>
      <c r="FJ665" s="2"/>
      <c r="FK665" s="2"/>
      <c r="FL665" s="2"/>
      <c r="FM665" s="2"/>
      <c r="FN665" s="2"/>
      <c r="FO665" s="2"/>
      <c r="FP665" s="2"/>
      <c r="FQ665" s="2"/>
      <c r="FR665" s="2"/>
      <c r="FS665" s="2"/>
      <c r="FT665" s="2"/>
      <c r="FU665" s="2"/>
      <c r="FV665" s="2"/>
      <c r="FW665" s="2"/>
      <c r="FX665" s="2"/>
      <c r="FY665" s="2"/>
      <c r="FZ665" s="2"/>
      <c r="GA665" s="2"/>
      <c r="GB665" s="2"/>
      <c r="GC665" s="2"/>
      <c r="GD665" s="2"/>
      <c r="GE665" s="2"/>
      <c r="GF665" s="2"/>
      <c r="GG665" s="2"/>
      <c r="GH665" s="2"/>
      <c r="GI665" s="2"/>
      <c r="GJ665" s="2"/>
      <c r="GK665" s="2"/>
      <c r="GL665" s="2"/>
      <c r="GM665" s="2"/>
      <c r="GN665" s="2"/>
      <c r="GO665" s="2"/>
    </row>
    <row r="666" spans="1:197" s="1" customFormat="1" x14ac:dyDescent="0.25">
      <c r="A666"/>
      <c r="B666" s="107"/>
      <c r="C666" s="107"/>
      <c r="D666" s="107"/>
      <c r="E666" s="107"/>
      <c r="F666" s="107"/>
      <c r="G666" s="107"/>
      <c r="H666" s="107"/>
      <c r="I666" s="107"/>
      <c r="J666" s="107"/>
      <c r="K666" s="107"/>
      <c r="L666" s="107"/>
      <c r="M666" s="107"/>
      <c r="N666" s="107"/>
      <c r="O666" s="107"/>
      <c r="P666"/>
      <c r="Q666"/>
      <c r="R666" s="108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  <c r="ES666" s="2"/>
      <c r="ET666" s="2"/>
      <c r="EU666" s="2"/>
      <c r="EV666" s="2"/>
      <c r="EW666" s="2"/>
      <c r="EX666" s="2"/>
      <c r="EY666" s="2"/>
      <c r="EZ666" s="2"/>
      <c r="FA666" s="2"/>
      <c r="FB666" s="2"/>
      <c r="FC666" s="2"/>
      <c r="FD666" s="2"/>
      <c r="FE666" s="2"/>
      <c r="FF666" s="2"/>
      <c r="FG666" s="2"/>
      <c r="FH666" s="2"/>
      <c r="FI666" s="2"/>
      <c r="FJ666" s="2"/>
      <c r="FK666" s="2"/>
      <c r="FL666" s="2"/>
      <c r="FM666" s="2"/>
      <c r="FN666" s="2"/>
      <c r="FO666" s="2"/>
      <c r="FP666" s="2"/>
      <c r="FQ666" s="2"/>
      <c r="FR666" s="2"/>
      <c r="FS666" s="2"/>
      <c r="FT666" s="2"/>
      <c r="FU666" s="2"/>
      <c r="FV666" s="2"/>
      <c r="FW666" s="2"/>
      <c r="FX666" s="2"/>
      <c r="FY666" s="2"/>
      <c r="FZ666" s="2"/>
      <c r="GA666" s="2"/>
      <c r="GB666" s="2"/>
      <c r="GC666" s="2"/>
      <c r="GD666" s="2"/>
      <c r="GE666" s="2"/>
      <c r="GF666" s="2"/>
      <c r="GG666" s="2"/>
      <c r="GH666" s="2"/>
      <c r="GI666" s="2"/>
      <c r="GJ666" s="2"/>
      <c r="GK666" s="2"/>
      <c r="GL666" s="2"/>
      <c r="GM666" s="2"/>
      <c r="GN666" s="2"/>
      <c r="GO666" s="2"/>
    </row>
    <row r="667" spans="1:197" s="1" customFormat="1" x14ac:dyDescent="0.25">
      <c r="A667"/>
      <c r="B667" s="107"/>
      <c r="C667" s="107"/>
      <c r="D667" s="107"/>
      <c r="E667" s="107"/>
      <c r="F667" s="107"/>
      <c r="G667" s="107"/>
      <c r="H667" s="107"/>
      <c r="I667" s="107"/>
      <c r="J667" s="107"/>
      <c r="K667" s="107"/>
      <c r="L667" s="107"/>
      <c r="M667" s="107"/>
      <c r="N667" s="107"/>
      <c r="O667" s="107"/>
      <c r="P667"/>
      <c r="Q667"/>
      <c r="R667" s="108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  <c r="ES667" s="2"/>
      <c r="ET667" s="2"/>
      <c r="EU667" s="2"/>
      <c r="EV667" s="2"/>
      <c r="EW667" s="2"/>
      <c r="EX667" s="2"/>
      <c r="EY667" s="2"/>
      <c r="EZ667" s="2"/>
      <c r="FA667" s="2"/>
      <c r="FB667" s="2"/>
      <c r="FC667" s="2"/>
      <c r="FD667" s="2"/>
      <c r="FE667" s="2"/>
      <c r="FF667" s="2"/>
      <c r="FG667" s="2"/>
      <c r="FH667" s="2"/>
      <c r="FI667" s="2"/>
      <c r="FJ667" s="2"/>
      <c r="FK667" s="2"/>
      <c r="FL667" s="2"/>
      <c r="FM667" s="2"/>
      <c r="FN667" s="2"/>
      <c r="FO667" s="2"/>
      <c r="FP667" s="2"/>
      <c r="FQ667" s="2"/>
      <c r="FR667" s="2"/>
      <c r="FS667" s="2"/>
      <c r="FT667" s="2"/>
      <c r="FU667" s="2"/>
      <c r="FV667" s="2"/>
      <c r="FW667" s="2"/>
      <c r="FX667" s="2"/>
      <c r="FY667" s="2"/>
      <c r="FZ667" s="2"/>
      <c r="GA667" s="2"/>
      <c r="GB667" s="2"/>
      <c r="GC667" s="2"/>
      <c r="GD667" s="2"/>
      <c r="GE667" s="2"/>
      <c r="GF667" s="2"/>
      <c r="GG667" s="2"/>
      <c r="GH667" s="2"/>
      <c r="GI667" s="2"/>
      <c r="GJ667" s="2"/>
      <c r="GK667" s="2"/>
      <c r="GL667" s="2"/>
      <c r="GM667" s="2"/>
      <c r="GN667" s="2"/>
      <c r="GO667" s="2"/>
    </row>
    <row r="668" spans="1:197" s="1" customFormat="1" x14ac:dyDescent="0.25">
      <c r="A668"/>
      <c r="B668" s="107"/>
      <c r="C668" s="107"/>
      <c r="D668" s="107"/>
      <c r="E668" s="107"/>
      <c r="F668" s="107"/>
      <c r="G668" s="107"/>
      <c r="H668" s="107"/>
      <c r="I668" s="107"/>
      <c r="J668" s="107"/>
      <c r="K668" s="107"/>
      <c r="L668" s="107"/>
      <c r="M668" s="107"/>
      <c r="N668" s="107"/>
      <c r="O668" s="107"/>
      <c r="P668"/>
      <c r="Q668"/>
      <c r="R668" s="108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  <c r="ES668" s="2"/>
      <c r="ET668" s="2"/>
      <c r="EU668" s="2"/>
      <c r="EV668" s="2"/>
      <c r="EW668" s="2"/>
      <c r="EX668" s="2"/>
      <c r="EY668" s="2"/>
      <c r="EZ668" s="2"/>
      <c r="FA668" s="2"/>
      <c r="FB668" s="2"/>
      <c r="FC668" s="2"/>
      <c r="FD668" s="2"/>
      <c r="FE668" s="2"/>
      <c r="FF668" s="2"/>
      <c r="FG668" s="2"/>
      <c r="FH668" s="2"/>
      <c r="FI668" s="2"/>
      <c r="FJ668" s="2"/>
      <c r="FK668" s="2"/>
      <c r="FL668" s="2"/>
      <c r="FM668" s="2"/>
      <c r="FN668" s="2"/>
      <c r="FO668" s="2"/>
      <c r="FP668" s="2"/>
      <c r="FQ668" s="2"/>
      <c r="FR668" s="2"/>
      <c r="FS668" s="2"/>
      <c r="FT668" s="2"/>
      <c r="FU668" s="2"/>
      <c r="FV668" s="2"/>
      <c r="FW668" s="2"/>
      <c r="FX668" s="2"/>
      <c r="FY668" s="2"/>
      <c r="FZ668" s="2"/>
      <c r="GA668" s="2"/>
      <c r="GB668" s="2"/>
      <c r="GC668" s="2"/>
      <c r="GD668" s="2"/>
      <c r="GE668" s="2"/>
      <c r="GF668" s="2"/>
      <c r="GG668" s="2"/>
      <c r="GH668" s="2"/>
      <c r="GI668" s="2"/>
      <c r="GJ668" s="2"/>
      <c r="GK668" s="2"/>
      <c r="GL668" s="2"/>
      <c r="GM668" s="2"/>
      <c r="GN668" s="2"/>
      <c r="GO668" s="2"/>
    </row>
    <row r="669" spans="1:197" s="1" customFormat="1" x14ac:dyDescent="0.25">
      <c r="A669"/>
      <c r="B669" s="107"/>
      <c r="C669" s="107"/>
      <c r="D669" s="107"/>
      <c r="E669" s="107"/>
      <c r="F669" s="107"/>
      <c r="G669" s="107"/>
      <c r="H669" s="107"/>
      <c r="I669" s="107"/>
      <c r="J669" s="107"/>
      <c r="K669" s="107"/>
      <c r="L669" s="107"/>
      <c r="M669" s="107"/>
      <c r="N669" s="107"/>
      <c r="O669" s="107"/>
      <c r="P669"/>
      <c r="Q669"/>
      <c r="R669" s="108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  <c r="ES669" s="2"/>
      <c r="ET669" s="2"/>
      <c r="EU669" s="2"/>
      <c r="EV669" s="2"/>
      <c r="EW669" s="2"/>
      <c r="EX669" s="2"/>
      <c r="EY669" s="2"/>
      <c r="EZ669" s="2"/>
      <c r="FA669" s="2"/>
      <c r="FB669" s="2"/>
      <c r="FC669" s="2"/>
      <c r="FD669" s="2"/>
      <c r="FE669" s="2"/>
      <c r="FF669" s="2"/>
      <c r="FG669" s="2"/>
      <c r="FH669" s="2"/>
      <c r="FI669" s="2"/>
      <c r="FJ669" s="2"/>
      <c r="FK669" s="2"/>
      <c r="FL669" s="2"/>
      <c r="FM669" s="2"/>
      <c r="FN669" s="2"/>
      <c r="FO669" s="2"/>
      <c r="FP669" s="2"/>
      <c r="FQ669" s="2"/>
      <c r="FR669" s="2"/>
      <c r="FS669" s="2"/>
      <c r="FT669" s="2"/>
      <c r="FU669" s="2"/>
      <c r="FV669" s="2"/>
      <c r="FW669" s="2"/>
      <c r="FX669" s="2"/>
      <c r="FY669" s="2"/>
      <c r="FZ669" s="2"/>
      <c r="GA669" s="2"/>
      <c r="GB669" s="2"/>
      <c r="GC669" s="2"/>
      <c r="GD669" s="2"/>
      <c r="GE669" s="2"/>
      <c r="GF669" s="2"/>
      <c r="GG669" s="2"/>
      <c r="GH669" s="2"/>
      <c r="GI669" s="2"/>
      <c r="GJ669" s="2"/>
      <c r="GK669" s="2"/>
      <c r="GL669" s="2"/>
      <c r="GM669" s="2"/>
      <c r="GN669" s="2"/>
      <c r="GO669" s="2"/>
    </row>
    <row r="670" spans="1:197" s="1" customFormat="1" x14ac:dyDescent="0.25">
      <c r="A670"/>
      <c r="B670" s="107"/>
      <c r="C670" s="107"/>
      <c r="D670" s="107"/>
      <c r="E670" s="107"/>
      <c r="F670" s="107"/>
      <c r="G670" s="107"/>
      <c r="H670" s="107"/>
      <c r="I670" s="107"/>
      <c r="J670" s="107"/>
      <c r="K670" s="107"/>
      <c r="L670" s="107"/>
      <c r="M670" s="107"/>
      <c r="N670" s="107"/>
      <c r="O670" s="107"/>
      <c r="P670"/>
      <c r="Q670"/>
      <c r="R670" s="108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  <c r="ES670" s="2"/>
      <c r="ET670" s="2"/>
      <c r="EU670" s="2"/>
      <c r="EV670" s="2"/>
      <c r="EW670" s="2"/>
      <c r="EX670" s="2"/>
      <c r="EY670" s="2"/>
      <c r="EZ670" s="2"/>
      <c r="FA670" s="2"/>
      <c r="FB670" s="2"/>
      <c r="FC670" s="2"/>
      <c r="FD670" s="2"/>
      <c r="FE670" s="2"/>
      <c r="FF670" s="2"/>
      <c r="FG670" s="2"/>
      <c r="FH670" s="2"/>
      <c r="FI670" s="2"/>
      <c r="FJ670" s="2"/>
      <c r="FK670" s="2"/>
      <c r="FL670" s="2"/>
      <c r="FM670" s="2"/>
      <c r="FN670" s="2"/>
      <c r="FO670" s="2"/>
      <c r="FP670" s="2"/>
      <c r="FQ670" s="2"/>
      <c r="FR670" s="2"/>
      <c r="FS670" s="2"/>
      <c r="FT670" s="2"/>
      <c r="FU670" s="2"/>
      <c r="FV670" s="2"/>
      <c r="FW670" s="2"/>
      <c r="FX670" s="2"/>
      <c r="FY670" s="2"/>
      <c r="FZ670" s="2"/>
      <c r="GA670" s="2"/>
      <c r="GB670" s="2"/>
      <c r="GC670" s="2"/>
      <c r="GD670" s="2"/>
      <c r="GE670" s="2"/>
      <c r="GF670" s="2"/>
      <c r="GG670" s="2"/>
      <c r="GH670" s="2"/>
      <c r="GI670" s="2"/>
      <c r="GJ670" s="2"/>
      <c r="GK670" s="2"/>
      <c r="GL670" s="2"/>
      <c r="GM670" s="2"/>
      <c r="GN670" s="2"/>
      <c r="GO670" s="2"/>
    </row>
    <row r="671" spans="1:197" s="1" customFormat="1" x14ac:dyDescent="0.25">
      <c r="A671"/>
      <c r="B671" s="107"/>
      <c r="C671" s="107"/>
      <c r="D671" s="107"/>
      <c r="E671" s="107"/>
      <c r="F671" s="107"/>
      <c r="G671" s="107"/>
      <c r="H671" s="107"/>
      <c r="I671" s="107"/>
      <c r="J671" s="107"/>
      <c r="K671" s="107"/>
      <c r="L671" s="107"/>
      <c r="M671" s="107"/>
      <c r="N671" s="107"/>
      <c r="O671" s="107"/>
      <c r="P671"/>
      <c r="Q671"/>
      <c r="R671" s="108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  <c r="ES671" s="2"/>
      <c r="ET671" s="2"/>
      <c r="EU671" s="2"/>
      <c r="EV671" s="2"/>
      <c r="EW671" s="2"/>
      <c r="EX671" s="2"/>
      <c r="EY671" s="2"/>
      <c r="EZ671" s="2"/>
      <c r="FA671" s="2"/>
      <c r="FB671" s="2"/>
      <c r="FC671" s="2"/>
      <c r="FD671" s="2"/>
      <c r="FE671" s="2"/>
      <c r="FF671" s="2"/>
      <c r="FG671" s="2"/>
      <c r="FH671" s="2"/>
      <c r="FI671" s="2"/>
      <c r="FJ671" s="2"/>
      <c r="FK671" s="2"/>
      <c r="FL671" s="2"/>
      <c r="FM671" s="2"/>
      <c r="FN671" s="2"/>
      <c r="FO671" s="2"/>
      <c r="FP671" s="2"/>
      <c r="FQ671" s="2"/>
      <c r="FR671" s="2"/>
      <c r="FS671" s="2"/>
      <c r="FT671" s="2"/>
      <c r="FU671" s="2"/>
      <c r="FV671" s="2"/>
      <c r="FW671" s="2"/>
      <c r="FX671" s="2"/>
      <c r="FY671" s="2"/>
      <c r="FZ671" s="2"/>
      <c r="GA671" s="2"/>
      <c r="GB671" s="2"/>
      <c r="GC671" s="2"/>
      <c r="GD671" s="2"/>
      <c r="GE671" s="2"/>
      <c r="GF671" s="2"/>
      <c r="GG671" s="2"/>
      <c r="GH671" s="2"/>
      <c r="GI671" s="2"/>
      <c r="GJ671" s="2"/>
      <c r="GK671" s="2"/>
      <c r="GL671" s="2"/>
      <c r="GM671" s="2"/>
      <c r="GN671" s="2"/>
      <c r="GO671" s="2"/>
    </row>
    <row r="672" spans="1:197" s="1" customFormat="1" x14ac:dyDescent="0.25">
      <c r="A672"/>
      <c r="B672" s="107"/>
      <c r="C672" s="107"/>
      <c r="D672" s="107"/>
      <c r="E672" s="107"/>
      <c r="F672" s="107"/>
      <c r="G672" s="107"/>
      <c r="H672" s="107"/>
      <c r="I672" s="107"/>
      <c r="J672" s="107"/>
      <c r="K672" s="107"/>
      <c r="L672" s="107"/>
      <c r="M672" s="107"/>
      <c r="N672" s="107"/>
      <c r="O672" s="107"/>
      <c r="P672"/>
      <c r="Q672"/>
      <c r="R672" s="108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  <c r="ES672" s="2"/>
      <c r="ET672" s="2"/>
      <c r="EU672" s="2"/>
      <c r="EV672" s="2"/>
      <c r="EW672" s="2"/>
      <c r="EX672" s="2"/>
      <c r="EY672" s="2"/>
      <c r="EZ672" s="2"/>
      <c r="FA672" s="2"/>
      <c r="FB672" s="2"/>
      <c r="FC672" s="2"/>
      <c r="FD672" s="2"/>
      <c r="FE672" s="2"/>
      <c r="FF672" s="2"/>
      <c r="FG672" s="2"/>
      <c r="FH672" s="2"/>
      <c r="FI672" s="2"/>
      <c r="FJ672" s="2"/>
      <c r="FK672" s="2"/>
      <c r="FL672" s="2"/>
      <c r="FM672" s="2"/>
      <c r="FN672" s="2"/>
      <c r="FO672" s="2"/>
      <c r="FP672" s="2"/>
      <c r="FQ672" s="2"/>
      <c r="FR672" s="2"/>
      <c r="FS672" s="2"/>
      <c r="FT672" s="2"/>
      <c r="FU672" s="2"/>
      <c r="FV672" s="2"/>
      <c r="FW672" s="2"/>
      <c r="FX672" s="2"/>
      <c r="FY672" s="2"/>
      <c r="FZ672" s="2"/>
      <c r="GA672" s="2"/>
      <c r="GB672" s="2"/>
      <c r="GC672" s="2"/>
      <c r="GD672" s="2"/>
      <c r="GE672" s="2"/>
      <c r="GF672" s="2"/>
      <c r="GG672" s="2"/>
      <c r="GH672" s="2"/>
      <c r="GI672" s="2"/>
      <c r="GJ672" s="2"/>
      <c r="GK672" s="2"/>
      <c r="GL672" s="2"/>
      <c r="GM672" s="2"/>
      <c r="GN672" s="2"/>
      <c r="GO672" s="2"/>
    </row>
    <row r="673" spans="1:197" s="1" customFormat="1" x14ac:dyDescent="0.25">
      <c r="A673"/>
      <c r="B673" s="107"/>
      <c r="C673" s="107"/>
      <c r="D673" s="107"/>
      <c r="E673" s="107"/>
      <c r="F673" s="107"/>
      <c r="G673" s="107"/>
      <c r="H673" s="107"/>
      <c r="I673" s="107"/>
      <c r="J673" s="107"/>
      <c r="K673" s="107"/>
      <c r="L673" s="107"/>
      <c r="M673" s="107"/>
      <c r="N673" s="107"/>
      <c r="O673" s="107"/>
      <c r="P673"/>
      <c r="Q673"/>
      <c r="R673" s="108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  <c r="ES673" s="2"/>
      <c r="ET673" s="2"/>
      <c r="EU673" s="2"/>
      <c r="EV673" s="2"/>
      <c r="EW673" s="2"/>
      <c r="EX673" s="2"/>
      <c r="EY673" s="2"/>
      <c r="EZ673" s="2"/>
      <c r="FA673" s="2"/>
      <c r="FB673" s="2"/>
      <c r="FC673" s="2"/>
      <c r="FD673" s="2"/>
      <c r="FE673" s="2"/>
      <c r="FF673" s="2"/>
      <c r="FG673" s="2"/>
      <c r="FH673" s="2"/>
      <c r="FI673" s="2"/>
      <c r="FJ673" s="2"/>
      <c r="FK673" s="2"/>
      <c r="FL673" s="2"/>
      <c r="FM673" s="2"/>
      <c r="FN673" s="2"/>
      <c r="FO673" s="2"/>
      <c r="FP673" s="2"/>
      <c r="FQ673" s="2"/>
      <c r="FR673" s="2"/>
      <c r="FS673" s="2"/>
      <c r="FT673" s="2"/>
      <c r="FU673" s="2"/>
      <c r="FV673" s="2"/>
      <c r="FW673" s="2"/>
      <c r="FX673" s="2"/>
      <c r="FY673" s="2"/>
      <c r="FZ673" s="2"/>
      <c r="GA673" s="2"/>
      <c r="GB673" s="2"/>
      <c r="GC673" s="2"/>
      <c r="GD673" s="2"/>
      <c r="GE673" s="2"/>
      <c r="GF673" s="2"/>
      <c r="GG673" s="2"/>
      <c r="GH673" s="2"/>
      <c r="GI673" s="2"/>
      <c r="GJ673" s="2"/>
      <c r="GK673" s="2"/>
      <c r="GL673" s="2"/>
      <c r="GM673" s="2"/>
      <c r="GN673" s="2"/>
      <c r="GO673" s="2"/>
    </row>
    <row r="674" spans="1:197" s="1" customFormat="1" x14ac:dyDescent="0.25">
      <c r="A674"/>
      <c r="B674" s="107"/>
      <c r="C674" s="107"/>
      <c r="D674" s="107"/>
      <c r="E674" s="107"/>
      <c r="F674" s="107"/>
      <c r="G674" s="107"/>
      <c r="H674" s="107"/>
      <c r="I674" s="107"/>
      <c r="J674" s="107"/>
      <c r="K674" s="107"/>
      <c r="L674" s="107"/>
      <c r="M674" s="107"/>
      <c r="N674" s="107"/>
      <c r="O674" s="107"/>
      <c r="P674"/>
      <c r="Q674"/>
      <c r="R674" s="108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  <c r="ES674" s="2"/>
      <c r="ET674" s="2"/>
      <c r="EU674" s="2"/>
      <c r="EV674" s="2"/>
      <c r="EW674" s="2"/>
      <c r="EX674" s="2"/>
      <c r="EY674" s="2"/>
      <c r="EZ674" s="2"/>
      <c r="FA674" s="2"/>
      <c r="FB674" s="2"/>
      <c r="FC674" s="2"/>
      <c r="FD674" s="2"/>
      <c r="FE674" s="2"/>
      <c r="FF674" s="2"/>
      <c r="FG674" s="2"/>
      <c r="FH674" s="2"/>
      <c r="FI674" s="2"/>
      <c r="FJ674" s="2"/>
      <c r="FK674" s="2"/>
      <c r="FL674" s="2"/>
      <c r="FM674" s="2"/>
      <c r="FN674" s="2"/>
      <c r="FO674" s="2"/>
      <c r="FP674" s="2"/>
      <c r="FQ674" s="2"/>
      <c r="FR674" s="2"/>
      <c r="FS674" s="2"/>
      <c r="FT674" s="2"/>
      <c r="FU674" s="2"/>
      <c r="FV674" s="2"/>
      <c r="FW674" s="2"/>
      <c r="FX674" s="2"/>
      <c r="FY674" s="2"/>
      <c r="FZ674" s="2"/>
      <c r="GA674" s="2"/>
      <c r="GB674" s="2"/>
      <c r="GC674" s="2"/>
      <c r="GD674" s="2"/>
      <c r="GE674" s="2"/>
      <c r="GF674" s="2"/>
      <c r="GG674" s="2"/>
      <c r="GH674" s="2"/>
      <c r="GI674" s="2"/>
      <c r="GJ674" s="2"/>
      <c r="GK674" s="2"/>
      <c r="GL674" s="2"/>
      <c r="GM674" s="2"/>
      <c r="GN674" s="2"/>
      <c r="GO674" s="2"/>
    </row>
    <row r="675" spans="1:197" s="1" customFormat="1" x14ac:dyDescent="0.25">
      <c r="A675"/>
      <c r="B675" s="107"/>
      <c r="C675" s="107"/>
      <c r="D675" s="107"/>
      <c r="E675" s="107"/>
      <c r="F675" s="107"/>
      <c r="G675" s="107"/>
      <c r="H675" s="107"/>
      <c r="I675" s="107"/>
      <c r="J675" s="107"/>
      <c r="K675" s="107"/>
      <c r="L675" s="107"/>
      <c r="M675" s="107"/>
      <c r="N675" s="107"/>
      <c r="O675" s="107"/>
      <c r="P675"/>
      <c r="Q675"/>
      <c r="R675" s="108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  <c r="ES675" s="2"/>
      <c r="ET675" s="2"/>
      <c r="EU675" s="2"/>
      <c r="EV675" s="2"/>
      <c r="EW675" s="2"/>
      <c r="EX675" s="2"/>
      <c r="EY675" s="2"/>
      <c r="EZ675" s="2"/>
      <c r="FA675" s="2"/>
      <c r="FB675" s="2"/>
      <c r="FC675" s="2"/>
      <c r="FD675" s="2"/>
      <c r="FE675" s="2"/>
      <c r="FF675" s="2"/>
      <c r="FG675" s="2"/>
      <c r="FH675" s="2"/>
      <c r="FI675" s="2"/>
      <c r="FJ675" s="2"/>
      <c r="FK675" s="2"/>
      <c r="FL675" s="2"/>
      <c r="FM675" s="2"/>
      <c r="FN675" s="2"/>
      <c r="FO675" s="2"/>
      <c r="FP675" s="2"/>
      <c r="FQ675" s="2"/>
      <c r="FR675" s="2"/>
      <c r="FS675" s="2"/>
      <c r="FT675" s="2"/>
      <c r="FU675" s="2"/>
      <c r="FV675" s="2"/>
      <c r="FW675" s="2"/>
      <c r="FX675" s="2"/>
      <c r="FY675" s="2"/>
      <c r="FZ675" s="2"/>
      <c r="GA675" s="2"/>
      <c r="GB675" s="2"/>
      <c r="GC675" s="2"/>
      <c r="GD675" s="2"/>
      <c r="GE675" s="2"/>
      <c r="GF675" s="2"/>
      <c r="GG675" s="2"/>
      <c r="GH675" s="2"/>
      <c r="GI675" s="2"/>
      <c r="GJ675" s="2"/>
      <c r="GK675" s="2"/>
      <c r="GL675" s="2"/>
      <c r="GM675" s="2"/>
      <c r="GN675" s="2"/>
      <c r="GO675" s="2"/>
    </row>
    <row r="676" spans="1:197" s="1" customFormat="1" x14ac:dyDescent="0.25">
      <c r="A676"/>
      <c r="B676" s="107"/>
      <c r="C676" s="107"/>
      <c r="D676" s="107"/>
      <c r="E676" s="107"/>
      <c r="F676" s="107"/>
      <c r="G676" s="107"/>
      <c r="H676" s="107"/>
      <c r="I676" s="107"/>
      <c r="J676" s="107"/>
      <c r="K676" s="107"/>
      <c r="L676" s="107"/>
      <c r="M676" s="107"/>
      <c r="N676" s="107"/>
      <c r="O676" s="107"/>
      <c r="P676"/>
      <c r="Q676"/>
      <c r="R676" s="108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  <c r="ES676" s="2"/>
      <c r="ET676" s="2"/>
      <c r="EU676" s="2"/>
      <c r="EV676" s="2"/>
      <c r="EW676" s="2"/>
      <c r="EX676" s="2"/>
      <c r="EY676" s="2"/>
      <c r="EZ676" s="2"/>
      <c r="FA676" s="2"/>
      <c r="FB676" s="2"/>
      <c r="FC676" s="2"/>
      <c r="FD676" s="2"/>
      <c r="FE676" s="2"/>
      <c r="FF676" s="2"/>
      <c r="FG676" s="2"/>
      <c r="FH676" s="2"/>
      <c r="FI676" s="2"/>
      <c r="FJ676" s="2"/>
      <c r="FK676" s="2"/>
      <c r="FL676" s="2"/>
      <c r="FM676" s="2"/>
      <c r="FN676" s="2"/>
      <c r="FO676" s="2"/>
      <c r="FP676" s="2"/>
      <c r="FQ676" s="2"/>
      <c r="FR676" s="2"/>
      <c r="FS676" s="2"/>
      <c r="FT676" s="2"/>
      <c r="FU676" s="2"/>
      <c r="FV676" s="2"/>
      <c r="FW676" s="2"/>
      <c r="FX676" s="2"/>
      <c r="FY676" s="2"/>
      <c r="FZ676" s="2"/>
      <c r="GA676" s="2"/>
      <c r="GB676" s="2"/>
      <c r="GC676" s="2"/>
      <c r="GD676" s="2"/>
      <c r="GE676" s="2"/>
      <c r="GF676" s="2"/>
      <c r="GG676" s="2"/>
      <c r="GH676" s="2"/>
      <c r="GI676" s="2"/>
      <c r="GJ676" s="2"/>
      <c r="GK676" s="2"/>
      <c r="GL676" s="2"/>
      <c r="GM676" s="2"/>
      <c r="GN676" s="2"/>
      <c r="GO676" s="2"/>
    </row>
    <row r="677" spans="1:197" s="1" customFormat="1" x14ac:dyDescent="0.25">
      <c r="A677"/>
      <c r="B677" s="107"/>
      <c r="C677" s="107"/>
      <c r="D677" s="107"/>
      <c r="E677" s="107"/>
      <c r="F677" s="107"/>
      <c r="G677" s="107"/>
      <c r="H677" s="107"/>
      <c r="I677" s="107"/>
      <c r="J677" s="107"/>
      <c r="K677" s="107"/>
      <c r="L677" s="107"/>
      <c r="M677" s="107"/>
      <c r="N677" s="107"/>
      <c r="O677" s="107"/>
      <c r="P677"/>
      <c r="Q677"/>
      <c r="R677" s="108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  <c r="ES677" s="2"/>
      <c r="ET677" s="2"/>
      <c r="EU677" s="2"/>
      <c r="EV677" s="2"/>
      <c r="EW677" s="2"/>
      <c r="EX677" s="2"/>
      <c r="EY677" s="2"/>
      <c r="EZ677" s="2"/>
      <c r="FA677" s="2"/>
      <c r="FB677" s="2"/>
      <c r="FC677" s="2"/>
      <c r="FD677" s="2"/>
      <c r="FE677" s="2"/>
      <c r="FF677" s="2"/>
      <c r="FG677" s="2"/>
      <c r="FH677" s="2"/>
      <c r="FI677" s="2"/>
      <c r="FJ677" s="2"/>
      <c r="FK677" s="2"/>
      <c r="FL677" s="2"/>
      <c r="FM677" s="2"/>
      <c r="FN677" s="2"/>
      <c r="FO677" s="2"/>
      <c r="FP677" s="2"/>
      <c r="FQ677" s="2"/>
      <c r="FR677" s="2"/>
      <c r="FS677" s="2"/>
      <c r="FT677" s="2"/>
      <c r="FU677" s="2"/>
      <c r="FV677" s="2"/>
      <c r="FW677" s="2"/>
      <c r="FX677" s="2"/>
      <c r="FY677" s="2"/>
      <c r="FZ677" s="2"/>
      <c r="GA677" s="2"/>
      <c r="GB677" s="2"/>
      <c r="GC677" s="2"/>
      <c r="GD677" s="2"/>
      <c r="GE677" s="2"/>
      <c r="GF677" s="2"/>
      <c r="GG677" s="2"/>
      <c r="GH677" s="2"/>
      <c r="GI677" s="2"/>
      <c r="GJ677" s="2"/>
      <c r="GK677" s="2"/>
      <c r="GL677" s="2"/>
      <c r="GM677" s="2"/>
      <c r="GN677" s="2"/>
      <c r="GO677" s="2"/>
    </row>
    <row r="678" spans="1:197" s="1" customFormat="1" x14ac:dyDescent="0.25">
      <c r="A678"/>
      <c r="B678" s="107"/>
      <c r="C678" s="107"/>
      <c r="D678" s="107"/>
      <c r="E678" s="107"/>
      <c r="F678" s="107"/>
      <c r="G678" s="107"/>
      <c r="H678" s="107"/>
      <c r="I678" s="107"/>
      <c r="J678" s="107"/>
      <c r="K678" s="107"/>
      <c r="L678" s="107"/>
      <c r="M678" s="107"/>
      <c r="N678" s="107"/>
      <c r="O678" s="107"/>
      <c r="P678"/>
      <c r="Q678"/>
      <c r="R678" s="108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  <c r="ES678" s="2"/>
      <c r="ET678" s="2"/>
      <c r="EU678" s="2"/>
      <c r="EV678" s="2"/>
      <c r="EW678" s="2"/>
      <c r="EX678" s="2"/>
      <c r="EY678" s="2"/>
      <c r="EZ678" s="2"/>
      <c r="FA678" s="2"/>
      <c r="FB678" s="2"/>
      <c r="FC678" s="2"/>
      <c r="FD678" s="2"/>
      <c r="FE678" s="2"/>
      <c r="FF678" s="2"/>
      <c r="FG678" s="2"/>
      <c r="FH678" s="2"/>
      <c r="FI678" s="2"/>
      <c r="FJ678" s="2"/>
      <c r="FK678" s="2"/>
      <c r="FL678" s="2"/>
      <c r="FM678" s="2"/>
      <c r="FN678" s="2"/>
      <c r="FO678" s="2"/>
      <c r="FP678" s="2"/>
      <c r="FQ678" s="2"/>
      <c r="FR678" s="2"/>
      <c r="FS678" s="2"/>
      <c r="FT678" s="2"/>
      <c r="FU678" s="2"/>
      <c r="FV678" s="2"/>
      <c r="FW678" s="2"/>
      <c r="FX678" s="2"/>
      <c r="FY678" s="2"/>
      <c r="FZ678" s="2"/>
      <c r="GA678" s="2"/>
      <c r="GB678" s="2"/>
      <c r="GC678" s="2"/>
      <c r="GD678" s="2"/>
      <c r="GE678" s="2"/>
      <c r="GF678" s="2"/>
      <c r="GG678" s="2"/>
      <c r="GH678" s="2"/>
      <c r="GI678" s="2"/>
      <c r="GJ678" s="2"/>
      <c r="GK678" s="2"/>
      <c r="GL678" s="2"/>
      <c r="GM678" s="2"/>
      <c r="GN678" s="2"/>
      <c r="GO678" s="2"/>
    </row>
    <row r="679" spans="1:197" s="1" customFormat="1" x14ac:dyDescent="0.25">
      <c r="A679"/>
      <c r="B679" s="107"/>
      <c r="C679" s="107"/>
      <c r="D679" s="107"/>
      <c r="E679" s="107"/>
      <c r="F679" s="107"/>
      <c r="G679" s="107"/>
      <c r="H679" s="107"/>
      <c r="I679" s="107"/>
      <c r="J679" s="107"/>
      <c r="K679" s="107"/>
      <c r="L679" s="107"/>
      <c r="M679" s="107"/>
      <c r="N679" s="107"/>
      <c r="O679" s="107"/>
      <c r="P679"/>
      <c r="Q679"/>
      <c r="R679" s="108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  <c r="ES679" s="2"/>
      <c r="ET679" s="2"/>
      <c r="EU679" s="2"/>
      <c r="EV679" s="2"/>
      <c r="EW679" s="2"/>
      <c r="EX679" s="2"/>
      <c r="EY679" s="2"/>
      <c r="EZ679" s="2"/>
      <c r="FA679" s="2"/>
      <c r="FB679" s="2"/>
      <c r="FC679" s="2"/>
      <c r="FD679" s="2"/>
      <c r="FE679" s="2"/>
      <c r="FF679" s="2"/>
      <c r="FG679" s="2"/>
      <c r="FH679" s="2"/>
      <c r="FI679" s="2"/>
      <c r="FJ679" s="2"/>
      <c r="FK679" s="2"/>
      <c r="FL679" s="2"/>
      <c r="FM679" s="2"/>
      <c r="FN679" s="2"/>
      <c r="FO679" s="2"/>
      <c r="FP679" s="2"/>
      <c r="FQ679" s="2"/>
      <c r="FR679" s="2"/>
      <c r="FS679" s="2"/>
      <c r="FT679" s="2"/>
      <c r="FU679" s="2"/>
      <c r="FV679" s="2"/>
      <c r="FW679" s="2"/>
      <c r="FX679" s="2"/>
      <c r="FY679" s="2"/>
      <c r="FZ679" s="2"/>
      <c r="GA679" s="2"/>
      <c r="GB679" s="2"/>
      <c r="GC679" s="2"/>
      <c r="GD679" s="2"/>
      <c r="GE679" s="2"/>
      <c r="GF679" s="2"/>
      <c r="GG679" s="2"/>
      <c r="GH679" s="2"/>
      <c r="GI679" s="2"/>
      <c r="GJ679" s="2"/>
      <c r="GK679" s="2"/>
      <c r="GL679" s="2"/>
      <c r="GM679" s="2"/>
      <c r="GN679" s="2"/>
      <c r="GO679" s="2"/>
    </row>
    <row r="680" spans="1:197" s="1" customFormat="1" x14ac:dyDescent="0.25">
      <c r="A680"/>
      <c r="B680" s="107"/>
      <c r="C680" s="107"/>
      <c r="D680" s="107"/>
      <c r="E680" s="107"/>
      <c r="F680" s="107"/>
      <c r="G680" s="107"/>
      <c r="H680" s="107"/>
      <c r="I680" s="107"/>
      <c r="J680" s="107"/>
      <c r="K680" s="107"/>
      <c r="L680" s="107"/>
      <c r="M680" s="107"/>
      <c r="N680" s="107"/>
      <c r="O680" s="107"/>
      <c r="P680"/>
      <c r="Q680"/>
      <c r="R680" s="108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  <c r="ES680" s="2"/>
      <c r="ET680" s="2"/>
      <c r="EU680" s="2"/>
      <c r="EV680" s="2"/>
      <c r="EW680" s="2"/>
      <c r="EX680" s="2"/>
      <c r="EY680" s="2"/>
      <c r="EZ680" s="2"/>
      <c r="FA680" s="2"/>
      <c r="FB680" s="2"/>
      <c r="FC680" s="2"/>
      <c r="FD680" s="2"/>
      <c r="FE680" s="2"/>
      <c r="FF680" s="2"/>
      <c r="FG680" s="2"/>
      <c r="FH680" s="2"/>
      <c r="FI680" s="2"/>
      <c r="FJ680" s="2"/>
      <c r="FK680" s="2"/>
      <c r="FL680" s="2"/>
      <c r="FM680" s="2"/>
      <c r="FN680" s="2"/>
      <c r="FO680" s="2"/>
      <c r="FP680" s="2"/>
      <c r="FQ680" s="2"/>
      <c r="FR680" s="2"/>
      <c r="FS680" s="2"/>
      <c r="FT680" s="2"/>
      <c r="FU680" s="2"/>
      <c r="FV680" s="2"/>
      <c r="FW680" s="2"/>
      <c r="FX680" s="2"/>
      <c r="FY680" s="2"/>
      <c r="FZ680" s="2"/>
      <c r="GA680" s="2"/>
      <c r="GB680" s="2"/>
      <c r="GC680" s="2"/>
      <c r="GD680" s="2"/>
      <c r="GE680" s="2"/>
      <c r="GF680" s="2"/>
      <c r="GG680" s="2"/>
      <c r="GH680" s="2"/>
      <c r="GI680" s="2"/>
      <c r="GJ680" s="2"/>
      <c r="GK680" s="2"/>
      <c r="GL680" s="2"/>
      <c r="GM680" s="2"/>
      <c r="GN680" s="2"/>
      <c r="GO680" s="2"/>
    </row>
    <row r="681" spans="1:197" s="1" customFormat="1" x14ac:dyDescent="0.25">
      <c r="A681"/>
      <c r="B681" s="107"/>
      <c r="C681" s="107"/>
      <c r="D681" s="107"/>
      <c r="E681" s="107"/>
      <c r="F681" s="107"/>
      <c r="G681" s="107"/>
      <c r="H681" s="107"/>
      <c r="I681" s="107"/>
      <c r="J681" s="107"/>
      <c r="K681" s="107"/>
      <c r="L681" s="107"/>
      <c r="M681" s="107"/>
      <c r="N681" s="107"/>
      <c r="O681" s="107"/>
      <c r="P681"/>
      <c r="Q681"/>
      <c r="R681" s="108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  <c r="ES681" s="2"/>
      <c r="ET681" s="2"/>
      <c r="EU681" s="2"/>
      <c r="EV681" s="2"/>
      <c r="EW681" s="2"/>
      <c r="EX681" s="2"/>
      <c r="EY681" s="2"/>
      <c r="EZ681" s="2"/>
      <c r="FA681" s="2"/>
      <c r="FB681" s="2"/>
      <c r="FC681" s="2"/>
      <c r="FD681" s="2"/>
      <c r="FE681" s="2"/>
      <c r="FF681" s="2"/>
      <c r="FG681" s="2"/>
      <c r="FH681" s="2"/>
      <c r="FI681" s="2"/>
      <c r="FJ681" s="2"/>
      <c r="FK681" s="2"/>
      <c r="FL681" s="2"/>
      <c r="FM681" s="2"/>
      <c r="FN681" s="2"/>
      <c r="FO681" s="2"/>
      <c r="FP681" s="2"/>
      <c r="FQ681" s="2"/>
      <c r="FR681" s="2"/>
      <c r="FS681" s="2"/>
      <c r="FT681" s="2"/>
      <c r="FU681" s="2"/>
      <c r="FV681" s="2"/>
      <c r="FW681" s="2"/>
      <c r="FX681" s="2"/>
      <c r="FY681" s="2"/>
      <c r="FZ681" s="2"/>
      <c r="GA681" s="2"/>
      <c r="GB681" s="2"/>
      <c r="GC681" s="2"/>
      <c r="GD681" s="2"/>
      <c r="GE681" s="2"/>
      <c r="GF681" s="2"/>
      <c r="GG681" s="2"/>
      <c r="GH681" s="2"/>
      <c r="GI681" s="2"/>
      <c r="GJ681" s="2"/>
      <c r="GK681" s="2"/>
      <c r="GL681" s="2"/>
      <c r="GM681" s="2"/>
      <c r="GN681" s="2"/>
      <c r="GO681" s="2"/>
    </row>
    <row r="682" spans="1:197" s="1" customFormat="1" x14ac:dyDescent="0.25">
      <c r="A682"/>
      <c r="B682" s="107"/>
      <c r="C682" s="107"/>
      <c r="D682" s="107"/>
      <c r="E682" s="107"/>
      <c r="F682" s="107"/>
      <c r="G682" s="107"/>
      <c r="H682" s="107"/>
      <c r="I682" s="107"/>
      <c r="J682" s="107"/>
      <c r="K682" s="107"/>
      <c r="L682" s="107"/>
      <c r="M682" s="107"/>
      <c r="N682" s="107"/>
      <c r="O682" s="107"/>
      <c r="P682"/>
      <c r="Q682"/>
      <c r="R682" s="108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  <c r="ES682" s="2"/>
      <c r="ET682" s="2"/>
      <c r="EU682" s="2"/>
      <c r="EV682" s="2"/>
      <c r="EW682" s="2"/>
      <c r="EX682" s="2"/>
      <c r="EY682" s="2"/>
      <c r="EZ682" s="2"/>
      <c r="FA682" s="2"/>
      <c r="FB682" s="2"/>
      <c r="FC682" s="2"/>
      <c r="FD682" s="2"/>
      <c r="FE682" s="2"/>
      <c r="FF682" s="2"/>
      <c r="FG682" s="2"/>
      <c r="FH682" s="2"/>
      <c r="FI682" s="2"/>
      <c r="FJ682" s="2"/>
      <c r="FK682" s="2"/>
      <c r="FL682" s="2"/>
      <c r="FM682" s="2"/>
      <c r="FN682" s="2"/>
      <c r="FO682" s="2"/>
      <c r="FP682" s="2"/>
      <c r="FQ682" s="2"/>
      <c r="FR682" s="2"/>
      <c r="FS682" s="2"/>
      <c r="FT682" s="2"/>
      <c r="FU682" s="2"/>
      <c r="FV682" s="2"/>
      <c r="FW682" s="2"/>
      <c r="FX682" s="2"/>
      <c r="FY682" s="2"/>
      <c r="FZ682" s="2"/>
      <c r="GA682" s="2"/>
      <c r="GB682" s="2"/>
      <c r="GC682" s="2"/>
      <c r="GD682" s="2"/>
      <c r="GE682" s="2"/>
      <c r="GF682" s="2"/>
      <c r="GG682" s="2"/>
      <c r="GH682" s="2"/>
      <c r="GI682" s="2"/>
      <c r="GJ682" s="2"/>
      <c r="GK682" s="2"/>
      <c r="GL682" s="2"/>
      <c r="GM682" s="2"/>
      <c r="GN682" s="2"/>
      <c r="GO682" s="2"/>
    </row>
    <row r="683" spans="1:197" s="1" customFormat="1" x14ac:dyDescent="0.25">
      <c r="A683"/>
      <c r="B683" s="107"/>
      <c r="C683" s="107"/>
      <c r="D683" s="107"/>
      <c r="E683" s="107"/>
      <c r="F683" s="107"/>
      <c r="G683" s="107"/>
      <c r="H683" s="107"/>
      <c r="I683" s="107"/>
      <c r="J683" s="107"/>
      <c r="K683" s="107"/>
      <c r="L683" s="107"/>
      <c r="M683" s="107"/>
      <c r="N683" s="107"/>
      <c r="O683" s="107"/>
      <c r="P683"/>
      <c r="Q683"/>
      <c r="R683" s="108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  <c r="ES683" s="2"/>
      <c r="ET683" s="2"/>
      <c r="EU683" s="2"/>
      <c r="EV683" s="2"/>
      <c r="EW683" s="2"/>
      <c r="EX683" s="2"/>
      <c r="EY683" s="2"/>
      <c r="EZ683" s="2"/>
      <c r="FA683" s="2"/>
      <c r="FB683" s="2"/>
      <c r="FC683" s="2"/>
      <c r="FD683" s="2"/>
      <c r="FE683" s="2"/>
      <c r="FF683" s="2"/>
      <c r="FG683" s="2"/>
      <c r="FH683" s="2"/>
      <c r="FI683" s="2"/>
      <c r="FJ683" s="2"/>
      <c r="FK683" s="2"/>
      <c r="FL683" s="2"/>
      <c r="FM683" s="2"/>
      <c r="FN683" s="2"/>
      <c r="FO683" s="2"/>
      <c r="FP683" s="2"/>
      <c r="FQ683" s="2"/>
      <c r="FR683" s="2"/>
      <c r="FS683" s="2"/>
      <c r="FT683" s="2"/>
      <c r="FU683" s="2"/>
      <c r="FV683" s="2"/>
      <c r="FW683" s="2"/>
      <c r="FX683" s="2"/>
      <c r="FY683" s="2"/>
      <c r="FZ683" s="2"/>
      <c r="GA683" s="2"/>
      <c r="GB683" s="2"/>
      <c r="GC683" s="2"/>
      <c r="GD683" s="2"/>
      <c r="GE683" s="2"/>
      <c r="GF683" s="2"/>
      <c r="GG683" s="2"/>
      <c r="GH683" s="2"/>
      <c r="GI683" s="2"/>
      <c r="GJ683" s="2"/>
      <c r="GK683" s="2"/>
      <c r="GL683" s="2"/>
      <c r="GM683" s="2"/>
      <c r="GN683" s="2"/>
      <c r="GO683" s="2"/>
    </row>
    <row r="684" spans="1:197" s="1" customFormat="1" x14ac:dyDescent="0.25">
      <c r="A684"/>
      <c r="B684" s="107"/>
      <c r="C684" s="107"/>
      <c r="D684" s="107"/>
      <c r="E684" s="107"/>
      <c r="F684" s="107"/>
      <c r="G684" s="107"/>
      <c r="H684" s="107"/>
      <c r="I684" s="107"/>
      <c r="J684" s="107"/>
      <c r="K684" s="107"/>
      <c r="L684" s="107"/>
      <c r="M684" s="107"/>
      <c r="N684" s="107"/>
      <c r="O684" s="107"/>
      <c r="P684"/>
      <c r="Q684"/>
      <c r="R684" s="108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  <c r="ES684" s="2"/>
      <c r="ET684" s="2"/>
      <c r="EU684" s="2"/>
      <c r="EV684" s="2"/>
      <c r="EW684" s="2"/>
      <c r="EX684" s="2"/>
      <c r="EY684" s="2"/>
      <c r="EZ684" s="2"/>
      <c r="FA684" s="2"/>
      <c r="FB684" s="2"/>
      <c r="FC684" s="2"/>
      <c r="FD684" s="2"/>
      <c r="FE684" s="2"/>
      <c r="FF684" s="2"/>
      <c r="FG684" s="2"/>
      <c r="FH684" s="2"/>
      <c r="FI684" s="2"/>
      <c r="FJ684" s="2"/>
      <c r="FK684" s="2"/>
      <c r="FL684" s="2"/>
      <c r="FM684" s="2"/>
      <c r="FN684" s="2"/>
      <c r="FO684" s="2"/>
      <c r="FP684" s="2"/>
      <c r="FQ684" s="2"/>
      <c r="FR684" s="2"/>
      <c r="FS684" s="2"/>
      <c r="FT684" s="2"/>
      <c r="FU684" s="2"/>
      <c r="FV684" s="2"/>
      <c r="FW684" s="2"/>
      <c r="FX684" s="2"/>
      <c r="FY684" s="2"/>
      <c r="FZ684" s="2"/>
      <c r="GA684" s="2"/>
      <c r="GB684" s="2"/>
      <c r="GC684" s="2"/>
      <c r="GD684" s="2"/>
      <c r="GE684" s="2"/>
      <c r="GF684" s="2"/>
      <c r="GG684" s="2"/>
      <c r="GH684" s="2"/>
      <c r="GI684" s="2"/>
      <c r="GJ684" s="2"/>
      <c r="GK684" s="2"/>
      <c r="GL684" s="2"/>
      <c r="GM684" s="2"/>
      <c r="GN684" s="2"/>
      <c r="GO684" s="2"/>
    </row>
    <row r="685" spans="1:197" s="1" customFormat="1" x14ac:dyDescent="0.25">
      <c r="A685"/>
      <c r="B685" s="107"/>
      <c r="C685" s="107"/>
      <c r="D685" s="107"/>
      <c r="E685" s="107"/>
      <c r="F685" s="107"/>
      <c r="G685" s="107"/>
      <c r="H685" s="107"/>
      <c r="I685" s="107"/>
      <c r="J685" s="107"/>
      <c r="K685" s="107"/>
      <c r="L685" s="107"/>
      <c r="M685" s="107"/>
      <c r="N685" s="107"/>
      <c r="O685" s="107"/>
      <c r="P685"/>
      <c r="Q685"/>
      <c r="R685" s="108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  <c r="ES685" s="2"/>
      <c r="ET685" s="2"/>
      <c r="EU685" s="2"/>
      <c r="EV685" s="2"/>
      <c r="EW685" s="2"/>
      <c r="EX685" s="2"/>
      <c r="EY685" s="2"/>
      <c r="EZ685" s="2"/>
      <c r="FA685" s="2"/>
      <c r="FB685" s="2"/>
      <c r="FC685" s="2"/>
      <c r="FD685" s="2"/>
      <c r="FE685" s="2"/>
      <c r="FF685" s="2"/>
      <c r="FG685" s="2"/>
      <c r="FH685" s="2"/>
      <c r="FI685" s="2"/>
      <c r="FJ685" s="2"/>
      <c r="FK685" s="2"/>
      <c r="FL685" s="2"/>
      <c r="FM685" s="2"/>
      <c r="FN685" s="2"/>
      <c r="FO685" s="2"/>
      <c r="FP685" s="2"/>
      <c r="FQ685" s="2"/>
      <c r="FR685" s="2"/>
      <c r="FS685" s="2"/>
      <c r="FT685" s="2"/>
      <c r="FU685" s="2"/>
      <c r="FV685" s="2"/>
      <c r="FW685" s="2"/>
      <c r="FX685" s="2"/>
      <c r="FY685" s="2"/>
      <c r="FZ685" s="2"/>
      <c r="GA685" s="2"/>
      <c r="GB685" s="2"/>
      <c r="GC685" s="2"/>
      <c r="GD685" s="2"/>
      <c r="GE685" s="2"/>
      <c r="GF685" s="2"/>
      <c r="GG685" s="2"/>
      <c r="GH685" s="2"/>
      <c r="GI685" s="2"/>
      <c r="GJ685" s="2"/>
      <c r="GK685" s="2"/>
      <c r="GL685" s="2"/>
      <c r="GM685" s="2"/>
      <c r="GN685" s="2"/>
      <c r="GO685" s="2"/>
    </row>
    <row r="686" spans="1:197" s="1" customFormat="1" x14ac:dyDescent="0.25">
      <c r="A686"/>
      <c r="B686" s="107"/>
      <c r="C686" s="107"/>
      <c r="D686" s="107"/>
      <c r="E686" s="107"/>
      <c r="F686" s="107"/>
      <c r="G686" s="107"/>
      <c r="H686" s="107"/>
      <c r="I686" s="107"/>
      <c r="J686" s="107"/>
      <c r="K686" s="107"/>
      <c r="L686" s="107"/>
      <c r="M686" s="107"/>
      <c r="N686" s="107"/>
      <c r="O686" s="107"/>
      <c r="P686"/>
      <c r="Q686"/>
      <c r="R686" s="108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  <c r="ES686" s="2"/>
      <c r="ET686" s="2"/>
      <c r="EU686" s="2"/>
      <c r="EV686" s="2"/>
      <c r="EW686" s="2"/>
      <c r="EX686" s="2"/>
      <c r="EY686" s="2"/>
      <c r="EZ686" s="2"/>
      <c r="FA686" s="2"/>
      <c r="FB686" s="2"/>
      <c r="FC686" s="2"/>
      <c r="FD686" s="2"/>
      <c r="FE686" s="2"/>
      <c r="FF686" s="2"/>
      <c r="FG686" s="2"/>
      <c r="FH686" s="2"/>
      <c r="FI686" s="2"/>
      <c r="FJ686" s="2"/>
      <c r="FK686" s="2"/>
      <c r="FL686" s="2"/>
      <c r="FM686" s="2"/>
      <c r="FN686" s="2"/>
      <c r="FO686" s="2"/>
      <c r="FP686" s="2"/>
      <c r="FQ686" s="2"/>
      <c r="FR686" s="2"/>
      <c r="FS686" s="2"/>
      <c r="FT686" s="2"/>
      <c r="FU686" s="2"/>
      <c r="FV686" s="2"/>
      <c r="FW686" s="2"/>
      <c r="FX686" s="2"/>
      <c r="FY686" s="2"/>
      <c r="FZ686" s="2"/>
      <c r="GA686" s="2"/>
      <c r="GB686" s="2"/>
      <c r="GC686" s="2"/>
      <c r="GD686" s="2"/>
      <c r="GE686" s="2"/>
      <c r="GF686" s="2"/>
      <c r="GG686" s="2"/>
      <c r="GH686" s="2"/>
      <c r="GI686" s="2"/>
      <c r="GJ686" s="2"/>
      <c r="GK686" s="2"/>
      <c r="GL686" s="2"/>
      <c r="GM686" s="2"/>
      <c r="GN686" s="2"/>
      <c r="GO686" s="2"/>
    </row>
    <row r="687" spans="1:197" s="1" customFormat="1" x14ac:dyDescent="0.25">
      <c r="A687"/>
      <c r="B687" s="107"/>
      <c r="C687" s="107"/>
      <c r="D687" s="107"/>
      <c r="E687" s="107"/>
      <c r="F687" s="107"/>
      <c r="G687" s="107"/>
      <c r="H687" s="107"/>
      <c r="I687" s="107"/>
      <c r="J687" s="107"/>
      <c r="K687" s="107"/>
      <c r="L687" s="107"/>
      <c r="M687" s="107"/>
      <c r="N687" s="107"/>
      <c r="O687" s="107"/>
      <c r="P687"/>
      <c r="Q687"/>
      <c r="R687" s="108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  <c r="ER687" s="2"/>
      <c r="ES687" s="2"/>
      <c r="ET687" s="2"/>
      <c r="EU687" s="2"/>
      <c r="EV687" s="2"/>
      <c r="EW687" s="2"/>
      <c r="EX687" s="2"/>
      <c r="EY687" s="2"/>
      <c r="EZ687" s="2"/>
      <c r="FA687" s="2"/>
      <c r="FB687" s="2"/>
      <c r="FC687" s="2"/>
      <c r="FD687" s="2"/>
      <c r="FE687" s="2"/>
      <c r="FF687" s="2"/>
      <c r="FG687" s="2"/>
      <c r="FH687" s="2"/>
      <c r="FI687" s="2"/>
      <c r="FJ687" s="2"/>
      <c r="FK687" s="2"/>
      <c r="FL687" s="2"/>
      <c r="FM687" s="2"/>
      <c r="FN687" s="2"/>
      <c r="FO687" s="2"/>
      <c r="FP687" s="2"/>
      <c r="FQ687" s="2"/>
      <c r="FR687" s="2"/>
      <c r="FS687" s="2"/>
      <c r="FT687" s="2"/>
      <c r="FU687" s="2"/>
      <c r="FV687" s="2"/>
      <c r="FW687" s="2"/>
      <c r="FX687" s="2"/>
      <c r="FY687" s="2"/>
      <c r="FZ687" s="2"/>
      <c r="GA687" s="2"/>
      <c r="GB687" s="2"/>
      <c r="GC687" s="2"/>
      <c r="GD687" s="2"/>
      <c r="GE687" s="2"/>
      <c r="GF687" s="2"/>
      <c r="GG687" s="2"/>
      <c r="GH687" s="2"/>
      <c r="GI687" s="2"/>
      <c r="GJ687" s="2"/>
      <c r="GK687" s="2"/>
      <c r="GL687" s="2"/>
      <c r="GM687" s="2"/>
      <c r="GN687" s="2"/>
      <c r="GO687" s="2"/>
    </row>
    <row r="688" spans="1:197" s="1" customFormat="1" x14ac:dyDescent="0.25">
      <c r="A688"/>
      <c r="B688" s="107"/>
      <c r="C688" s="107"/>
      <c r="D688" s="107"/>
      <c r="E688" s="107"/>
      <c r="F688" s="107"/>
      <c r="G688" s="107"/>
      <c r="H688" s="107"/>
      <c r="I688" s="107"/>
      <c r="J688" s="107"/>
      <c r="K688" s="107"/>
      <c r="L688" s="107"/>
      <c r="M688" s="107"/>
      <c r="N688" s="107"/>
      <c r="O688" s="107"/>
      <c r="P688"/>
      <c r="Q688"/>
      <c r="R688" s="108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  <c r="ES688" s="2"/>
      <c r="ET688" s="2"/>
      <c r="EU688" s="2"/>
      <c r="EV688" s="2"/>
      <c r="EW688" s="2"/>
      <c r="EX688" s="2"/>
      <c r="EY688" s="2"/>
      <c r="EZ688" s="2"/>
      <c r="FA688" s="2"/>
      <c r="FB688" s="2"/>
      <c r="FC688" s="2"/>
      <c r="FD688" s="2"/>
      <c r="FE688" s="2"/>
      <c r="FF688" s="2"/>
      <c r="FG688" s="2"/>
      <c r="FH688" s="2"/>
      <c r="FI688" s="2"/>
      <c r="FJ688" s="2"/>
      <c r="FK688" s="2"/>
      <c r="FL688" s="2"/>
      <c r="FM688" s="2"/>
      <c r="FN688" s="2"/>
      <c r="FO688" s="2"/>
      <c r="FP688" s="2"/>
      <c r="FQ688" s="2"/>
      <c r="FR688" s="2"/>
      <c r="FS688" s="2"/>
      <c r="FT688" s="2"/>
      <c r="FU688" s="2"/>
      <c r="FV688" s="2"/>
      <c r="FW688" s="2"/>
      <c r="FX688" s="2"/>
      <c r="FY688" s="2"/>
      <c r="FZ688" s="2"/>
      <c r="GA688" s="2"/>
      <c r="GB688" s="2"/>
      <c r="GC688" s="2"/>
      <c r="GD688" s="2"/>
      <c r="GE688" s="2"/>
      <c r="GF688" s="2"/>
      <c r="GG688" s="2"/>
      <c r="GH688" s="2"/>
      <c r="GI688" s="2"/>
      <c r="GJ688" s="2"/>
      <c r="GK688" s="2"/>
      <c r="GL688" s="2"/>
      <c r="GM688" s="2"/>
      <c r="GN688" s="2"/>
      <c r="GO688" s="2"/>
    </row>
    <row r="689" spans="1:197" s="1" customFormat="1" x14ac:dyDescent="0.25">
      <c r="A689"/>
      <c r="B689" s="107"/>
      <c r="C689" s="107"/>
      <c r="D689" s="107"/>
      <c r="E689" s="107"/>
      <c r="F689" s="107"/>
      <c r="G689" s="107"/>
      <c r="H689" s="107"/>
      <c r="I689" s="107"/>
      <c r="J689" s="107"/>
      <c r="K689" s="107"/>
      <c r="L689" s="107"/>
      <c r="M689" s="107"/>
      <c r="N689" s="107"/>
      <c r="O689" s="107"/>
      <c r="P689"/>
      <c r="Q689"/>
      <c r="R689" s="108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  <c r="ER689" s="2"/>
      <c r="ES689" s="2"/>
      <c r="ET689" s="2"/>
      <c r="EU689" s="2"/>
      <c r="EV689" s="2"/>
      <c r="EW689" s="2"/>
      <c r="EX689" s="2"/>
      <c r="EY689" s="2"/>
      <c r="EZ689" s="2"/>
      <c r="FA689" s="2"/>
      <c r="FB689" s="2"/>
      <c r="FC689" s="2"/>
      <c r="FD689" s="2"/>
      <c r="FE689" s="2"/>
      <c r="FF689" s="2"/>
      <c r="FG689" s="2"/>
      <c r="FH689" s="2"/>
      <c r="FI689" s="2"/>
      <c r="FJ689" s="2"/>
      <c r="FK689" s="2"/>
      <c r="FL689" s="2"/>
      <c r="FM689" s="2"/>
      <c r="FN689" s="2"/>
      <c r="FO689" s="2"/>
      <c r="FP689" s="2"/>
      <c r="FQ689" s="2"/>
      <c r="FR689" s="2"/>
      <c r="FS689" s="2"/>
      <c r="FT689" s="2"/>
      <c r="FU689" s="2"/>
      <c r="FV689" s="2"/>
      <c r="FW689" s="2"/>
      <c r="FX689" s="2"/>
      <c r="FY689" s="2"/>
      <c r="FZ689" s="2"/>
      <c r="GA689" s="2"/>
      <c r="GB689" s="2"/>
      <c r="GC689" s="2"/>
      <c r="GD689" s="2"/>
      <c r="GE689" s="2"/>
      <c r="GF689" s="2"/>
      <c r="GG689" s="2"/>
      <c r="GH689" s="2"/>
      <c r="GI689" s="2"/>
      <c r="GJ689" s="2"/>
      <c r="GK689" s="2"/>
      <c r="GL689" s="2"/>
      <c r="GM689" s="2"/>
      <c r="GN689" s="2"/>
      <c r="GO689" s="2"/>
    </row>
    <row r="690" spans="1:197" s="1" customFormat="1" x14ac:dyDescent="0.25">
      <c r="A690"/>
      <c r="B690" s="107"/>
      <c r="C690" s="107"/>
      <c r="D690" s="107"/>
      <c r="E690" s="107"/>
      <c r="F690" s="107"/>
      <c r="G690" s="107"/>
      <c r="H690" s="107"/>
      <c r="I690" s="107"/>
      <c r="J690" s="107"/>
      <c r="K690" s="107"/>
      <c r="L690" s="107"/>
      <c r="M690" s="107"/>
      <c r="N690" s="107"/>
      <c r="O690" s="107"/>
      <c r="P690"/>
      <c r="Q690"/>
      <c r="R690" s="108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  <c r="ES690" s="2"/>
      <c r="ET690" s="2"/>
      <c r="EU690" s="2"/>
      <c r="EV690" s="2"/>
      <c r="EW690" s="2"/>
      <c r="EX690" s="2"/>
      <c r="EY690" s="2"/>
      <c r="EZ690" s="2"/>
      <c r="FA690" s="2"/>
      <c r="FB690" s="2"/>
      <c r="FC690" s="2"/>
      <c r="FD690" s="2"/>
      <c r="FE690" s="2"/>
      <c r="FF690" s="2"/>
      <c r="FG690" s="2"/>
      <c r="FH690" s="2"/>
      <c r="FI690" s="2"/>
      <c r="FJ690" s="2"/>
      <c r="FK690" s="2"/>
      <c r="FL690" s="2"/>
      <c r="FM690" s="2"/>
      <c r="FN690" s="2"/>
      <c r="FO690" s="2"/>
      <c r="FP690" s="2"/>
      <c r="FQ690" s="2"/>
      <c r="FR690" s="2"/>
      <c r="FS690" s="2"/>
      <c r="FT690" s="2"/>
      <c r="FU690" s="2"/>
      <c r="FV690" s="2"/>
      <c r="FW690" s="2"/>
      <c r="FX690" s="2"/>
      <c r="FY690" s="2"/>
      <c r="FZ690" s="2"/>
      <c r="GA690" s="2"/>
      <c r="GB690" s="2"/>
      <c r="GC690" s="2"/>
      <c r="GD690" s="2"/>
      <c r="GE690" s="2"/>
      <c r="GF690" s="2"/>
      <c r="GG690" s="2"/>
      <c r="GH690" s="2"/>
      <c r="GI690" s="2"/>
      <c r="GJ690" s="2"/>
      <c r="GK690" s="2"/>
      <c r="GL690" s="2"/>
      <c r="GM690" s="2"/>
      <c r="GN690" s="2"/>
      <c r="GO690" s="2"/>
    </row>
    <row r="691" spans="1:197" s="1" customFormat="1" x14ac:dyDescent="0.25">
      <c r="A691"/>
      <c r="B691" s="107"/>
      <c r="C691" s="107"/>
      <c r="D691" s="107"/>
      <c r="E691" s="107"/>
      <c r="F691" s="107"/>
      <c r="G691" s="107"/>
      <c r="H691" s="107"/>
      <c r="I691" s="107"/>
      <c r="J691" s="107"/>
      <c r="K691" s="107"/>
      <c r="L691" s="107"/>
      <c r="M691" s="107"/>
      <c r="N691" s="107"/>
      <c r="O691" s="107"/>
      <c r="P691"/>
      <c r="Q691"/>
      <c r="R691" s="108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  <c r="ER691" s="2"/>
      <c r="ES691" s="2"/>
      <c r="ET691" s="2"/>
      <c r="EU691" s="2"/>
      <c r="EV691" s="2"/>
      <c r="EW691" s="2"/>
      <c r="EX691" s="2"/>
      <c r="EY691" s="2"/>
      <c r="EZ691" s="2"/>
      <c r="FA691" s="2"/>
      <c r="FB691" s="2"/>
      <c r="FC691" s="2"/>
      <c r="FD691" s="2"/>
      <c r="FE691" s="2"/>
      <c r="FF691" s="2"/>
      <c r="FG691" s="2"/>
      <c r="FH691" s="2"/>
      <c r="FI691" s="2"/>
      <c r="FJ691" s="2"/>
      <c r="FK691" s="2"/>
      <c r="FL691" s="2"/>
      <c r="FM691" s="2"/>
      <c r="FN691" s="2"/>
      <c r="FO691" s="2"/>
      <c r="FP691" s="2"/>
      <c r="FQ691" s="2"/>
      <c r="FR691" s="2"/>
      <c r="FS691" s="2"/>
      <c r="FT691" s="2"/>
      <c r="FU691" s="2"/>
      <c r="FV691" s="2"/>
      <c r="FW691" s="2"/>
      <c r="FX691" s="2"/>
      <c r="FY691" s="2"/>
      <c r="FZ691" s="2"/>
      <c r="GA691" s="2"/>
      <c r="GB691" s="2"/>
      <c r="GC691" s="2"/>
      <c r="GD691" s="2"/>
      <c r="GE691" s="2"/>
      <c r="GF691" s="2"/>
      <c r="GG691" s="2"/>
      <c r="GH691" s="2"/>
      <c r="GI691" s="2"/>
      <c r="GJ691" s="2"/>
      <c r="GK691" s="2"/>
      <c r="GL691" s="2"/>
      <c r="GM691" s="2"/>
      <c r="GN691" s="2"/>
      <c r="GO691" s="2"/>
    </row>
    <row r="692" spans="1:197" s="1" customFormat="1" x14ac:dyDescent="0.25">
      <c r="A692"/>
      <c r="B692" s="107"/>
      <c r="C692" s="107"/>
      <c r="D692" s="107"/>
      <c r="E692" s="107"/>
      <c r="F692" s="107"/>
      <c r="G692" s="107"/>
      <c r="H692" s="107"/>
      <c r="I692" s="107"/>
      <c r="J692" s="107"/>
      <c r="K692" s="107"/>
      <c r="L692" s="107"/>
      <c r="M692" s="107"/>
      <c r="N692" s="107"/>
      <c r="O692" s="107"/>
      <c r="P692"/>
      <c r="Q692"/>
      <c r="R692" s="108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  <c r="ER692" s="2"/>
      <c r="ES692" s="2"/>
      <c r="ET692" s="2"/>
      <c r="EU692" s="2"/>
      <c r="EV692" s="2"/>
      <c r="EW692" s="2"/>
      <c r="EX692" s="2"/>
      <c r="EY692" s="2"/>
      <c r="EZ692" s="2"/>
      <c r="FA692" s="2"/>
      <c r="FB692" s="2"/>
      <c r="FC692" s="2"/>
      <c r="FD692" s="2"/>
      <c r="FE692" s="2"/>
      <c r="FF692" s="2"/>
      <c r="FG692" s="2"/>
      <c r="FH692" s="2"/>
      <c r="FI692" s="2"/>
      <c r="FJ692" s="2"/>
      <c r="FK692" s="2"/>
      <c r="FL692" s="2"/>
      <c r="FM692" s="2"/>
      <c r="FN692" s="2"/>
      <c r="FO692" s="2"/>
      <c r="FP692" s="2"/>
      <c r="FQ692" s="2"/>
      <c r="FR692" s="2"/>
      <c r="FS692" s="2"/>
      <c r="FT692" s="2"/>
      <c r="FU692" s="2"/>
      <c r="FV692" s="2"/>
      <c r="FW692" s="2"/>
      <c r="FX692" s="2"/>
      <c r="FY692" s="2"/>
      <c r="FZ692" s="2"/>
      <c r="GA692" s="2"/>
      <c r="GB692" s="2"/>
      <c r="GC692" s="2"/>
      <c r="GD692" s="2"/>
      <c r="GE692" s="2"/>
      <c r="GF692" s="2"/>
      <c r="GG692" s="2"/>
      <c r="GH692" s="2"/>
      <c r="GI692" s="2"/>
      <c r="GJ692" s="2"/>
      <c r="GK692" s="2"/>
      <c r="GL692" s="2"/>
      <c r="GM692" s="2"/>
      <c r="GN692" s="2"/>
      <c r="GO692" s="2"/>
    </row>
    <row r="693" spans="1:197" s="1" customFormat="1" x14ac:dyDescent="0.25">
      <c r="A693"/>
      <c r="B693" s="107"/>
      <c r="C693" s="107"/>
      <c r="D693" s="107"/>
      <c r="E693" s="107"/>
      <c r="F693" s="107"/>
      <c r="G693" s="107"/>
      <c r="H693" s="107"/>
      <c r="I693" s="107"/>
      <c r="J693" s="107"/>
      <c r="K693" s="107"/>
      <c r="L693" s="107"/>
      <c r="M693" s="107"/>
      <c r="N693" s="107"/>
      <c r="O693" s="107"/>
      <c r="P693"/>
      <c r="Q693"/>
      <c r="R693" s="108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  <c r="ER693" s="2"/>
      <c r="ES693" s="2"/>
      <c r="ET693" s="2"/>
      <c r="EU693" s="2"/>
      <c r="EV693" s="2"/>
      <c r="EW693" s="2"/>
      <c r="EX693" s="2"/>
      <c r="EY693" s="2"/>
      <c r="EZ693" s="2"/>
      <c r="FA693" s="2"/>
      <c r="FB693" s="2"/>
      <c r="FC693" s="2"/>
      <c r="FD693" s="2"/>
      <c r="FE693" s="2"/>
      <c r="FF693" s="2"/>
      <c r="FG693" s="2"/>
      <c r="FH693" s="2"/>
      <c r="FI693" s="2"/>
      <c r="FJ693" s="2"/>
      <c r="FK693" s="2"/>
      <c r="FL693" s="2"/>
      <c r="FM693" s="2"/>
      <c r="FN693" s="2"/>
      <c r="FO693" s="2"/>
      <c r="FP693" s="2"/>
      <c r="FQ693" s="2"/>
      <c r="FR693" s="2"/>
      <c r="FS693" s="2"/>
      <c r="FT693" s="2"/>
      <c r="FU693" s="2"/>
      <c r="FV693" s="2"/>
      <c r="FW693" s="2"/>
      <c r="FX693" s="2"/>
      <c r="FY693" s="2"/>
      <c r="FZ693" s="2"/>
      <c r="GA693" s="2"/>
      <c r="GB693" s="2"/>
      <c r="GC693" s="2"/>
      <c r="GD693" s="2"/>
      <c r="GE693" s="2"/>
      <c r="GF693" s="2"/>
      <c r="GG693" s="2"/>
      <c r="GH693" s="2"/>
      <c r="GI693" s="2"/>
      <c r="GJ693" s="2"/>
      <c r="GK693" s="2"/>
      <c r="GL693" s="2"/>
      <c r="GM693" s="2"/>
      <c r="GN693" s="2"/>
      <c r="GO693" s="2"/>
    </row>
    <row r="694" spans="1:197" s="1" customFormat="1" x14ac:dyDescent="0.25">
      <c r="A694"/>
      <c r="B694" s="107"/>
      <c r="C694" s="107"/>
      <c r="D694" s="107"/>
      <c r="E694" s="107"/>
      <c r="F694" s="107"/>
      <c r="G694" s="107"/>
      <c r="H694" s="107"/>
      <c r="I694" s="107"/>
      <c r="J694" s="107"/>
      <c r="K694" s="107"/>
      <c r="L694" s="107"/>
      <c r="M694" s="107"/>
      <c r="N694" s="107"/>
      <c r="O694" s="107"/>
      <c r="P694"/>
      <c r="Q694"/>
      <c r="R694" s="108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  <c r="ER694" s="2"/>
      <c r="ES694" s="2"/>
      <c r="ET694" s="2"/>
      <c r="EU694" s="2"/>
      <c r="EV694" s="2"/>
      <c r="EW694" s="2"/>
      <c r="EX694" s="2"/>
      <c r="EY694" s="2"/>
      <c r="EZ694" s="2"/>
      <c r="FA694" s="2"/>
      <c r="FB694" s="2"/>
      <c r="FC694" s="2"/>
      <c r="FD694" s="2"/>
      <c r="FE694" s="2"/>
      <c r="FF694" s="2"/>
      <c r="FG694" s="2"/>
      <c r="FH694" s="2"/>
      <c r="FI694" s="2"/>
      <c r="FJ694" s="2"/>
      <c r="FK694" s="2"/>
      <c r="FL694" s="2"/>
      <c r="FM694" s="2"/>
      <c r="FN694" s="2"/>
      <c r="FO694" s="2"/>
      <c r="FP694" s="2"/>
      <c r="FQ694" s="2"/>
      <c r="FR694" s="2"/>
      <c r="FS694" s="2"/>
      <c r="FT694" s="2"/>
      <c r="FU694" s="2"/>
      <c r="FV694" s="2"/>
      <c r="FW694" s="2"/>
      <c r="FX694" s="2"/>
      <c r="FY694" s="2"/>
      <c r="FZ694" s="2"/>
      <c r="GA694" s="2"/>
      <c r="GB694" s="2"/>
      <c r="GC694" s="2"/>
      <c r="GD694" s="2"/>
      <c r="GE694" s="2"/>
      <c r="GF694" s="2"/>
      <c r="GG694" s="2"/>
      <c r="GH694" s="2"/>
      <c r="GI694" s="2"/>
      <c r="GJ694" s="2"/>
      <c r="GK694" s="2"/>
      <c r="GL694" s="2"/>
      <c r="GM694" s="2"/>
      <c r="GN694" s="2"/>
      <c r="GO694" s="2"/>
    </row>
    <row r="695" spans="1:197" s="1" customFormat="1" x14ac:dyDescent="0.25">
      <c r="A695"/>
      <c r="B695" s="107"/>
      <c r="C695" s="107"/>
      <c r="D695" s="107"/>
      <c r="E695" s="107"/>
      <c r="F695" s="107"/>
      <c r="G695" s="107"/>
      <c r="H695" s="107"/>
      <c r="I695" s="107"/>
      <c r="J695" s="107"/>
      <c r="K695" s="107"/>
      <c r="L695" s="107"/>
      <c r="M695" s="107"/>
      <c r="N695" s="107"/>
      <c r="O695" s="107"/>
      <c r="P695"/>
      <c r="Q695"/>
      <c r="R695" s="108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  <c r="ER695" s="2"/>
      <c r="ES695" s="2"/>
      <c r="ET695" s="2"/>
      <c r="EU695" s="2"/>
      <c r="EV695" s="2"/>
      <c r="EW695" s="2"/>
      <c r="EX695" s="2"/>
      <c r="EY695" s="2"/>
      <c r="EZ695" s="2"/>
      <c r="FA695" s="2"/>
      <c r="FB695" s="2"/>
      <c r="FC695" s="2"/>
      <c r="FD695" s="2"/>
      <c r="FE695" s="2"/>
      <c r="FF695" s="2"/>
      <c r="FG695" s="2"/>
      <c r="FH695" s="2"/>
      <c r="FI695" s="2"/>
      <c r="FJ695" s="2"/>
      <c r="FK695" s="2"/>
      <c r="FL695" s="2"/>
      <c r="FM695" s="2"/>
      <c r="FN695" s="2"/>
      <c r="FO695" s="2"/>
      <c r="FP695" s="2"/>
      <c r="FQ695" s="2"/>
      <c r="FR695" s="2"/>
      <c r="FS695" s="2"/>
      <c r="FT695" s="2"/>
      <c r="FU695" s="2"/>
      <c r="FV695" s="2"/>
      <c r="FW695" s="2"/>
      <c r="FX695" s="2"/>
      <c r="FY695" s="2"/>
      <c r="FZ695" s="2"/>
      <c r="GA695" s="2"/>
      <c r="GB695" s="2"/>
      <c r="GC695" s="2"/>
      <c r="GD695" s="2"/>
      <c r="GE695" s="2"/>
      <c r="GF695" s="2"/>
      <c r="GG695" s="2"/>
      <c r="GH695" s="2"/>
      <c r="GI695" s="2"/>
      <c r="GJ695" s="2"/>
      <c r="GK695" s="2"/>
      <c r="GL695" s="2"/>
      <c r="GM695" s="2"/>
      <c r="GN695" s="2"/>
      <c r="GO695" s="2"/>
    </row>
    <row r="696" spans="1:197" s="1" customFormat="1" x14ac:dyDescent="0.25">
      <c r="A696"/>
      <c r="B696" s="107"/>
      <c r="C696" s="107"/>
      <c r="D696" s="107"/>
      <c r="E696" s="107"/>
      <c r="F696" s="107"/>
      <c r="G696" s="107"/>
      <c r="H696" s="107"/>
      <c r="I696" s="107"/>
      <c r="J696" s="107"/>
      <c r="K696" s="107"/>
      <c r="L696" s="107"/>
      <c r="M696" s="107"/>
      <c r="N696" s="107"/>
      <c r="O696" s="107"/>
      <c r="P696"/>
      <c r="Q696"/>
      <c r="R696" s="108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  <c r="ER696" s="2"/>
      <c r="ES696" s="2"/>
      <c r="ET696" s="2"/>
      <c r="EU696" s="2"/>
      <c r="EV696" s="2"/>
      <c r="EW696" s="2"/>
      <c r="EX696" s="2"/>
      <c r="EY696" s="2"/>
      <c r="EZ696" s="2"/>
      <c r="FA696" s="2"/>
      <c r="FB696" s="2"/>
      <c r="FC696" s="2"/>
      <c r="FD696" s="2"/>
      <c r="FE696" s="2"/>
      <c r="FF696" s="2"/>
      <c r="FG696" s="2"/>
      <c r="FH696" s="2"/>
      <c r="FI696" s="2"/>
      <c r="FJ696" s="2"/>
      <c r="FK696" s="2"/>
      <c r="FL696" s="2"/>
      <c r="FM696" s="2"/>
      <c r="FN696" s="2"/>
      <c r="FO696" s="2"/>
      <c r="FP696" s="2"/>
      <c r="FQ696" s="2"/>
      <c r="FR696" s="2"/>
      <c r="FS696" s="2"/>
      <c r="FT696" s="2"/>
      <c r="FU696" s="2"/>
      <c r="FV696" s="2"/>
      <c r="FW696" s="2"/>
      <c r="FX696" s="2"/>
      <c r="FY696" s="2"/>
      <c r="FZ696" s="2"/>
      <c r="GA696" s="2"/>
      <c r="GB696" s="2"/>
      <c r="GC696" s="2"/>
      <c r="GD696" s="2"/>
      <c r="GE696" s="2"/>
      <c r="GF696" s="2"/>
      <c r="GG696" s="2"/>
      <c r="GH696" s="2"/>
      <c r="GI696" s="2"/>
      <c r="GJ696" s="2"/>
      <c r="GK696" s="2"/>
      <c r="GL696" s="2"/>
      <c r="GM696" s="2"/>
      <c r="GN696" s="2"/>
      <c r="GO696" s="2"/>
    </row>
    <row r="697" spans="1:197" s="1" customFormat="1" x14ac:dyDescent="0.25">
      <c r="A697"/>
      <c r="B697" s="107"/>
      <c r="C697" s="107"/>
      <c r="D697" s="107"/>
      <c r="E697" s="107"/>
      <c r="F697" s="107"/>
      <c r="G697" s="107"/>
      <c r="H697" s="107"/>
      <c r="I697" s="107"/>
      <c r="J697" s="107"/>
      <c r="K697" s="107"/>
      <c r="L697" s="107"/>
      <c r="M697" s="107"/>
      <c r="N697" s="107"/>
      <c r="O697" s="107"/>
      <c r="P697"/>
      <c r="Q697"/>
      <c r="R697" s="108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  <c r="ER697" s="2"/>
      <c r="ES697" s="2"/>
      <c r="ET697" s="2"/>
      <c r="EU697" s="2"/>
      <c r="EV697" s="2"/>
      <c r="EW697" s="2"/>
      <c r="EX697" s="2"/>
      <c r="EY697" s="2"/>
      <c r="EZ697" s="2"/>
      <c r="FA697" s="2"/>
      <c r="FB697" s="2"/>
      <c r="FC697" s="2"/>
      <c r="FD697" s="2"/>
      <c r="FE697" s="2"/>
      <c r="FF697" s="2"/>
      <c r="FG697" s="2"/>
      <c r="FH697" s="2"/>
      <c r="FI697" s="2"/>
      <c r="FJ697" s="2"/>
      <c r="FK697" s="2"/>
      <c r="FL697" s="2"/>
      <c r="FM697" s="2"/>
      <c r="FN697" s="2"/>
      <c r="FO697" s="2"/>
      <c r="FP697" s="2"/>
      <c r="FQ697" s="2"/>
      <c r="FR697" s="2"/>
      <c r="FS697" s="2"/>
      <c r="FT697" s="2"/>
      <c r="FU697" s="2"/>
      <c r="FV697" s="2"/>
      <c r="FW697" s="2"/>
      <c r="FX697" s="2"/>
      <c r="FY697" s="2"/>
      <c r="FZ697" s="2"/>
      <c r="GA697" s="2"/>
      <c r="GB697" s="2"/>
      <c r="GC697" s="2"/>
      <c r="GD697" s="2"/>
      <c r="GE697" s="2"/>
      <c r="GF697" s="2"/>
      <c r="GG697" s="2"/>
      <c r="GH697" s="2"/>
      <c r="GI697" s="2"/>
      <c r="GJ697" s="2"/>
      <c r="GK697" s="2"/>
      <c r="GL697" s="2"/>
      <c r="GM697" s="2"/>
      <c r="GN697" s="2"/>
      <c r="GO697" s="2"/>
    </row>
    <row r="698" spans="1:197" s="1" customFormat="1" x14ac:dyDescent="0.25">
      <c r="A698"/>
      <c r="B698" s="107"/>
      <c r="C698" s="107"/>
      <c r="D698" s="107"/>
      <c r="E698" s="107"/>
      <c r="F698" s="107"/>
      <c r="G698" s="107"/>
      <c r="H698" s="107"/>
      <c r="I698" s="107"/>
      <c r="J698" s="107"/>
      <c r="K698" s="107"/>
      <c r="L698" s="107"/>
      <c r="M698" s="107"/>
      <c r="N698" s="107"/>
      <c r="O698" s="107"/>
      <c r="P698"/>
      <c r="Q698"/>
      <c r="R698" s="108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  <c r="EQ698" s="2"/>
      <c r="ER698" s="2"/>
      <c r="ES698" s="2"/>
      <c r="ET698" s="2"/>
      <c r="EU698" s="2"/>
      <c r="EV698" s="2"/>
      <c r="EW698" s="2"/>
      <c r="EX698" s="2"/>
      <c r="EY698" s="2"/>
      <c r="EZ698" s="2"/>
      <c r="FA698" s="2"/>
      <c r="FB698" s="2"/>
      <c r="FC698" s="2"/>
      <c r="FD698" s="2"/>
      <c r="FE698" s="2"/>
      <c r="FF698" s="2"/>
      <c r="FG698" s="2"/>
      <c r="FH698" s="2"/>
      <c r="FI698" s="2"/>
      <c r="FJ698" s="2"/>
      <c r="FK698" s="2"/>
      <c r="FL698" s="2"/>
      <c r="FM698" s="2"/>
      <c r="FN698" s="2"/>
      <c r="FO698" s="2"/>
      <c r="FP698" s="2"/>
      <c r="FQ698" s="2"/>
      <c r="FR698" s="2"/>
      <c r="FS698" s="2"/>
      <c r="FT698" s="2"/>
      <c r="FU698" s="2"/>
      <c r="FV698" s="2"/>
      <c r="FW698" s="2"/>
      <c r="FX698" s="2"/>
      <c r="FY698" s="2"/>
      <c r="FZ698" s="2"/>
      <c r="GA698" s="2"/>
      <c r="GB698" s="2"/>
      <c r="GC698" s="2"/>
      <c r="GD698" s="2"/>
      <c r="GE698" s="2"/>
      <c r="GF698" s="2"/>
      <c r="GG698" s="2"/>
      <c r="GH698" s="2"/>
      <c r="GI698" s="2"/>
      <c r="GJ698" s="2"/>
      <c r="GK698" s="2"/>
      <c r="GL698" s="2"/>
      <c r="GM698" s="2"/>
      <c r="GN698" s="2"/>
      <c r="GO698" s="2"/>
    </row>
    <row r="699" spans="1:197" s="1" customFormat="1" x14ac:dyDescent="0.25">
      <c r="A699"/>
      <c r="B699" s="107"/>
      <c r="C699" s="107"/>
      <c r="D699" s="107"/>
      <c r="E699" s="107"/>
      <c r="F699" s="107"/>
      <c r="G699" s="107"/>
      <c r="H699" s="107"/>
      <c r="I699" s="107"/>
      <c r="J699" s="107"/>
      <c r="K699" s="107"/>
      <c r="L699" s="107"/>
      <c r="M699" s="107"/>
      <c r="N699" s="107"/>
      <c r="O699" s="107"/>
      <c r="P699"/>
      <c r="Q699"/>
      <c r="R699" s="108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  <c r="EQ699" s="2"/>
      <c r="ER699" s="2"/>
      <c r="ES699" s="2"/>
      <c r="ET699" s="2"/>
      <c r="EU699" s="2"/>
      <c r="EV699" s="2"/>
      <c r="EW699" s="2"/>
      <c r="EX699" s="2"/>
      <c r="EY699" s="2"/>
      <c r="EZ699" s="2"/>
      <c r="FA699" s="2"/>
      <c r="FB699" s="2"/>
      <c r="FC699" s="2"/>
      <c r="FD699" s="2"/>
      <c r="FE699" s="2"/>
      <c r="FF699" s="2"/>
      <c r="FG699" s="2"/>
      <c r="FH699" s="2"/>
      <c r="FI699" s="2"/>
      <c r="FJ699" s="2"/>
      <c r="FK699" s="2"/>
      <c r="FL699" s="2"/>
      <c r="FM699" s="2"/>
      <c r="FN699" s="2"/>
      <c r="FO699" s="2"/>
      <c r="FP699" s="2"/>
      <c r="FQ699" s="2"/>
      <c r="FR699" s="2"/>
      <c r="FS699" s="2"/>
      <c r="FT699" s="2"/>
      <c r="FU699" s="2"/>
      <c r="FV699" s="2"/>
      <c r="FW699" s="2"/>
      <c r="FX699" s="2"/>
      <c r="FY699" s="2"/>
      <c r="FZ699" s="2"/>
      <c r="GA699" s="2"/>
      <c r="GB699" s="2"/>
      <c r="GC699" s="2"/>
      <c r="GD699" s="2"/>
      <c r="GE699" s="2"/>
      <c r="GF699" s="2"/>
      <c r="GG699" s="2"/>
      <c r="GH699" s="2"/>
      <c r="GI699" s="2"/>
      <c r="GJ699" s="2"/>
      <c r="GK699" s="2"/>
      <c r="GL699" s="2"/>
      <c r="GM699" s="2"/>
      <c r="GN699" s="2"/>
      <c r="GO699" s="2"/>
    </row>
    <row r="700" spans="1:197" s="1" customFormat="1" x14ac:dyDescent="0.25">
      <c r="A700"/>
      <c r="B700" s="107"/>
      <c r="C700" s="107"/>
      <c r="D700" s="107"/>
      <c r="E700" s="107"/>
      <c r="F700" s="107"/>
      <c r="G700" s="107"/>
      <c r="H700" s="107"/>
      <c r="I700" s="107"/>
      <c r="J700" s="107"/>
      <c r="K700" s="107"/>
      <c r="L700" s="107"/>
      <c r="M700" s="107"/>
      <c r="N700" s="107"/>
      <c r="O700" s="107"/>
      <c r="P700"/>
      <c r="Q700"/>
      <c r="R700" s="108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  <c r="EQ700" s="2"/>
      <c r="ER700" s="2"/>
      <c r="ES700" s="2"/>
      <c r="ET700" s="2"/>
      <c r="EU700" s="2"/>
      <c r="EV700" s="2"/>
      <c r="EW700" s="2"/>
      <c r="EX700" s="2"/>
      <c r="EY700" s="2"/>
      <c r="EZ700" s="2"/>
      <c r="FA700" s="2"/>
      <c r="FB700" s="2"/>
      <c r="FC700" s="2"/>
      <c r="FD700" s="2"/>
      <c r="FE700" s="2"/>
      <c r="FF700" s="2"/>
      <c r="FG700" s="2"/>
      <c r="FH700" s="2"/>
      <c r="FI700" s="2"/>
      <c r="FJ700" s="2"/>
      <c r="FK700" s="2"/>
      <c r="FL700" s="2"/>
      <c r="FM700" s="2"/>
      <c r="FN700" s="2"/>
      <c r="FO700" s="2"/>
      <c r="FP700" s="2"/>
      <c r="FQ700" s="2"/>
      <c r="FR700" s="2"/>
      <c r="FS700" s="2"/>
      <c r="FT700" s="2"/>
      <c r="FU700" s="2"/>
      <c r="FV700" s="2"/>
      <c r="FW700" s="2"/>
      <c r="FX700" s="2"/>
      <c r="FY700" s="2"/>
      <c r="FZ700" s="2"/>
      <c r="GA700" s="2"/>
      <c r="GB700" s="2"/>
      <c r="GC700" s="2"/>
      <c r="GD700" s="2"/>
      <c r="GE700" s="2"/>
      <c r="GF700" s="2"/>
      <c r="GG700" s="2"/>
      <c r="GH700" s="2"/>
      <c r="GI700" s="2"/>
      <c r="GJ700" s="2"/>
      <c r="GK700" s="2"/>
      <c r="GL700" s="2"/>
      <c r="GM700" s="2"/>
      <c r="GN700" s="2"/>
      <c r="GO700" s="2"/>
    </row>
    <row r="701" spans="1:197" s="1" customFormat="1" x14ac:dyDescent="0.25">
      <c r="A701"/>
      <c r="B701" s="107"/>
      <c r="C701" s="107"/>
      <c r="D701" s="107"/>
      <c r="E701" s="107"/>
      <c r="F701" s="107"/>
      <c r="G701" s="107"/>
      <c r="H701" s="107"/>
      <c r="I701" s="107"/>
      <c r="J701" s="107"/>
      <c r="K701" s="107"/>
      <c r="L701" s="107"/>
      <c r="M701" s="107"/>
      <c r="N701" s="107"/>
      <c r="O701" s="107"/>
      <c r="P701"/>
      <c r="Q701"/>
      <c r="R701" s="108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  <c r="EQ701" s="2"/>
      <c r="ER701" s="2"/>
      <c r="ES701" s="2"/>
      <c r="ET701" s="2"/>
      <c r="EU701" s="2"/>
      <c r="EV701" s="2"/>
      <c r="EW701" s="2"/>
      <c r="EX701" s="2"/>
      <c r="EY701" s="2"/>
      <c r="EZ701" s="2"/>
      <c r="FA701" s="2"/>
      <c r="FB701" s="2"/>
      <c r="FC701" s="2"/>
      <c r="FD701" s="2"/>
      <c r="FE701" s="2"/>
      <c r="FF701" s="2"/>
      <c r="FG701" s="2"/>
      <c r="FH701" s="2"/>
      <c r="FI701" s="2"/>
      <c r="FJ701" s="2"/>
      <c r="FK701" s="2"/>
      <c r="FL701" s="2"/>
      <c r="FM701" s="2"/>
      <c r="FN701" s="2"/>
      <c r="FO701" s="2"/>
      <c r="FP701" s="2"/>
      <c r="FQ701" s="2"/>
      <c r="FR701" s="2"/>
      <c r="FS701" s="2"/>
      <c r="FT701" s="2"/>
      <c r="FU701" s="2"/>
      <c r="FV701" s="2"/>
      <c r="FW701" s="2"/>
      <c r="FX701" s="2"/>
      <c r="FY701" s="2"/>
      <c r="FZ701" s="2"/>
      <c r="GA701" s="2"/>
      <c r="GB701" s="2"/>
      <c r="GC701" s="2"/>
      <c r="GD701" s="2"/>
      <c r="GE701" s="2"/>
      <c r="GF701" s="2"/>
      <c r="GG701" s="2"/>
      <c r="GH701" s="2"/>
      <c r="GI701" s="2"/>
      <c r="GJ701" s="2"/>
      <c r="GK701" s="2"/>
      <c r="GL701" s="2"/>
      <c r="GM701" s="2"/>
      <c r="GN701" s="2"/>
      <c r="GO701" s="2"/>
    </row>
    <row r="702" spans="1:197" s="1" customFormat="1" x14ac:dyDescent="0.25">
      <c r="A702"/>
      <c r="B702" s="107"/>
      <c r="C702" s="107"/>
      <c r="D702" s="107"/>
      <c r="E702" s="107"/>
      <c r="F702" s="107"/>
      <c r="G702" s="107"/>
      <c r="H702" s="107"/>
      <c r="I702" s="107"/>
      <c r="J702" s="107"/>
      <c r="K702" s="107"/>
      <c r="L702" s="107"/>
      <c r="M702" s="107"/>
      <c r="N702" s="107"/>
      <c r="O702" s="107"/>
      <c r="P702"/>
      <c r="Q702"/>
      <c r="R702" s="108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  <c r="EQ702" s="2"/>
      <c r="ER702" s="2"/>
      <c r="ES702" s="2"/>
      <c r="ET702" s="2"/>
      <c r="EU702" s="2"/>
      <c r="EV702" s="2"/>
      <c r="EW702" s="2"/>
      <c r="EX702" s="2"/>
      <c r="EY702" s="2"/>
      <c r="EZ702" s="2"/>
      <c r="FA702" s="2"/>
      <c r="FB702" s="2"/>
      <c r="FC702" s="2"/>
      <c r="FD702" s="2"/>
      <c r="FE702" s="2"/>
      <c r="FF702" s="2"/>
      <c r="FG702" s="2"/>
      <c r="FH702" s="2"/>
      <c r="FI702" s="2"/>
      <c r="FJ702" s="2"/>
      <c r="FK702" s="2"/>
      <c r="FL702" s="2"/>
      <c r="FM702" s="2"/>
      <c r="FN702" s="2"/>
      <c r="FO702" s="2"/>
      <c r="FP702" s="2"/>
      <c r="FQ702" s="2"/>
      <c r="FR702" s="2"/>
      <c r="FS702" s="2"/>
      <c r="FT702" s="2"/>
      <c r="FU702" s="2"/>
      <c r="FV702" s="2"/>
      <c r="FW702" s="2"/>
      <c r="FX702" s="2"/>
      <c r="FY702" s="2"/>
      <c r="FZ702" s="2"/>
      <c r="GA702" s="2"/>
      <c r="GB702" s="2"/>
      <c r="GC702" s="2"/>
      <c r="GD702" s="2"/>
      <c r="GE702" s="2"/>
      <c r="GF702" s="2"/>
      <c r="GG702" s="2"/>
      <c r="GH702" s="2"/>
      <c r="GI702" s="2"/>
      <c r="GJ702" s="2"/>
      <c r="GK702" s="2"/>
      <c r="GL702" s="2"/>
      <c r="GM702" s="2"/>
      <c r="GN702" s="2"/>
      <c r="GO702" s="2"/>
    </row>
    <row r="703" spans="1:197" s="1" customFormat="1" x14ac:dyDescent="0.25">
      <c r="A703"/>
      <c r="B703" s="107"/>
      <c r="C703" s="107"/>
      <c r="D703" s="107"/>
      <c r="E703" s="107"/>
      <c r="F703" s="107"/>
      <c r="G703" s="107"/>
      <c r="H703" s="107"/>
      <c r="I703" s="107"/>
      <c r="J703" s="107"/>
      <c r="K703" s="107"/>
      <c r="L703" s="107"/>
      <c r="M703" s="107"/>
      <c r="N703" s="107"/>
      <c r="O703" s="107"/>
      <c r="P703"/>
      <c r="Q703"/>
      <c r="R703" s="108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  <c r="EQ703" s="2"/>
      <c r="ER703" s="2"/>
      <c r="ES703" s="2"/>
      <c r="ET703" s="2"/>
      <c r="EU703" s="2"/>
      <c r="EV703" s="2"/>
      <c r="EW703" s="2"/>
      <c r="EX703" s="2"/>
      <c r="EY703" s="2"/>
      <c r="EZ703" s="2"/>
      <c r="FA703" s="2"/>
      <c r="FB703" s="2"/>
      <c r="FC703" s="2"/>
      <c r="FD703" s="2"/>
      <c r="FE703" s="2"/>
      <c r="FF703" s="2"/>
      <c r="FG703" s="2"/>
      <c r="FH703" s="2"/>
      <c r="FI703" s="2"/>
      <c r="FJ703" s="2"/>
      <c r="FK703" s="2"/>
      <c r="FL703" s="2"/>
      <c r="FM703" s="2"/>
      <c r="FN703" s="2"/>
      <c r="FO703" s="2"/>
      <c r="FP703" s="2"/>
      <c r="FQ703" s="2"/>
      <c r="FR703" s="2"/>
      <c r="FS703" s="2"/>
      <c r="FT703" s="2"/>
      <c r="FU703" s="2"/>
      <c r="FV703" s="2"/>
      <c r="FW703" s="2"/>
      <c r="FX703" s="2"/>
      <c r="FY703" s="2"/>
      <c r="FZ703" s="2"/>
      <c r="GA703" s="2"/>
      <c r="GB703" s="2"/>
      <c r="GC703" s="2"/>
      <c r="GD703" s="2"/>
      <c r="GE703" s="2"/>
      <c r="GF703" s="2"/>
      <c r="GG703" s="2"/>
      <c r="GH703" s="2"/>
      <c r="GI703" s="2"/>
      <c r="GJ703" s="2"/>
      <c r="GK703" s="2"/>
      <c r="GL703" s="2"/>
      <c r="GM703" s="2"/>
      <c r="GN703" s="2"/>
      <c r="GO703" s="2"/>
    </row>
    <row r="704" spans="1:197" s="1" customFormat="1" x14ac:dyDescent="0.25">
      <c r="A704"/>
      <c r="B704" s="107"/>
      <c r="C704" s="107"/>
      <c r="D704" s="107"/>
      <c r="E704" s="107"/>
      <c r="F704" s="107"/>
      <c r="G704" s="107"/>
      <c r="H704" s="107"/>
      <c r="I704" s="107"/>
      <c r="J704" s="107"/>
      <c r="K704" s="107"/>
      <c r="L704" s="107"/>
      <c r="M704" s="107"/>
      <c r="N704" s="107"/>
      <c r="O704" s="107"/>
      <c r="P704"/>
      <c r="Q704"/>
      <c r="R704" s="108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  <c r="EQ704" s="2"/>
      <c r="ER704" s="2"/>
      <c r="ES704" s="2"/>
      <c r="ET704" s="2"/>
      <c r="EU704" s="2"/>
      <c r="EV704" s="2"/>
      <c r="EW704" s="2"/>
      <c r="EX704" s="2"/>
      <c r="EY704" s="2"/>
      <c r="EZ704" s="2"/>
      <c r="FA704" s="2"/>
      <c r="FB704" s="2"/>
      <c r="FC704" s="2"/>
      <c r="FD704" s="2"/>
      <c r="FE704" s="2"/>
      <c r="FF704" s="2"/>
      <c r="FG704" s="2"/>
      <c r="FH704" s="2"/>
      <c r="FI704" s="2"/>
      <c r="FJ704" s="2"/>
      <c r="FK704" s="2"/>
      <c r="FL704" s="2"/>
      <c r="FM704" s="2"/>
      <c r="FN704" s="2"/>
      <c r="FO704" s="2"/>
      <c r="FP704" s="2"/>
      <c r="FQ704" s="2"/>
      <c r="FR704" s="2"/>
      <c r="FS704" s="2"/>
      <c r="FT704" s="2"/>
      <c r="FU704" s="2"/>
      <c r="FV704" s="2"/>
      <c r="FW704" s="2"/>
      <c r="FX704" s="2"/>
      <c r="FY704" s="2"/>
      <c r="FZ704" s="2"/>
      <c r="GA704" s="2"/>
      <c r="GB704" s="2"/>
      <c r="GC704" s="2"/>
      <c r="GD704" s="2"/>
      <c r="GE704" s="2"/>
      <c r="GF704" s="2"/>
      <c r="GG704" s="2"/>
      <c r="GH704" s="2"/>
      <c r="GI704" s="2"/>
      <c r="GJ704" s="2"/>
      <c r="GK704" s="2"/>
      <c r="GL704" s="2"/>
      <c r="GM704" s="2"/>
      <c r="GN704" s="2"/>
      <c r="GO704" s="2"/>
    </row>
    <row r="705" spans="1:197" s="1" customFormat="1" x14ac:dyDescent="0.25">
      <c r="A705"/>
      <c r="B705" s="107"/>
      <c r="C705" s="107"/>
      <c r="D705" s="107"/>
      <c r="E705" s="107"/>
      <c r="F705" s="107"/>
      <c r="G705" s="107"/>
      <c r="H705" s="107"/>
      <c r="I705" s="107"/>
      <c r="J705" s="107"/>
      <c r="K705" s="107"/>
      <c r="L705" s="107"/>
      <c r="M705" s="107"/>
      <c r="N705" s="107"/>
      <c r="O705" s="107"/>
      <c r="P705"/>
      <c r="Q705"/>
      <c r="R705" s="108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  <c r="EQ705" s="2"/>
      <c r="ER705" s="2"/>
      <c r="ES705" s="2"/>
      <c r="ET705" s="2"/>
      <c r="EU705" s="2"/>
      <c r="EV705" s="2"/>
      <c r="EW705" s="2"/>
      <c r="EX705" s="2"/>
      <c r="EY705" s="2"/>
      <c r="EZ705" s="2"/>
      <c r="FA705" s="2"/>
      <c r="FB705" s="2"/>
      <c r="FC705" s="2"/>
      <c r="FD705" s="2"/>
      <c r="FE705" s="2"/>
      <c r="FF705" s="2"/>
      <c r="FG705" s="2"/>
      <c r="FH705" s="2"/>
      <c r="FI705" s="2"/>
      <c r="FJ705" s="2"/>
      <c r="FK705" s="2"/>
      <c r="FL705" s="2"/>
      <c r="FM705" s="2"/>
      <c r="FN705" s="2"/>
      <c r="FO705" s="2"/>
      <c r="FP705" s="2"/>
      <c r="FQ705" s="2"/>
      <c r="FR705" s="2"/>
      <c r="FS705" s="2"/>
      <c r="FT705" s="2"/>
      <c r="FU705" s="2"/>
      <c r="FV705" s="2"/>
      <c r="FW705" s="2"/>
      <c r="FX705" s="2"/>
      <c r="FY705" s="2"/>
      <c r="FZ705" s="2"/>
      <c r="GA705" s="2"/>
      <c r="GB705" s="2"/>
      <c r="GC705" s="2"/>
      <c r="GD705" s="2"/>
      <c r="GE705" s="2"/>
      <c r="GF705" s="2"/>
      <c r="GG705" s="2"/>
      <c r="GH705" s="2"/>
      <c r="GI705" s="2"/>
      <c r="GJ705" s="2"/>
      <c r="GK705" s="2"/>
      <c r="GL705" s="2"/>
      <c r="GM705" s="2"/>
      <c r="GN705" s="2"/>
      <c r="GO705" s="2"/>
    </row>
    <row r="706" spans="1:197" s="1" customFormat="1" x14ac:dyDescent="0.25">
      <c r="A706"/>
      <c r="B706" s="107"/>
      <c r="C706" s="107"/>
      <c r="D706" s="107"/>
      <c r="E706" s="107"/>
      <c r="F706" s="107"/>
      <c r="G706" s="107"/>
      <c r="H706" s="107"/>
      <c r="I706" s="107"/>
      <c r="J706" s="107"/>
      <c r="K706" s="107"/>
      <c r="L706" s="107"/>
      <c r="M706" s="107"/>
      <c r="N706" s="107"/>
      <c r="O706" s="107"/>
      <c r="P706"/>
      <c r="Q706"/>
      <c r="R706" s="108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  <c r="EQ706" s="2"/>
      <c r="ER706" s="2"/>
      <c r="ES706" s="2"/>
      <c r="ET706" s="2"/>
      <c r="EU706" s="2"/>
      <c r="EV706" s="2"/>
      <c r="EW706" s="2"/>
      <c r="EX706" s="2"/>
      <c r="EY706" s="2"/>
      <c r="EZ706" s="2"/>
      <c r="FA706" s="2"/>
      <c r="FB706" s="2"/>
      <c r="FC706" s="2"/>
      <c r="FD706" s="2"/>
      <c r="FE706" s="2"/>
      <c r="FF706" s="2"/>
      <c r="FG706" s="2"/>
      <c r="FH706" s="2"/>
      <c r="FI706" s="2"/>
      <c r="FJ706" s="2"/>
      <c r="FK706" s="2"/>
      <c r="FL706" s="2"/>
      <c r="FM706" s="2"/>
      <c r="FN706" s="2"/>
      <c r="FO706" s="2"/>
      <c r="FP706" s="2"/>
      <c r="FQ706" s="2"/>
      <c r="FR706" s="2"/>
      <c r="FS706" s="2"/>
      <c r="FT706" s="2"/>
      <c r="FU706" s="2"/>
      <c r="FV706" s="2"/>
      <c r="FW706" s="2"/>
      <c r="FX706" s="2"/>
      <c r="FY706" s="2"/>
      <c r="FZ706" s="2"/>
      <c r="GA706" s="2"/>
      <c r="GB706" s="2"/>
      <c r="GC706" s="2"/>
      <c r="GD706" s="2"/>
      <c r="GE706" s="2"/>
      <c r="GF706" s="2"/>
      <c r="GG706" s="2"/>
      <c r="GH706" s="2"/>
      <c r="GI706" s="2"/>
      <c r="GJ706" s="2"/>
      <c r="GK706" s="2"/>
      <c r="GL706" s="2"/>
      <c r="GM706" s="2"/>
      <c r="GN706" s="2"/>
      <c r="GO706" s="2"/>
    </row>
    <row r="707" spans="1:197" s="1" customFormat="1" x14ac:dyDescent="0.25">
      <c r="A707"/>
      <c r="B707" s="107"/>
      <c r="C707" s="107"/>
      <c r="D707" s="107"/>
      <c r="E707" s="107"/>
      <c r="F707" s="107"/>
      <c r="G707" s="107"/>
      <c r="H707" s="107"/>
      <c r="I707" s="107"/>
      <c r="J707" s="107"/>
      <c r="K707" s="107"/>
      <c r="L707" s="107"/>
      <c r="M707" s="107"/>
      <c r="N707" s="107"/>
      <c r="O707" s="107"/>
      <c r="P707"/>
      <c r="Q707"/>
      <c r="R707" s="108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  <c r="EQ707" s="2"/>
      <c r="ER707" s="2"/>
      <c r="ES707" s="2"/>
      <c r="ET707" s="2"/>
      <c r="EU707" s="2"/>
      <c r="EV707" s="2"/>
      <c r="EW707" s="2"/>
      <c r="EX707" s="2"/>
      <c r="EY707" s="2"/>
      <c r="EZ707" s="2"/>
      <c r="FA707" s="2"/>
      <c r="FB707" s="2"/>
      <c r="FC707" s="2"/>
      <c r="FD707" s="2"/>
      <c r="FE707" s="2"/>
      <c r="FF707" s="2"/>
      <c r="FG707" s="2"/>
      <c r="FH707" s="2"/>
      <c r="FI707" s="2"/>
      <c r="FJ707" s="2"/>
      <c r="FK707" s="2"/>
      <c r="FL707" s="2"/>
      <c r="FM707" s="2"/>
      <c r="FN707" s="2"/>
      <c r="FO707" s="2"/>
      <c r="FP707" s="2"/>
      <c r="FQ707" s="2"/>
      <c r="FR707" s="2"/>
      <c r="FS707" s="2"/>
      <c r="FT707" s="2"/>
      <c r="FU707" s="2"/>
      <c r="FV707" s="2"/>
      <c r="FW707" s="2"/>
      <c r="FX707" s="2"/>
      <c r="FY707" s="2"/>
      <c r="FZ707" s="2"/>
      <c r="GA707" s="2"/>
      <c r="GB707" s="2"/>
      <c r="GC707" s="2"/>
      <c r="GD707" s="2"/>
      <c r="GE707" s="2"/>
      <c r="GF707" s="2"/>
      <c r="GG707" s="2"/>
      <c r="GH707" s="2"/>
      <c r="GI707" s="2"/>
      <c r="GJ707" s="2"/>
      <c r="GK707" s="2"/>
      <c r="GL707" s="2"/>
      <c r="GM707" s="2"/>
      <c r="GN707" s="2"/>
      <c r="GO707" s="2"/>
    </row>
    <row r="708" spans="1:197" s="1" customFormat="1" x14ac:dyDescent="0.25">
      <c r="A708"/>
      <c r="B708" s="107"/>
      <c r="C708" s="107"/>
      <c r="D708" s="107"/>
      <c r="E708" s="107"/>
      <c r="F708" s="107"/>
      <c r="G708" s="107"/>
      <c r="H708" s="107"/>
      <c r="I708" s="107"/>
      <c r="J708" s="107"/>
      <c r="K708" s="107"/>
      <c r="L708" s="107"/>
      <c r="M708" s="107"/>
      <c r="N708" s="107"/>
      <c r="O708" s="107"/>
      <c r="P708"/>
      <c r="Q708"/>
      <c r="R708" s="108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  <c r="EQ708" s="2"/>
      <c r="ER708" s="2"/>
      <c r="ES708" s="2"/>
      <c r="ET708" s="2"/>
      <c r="EU708" s="2"/>
      <c r="EV708" s="2"/>
      <c r="EW708" s="2"/>
      <c r="EX708" s="2"/>
      <c r="EY708" s="2"/>
      <c r="EZ708" s="2"/>
      <c r="FA708" s="2"/>
      <c r="FB708" s="2"/>
      <c r="FC708" s="2"/>
      <c r="FD708" s="2"/>
      <c r="FE708" s="2"/>
      <c r="FF708" s="2"/>
      <c r="FG708" s="2"/>
      <c r="FH708" s="2"/>
      <c r="FI708" s="2"/>
      <c r="FJ708" s="2"/>
      <c r="FK708" s="2"/>
      <c r="FL708" s="2"/>
      <c r="FM708" s="2"/>
      <c r="FN708" s="2"/>
      <c r="FO708" s="2"/>
      <c r="FP708" s="2"/>
      <c r="FQ708" s="2"/>
      <c r="FR708" s="2"/>
      <c r="FS708" s="2"/>
      <c r="FT708" s="2"/>
      <c r="FU708" s="2"/>
      <c r="FV708" s="2"/>
      <c r="FW708" s="2"/>
      <c r="FX708" s="2"/>
      <c r="FY708" s="2"/>
      <c r="FZ708" s="2"/>
      <c r="GA708" s="2"/>
      <c r="GB708" s="2"/>
      <c r="GC708" s="2"/>
      <c r="GD708" s="2"/>
      <c r="GE708" s="2"/>
      <c r="GF708" s="2"/>
      <c r="GG708" s="2"/>
      <c r="GH708" s="2"/>
      <c r="GI708" s="2"/>
      <c r="GJ708" s="2"/>
      <c r="GK708" s="2"/>
      <c r="GL708" s="2"/>
      <c r="GM708" s="2"/>
      <c r="GN708" s="2"/>
      <c r="GO708" s="2"/>
    </row>
    <row r="709" spans="1:197" s="1" customFormat="1" x14ac:dyDescent="0.25">
      <c r="A709"/>
      <c r="B709" s="107"/>
      <c r="C709" s="107"/>
      <c r="D709" s="107"/>
      <c r="E709" s="107"/>
      <c r="F709" s="107"/>
      <c r="G709" s="107"/>
      <c r="H709" s="107"/>
      <c r="I709" s="107"/>
      <c r="J709" s="107"/>
      <c r="K709" s="107"/>
      <c r="L709" s="107"/>
      <c r="M709" s="107"/>
      <c r="N709" s="107"/>
      <c r="O709" s="107"/>
      <c r="P709"/>
      <c r="Q709"/>
      <c r="R709" s="108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  <c r="EQ709" s="2"/>
      <c r="ER709" s="2"/>
      <c r="ES709" s="2"/>
      <c r="ET709" s="2"/>
      <c r="EU709" s="2"/>
      <c r="EV709" s="2"/>
      <c r="EW709" s="2"/>
      <c r="EX709" s="2"/>
      <c r="EY709" s="2"/>
      <c r="EZ709" s="2"/>
      <c r="FA709" s="2"/>
      <c r="FB709" s="2"/>
      <c r="FC709" s="2"/>
      <c r="FD709" s="2"/>
      <c r="FE709" s="2"/>
      <c r="FF709" s="2"/>
      <c r="FG709" s="2"/>
      <c r="FH709" s="2"/>
      <c r="FI709" s="2"/>
      <c r="FJ709" s="2"/>
      <c r="FK709" s="2"/>
      <c r="FL709" s="2"/>
      <c r="FM709" s="2"/>
      <c r="FN709" s="2"/>
      <c r="FO709" s="2"/>
      <c r="FP709" s="2"/>
      <c r="FQ709" s="2"/>
      <c r="FR709" s="2"/>
      <c r="FS709" s="2"/>
      <c r="FT709" s="2"/>
      <c r="FU709" s="2"/>
      <c r="FV709" s="2"/>
      <c r="FW709" s="2"/>
      <c r="FX709" s="2"/>
      <c r="FY709" s="2"/>
      <c r="FZ709" s="2"/>
      <c r="GA709" s="2"/>
      <c r="GB709" s="2"/>
      <c r="GC709" s="2"/>
      <c r="GD709" s="2"/>
      <c r="GE709" s="2"/>
      <c r="GF709" s="2"/>
      <c r="GG709" s="2"/>
      <c r="GH709" s="2"/>
      <c r="GI709" s="2"/>
      <c r="GJ709" s="2"/>
      <c r="GK709" s="2"/>
      <c r="GL709" s="2"/>
      <c r="GM709" s="2"/>
      <c r="GN709" s="2"/>
      <c r="GO709" s="2"/>
    </row>
    <row r="710" spans="1:197" s="1" customFormat="1" x14ac:dyDescent="0.25">
      <c r="A710"/>
      <c r="B710" s="107"/>
      <c r="C710" s="107"/>
      <c r="D710" s="107"/>
      <c r="E710" s="107"/>
      <c r="F710" s="107"/>
      <c r="G710" s="107"/>
      <c r="H710" s="107"/>
      <c r="I710" s="107"/>
      <c r="J710" s="107"/>
      <c r="K710" s="107"/>
      <c r="L710" s="107"/>
      <c r="M710" s="107"/>
      <c r="N710" s="107"/>
      <c r="O710" s="107"/>
      <c r="P710"/>
      <c r="Q710"/>
      <c r="R710" s="108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  <c r="EQ710" s="2"/>
      <c r="ER710" s="2"/>
      <c r="ES710" s="2"/>
      <c r="ET710" s="2"/>
      <c r="EU710" s="2"/>
      <c r="EV710" s="2"/>
      <c r="EW710" s="2"/>
      <c r="EX710" s="2"/>
      <c r="EY710" s="2"/>
      <c r="EZ710" s="2"/>
      <c r="FA710" s="2"/>
      <c r="FB710" s="2"/>
      <c r="FC710" s="2"/>
      <c r="FD710" s="2"/>
      <c r="FE710" s="2"/>
      <c r="FF710" s="2"/>
      <c r="FG710" s="2"/>
      <c r="FH710" s="2"/>
      <c r="FI710" s="2"/>
      <c r="FJ710" s="2"/>
      <c r="FK710" s="2"/>
      <c r="FL710" s="2"/>
      <c r="FM710" s="2"/>
      <c r="FN710" s="2"/>
      <c r="FO710" s="2"/>
      <c r="FP710" s="2"/>
      <c r="FQ710" s="2"/>
      <c r="FR710" s="2"/>
      <c r="FS710" s="2"/>
      <c r="FT710" s="2"/>
      <c r="FU710" s="2"/>
      <c r="FV710" s="2"/>
      <c r="FW710" s="2"/>
      <c r="FX710" s="2"/>
      <c r="FY710" s="2"/>
      <c r="FZ710" s="2"/>
      <c r="GA710" s="2"/>
      <c r="GB710" s="2"/>
      <c r="GC710" s="2"/>
      <c r="GD710" s="2"/>
      <c r="GE710" s="2"/>
      <c r="GF710" s="2"/>
      <c r="GG710" s="2"/>
      <c r="GH710" s="2"/>
      <c r="GI710" s="2"/>
      <c r="GJ710" s="2"/>
      <c r="GK710" s="2"/>
      <c r="GL710" s="2"/>
      <c r="GM710" s="2"/>
      <c r="GN710" s="2"/>
      <c r="GO710" s="2"/>
    </row>
    <row r="711" spans="1:197" s="1" customFormat="1" x14ac:dyDescent="0.25">
      <c r="A711"/>
      <c r="B711" s="107"/>
      <c r="C711" s="107"/>
      <c r="D711" s="107"/>
      <c r="E711" s="107"/>
      <c r="F711" s="107"/>
      <c r="G711" s="107"/>
      <c r="H711" s="107"/>
      <c r="I711" s="107"/>
      <c r="J711" s="107"/>
      <c r="K711" s="107"/>
      <c r="L711" s="107"/>
      <c r="M711" s="107"/>
      <c r="N711" s="107"/>
      <c r="O711" s="107"/>
      <c r="P711"/>
      <c r="Q711"/>
      <c r="R711" s="108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  <c r="EQ711" s="2"/>
      <c r="ER711" s="2"/>
      <c r="ES711" s="2"/>
      <c r="ET711" s="2"/>
      <c r="EU711" s="2"/>
      <c r="EV711" s="2"/>
      <c r="EW711" s="2"/>
      <c r="EX711" s="2"/>
      <c r="EY711" s="2"/>
      <c r="EZ711" s="2"/>
      <c r="FA711" s="2"/>
      <c r="FB711" s="2"/>
      <c r="FC711" s="2"/>
      <c r="FD711" s="2"/>
      <c r="FE711" s="2"/>
      <c r="FF711" s="2"/>
      <c r="FG711" s="2"/>
      <c r="FH711" s="2"/>
      <c r="FI711" s="2"/>
      <c r="FJ711" s="2"/>
      <c r="FK711" s="2"/>
      <c r="FL711" s="2"/>
      <c r="FM711" s="2"/>
      <c r="FN711" s="2"/>
      <c r="FO711" s="2"/>
      <c r="FP711" s="2"/>
      <c r="FQ711" s="2"/>
      <c r="FR711" s="2"/>
      <c r="FS711" s="2"/>
      <c r="FT711" s="2"/>
      <c r="FU711" s="2"/>
      <c r="FV711" s="2"/>
      <c r="FW711" s="2"/>
      <c r="FX711" s="2"/>
      <c r="FY711" s="2"/>
      <c r="FZ711" s="2"/>
      <c r="GA711" s="2"/>
      <c r="GB711" s="2"/>
      <c r="GC711" s="2"/>
      <c r="GD711" s="2"/>
      <c r="GE711" s="2"/>
      <c r="GF711" s="2"/>
      <c r="GG711" s="2"/>
      <c r="GH711" s="2"/>
      <c r="GI711" s="2"/>
      <c r="GJ711" s="2"/>
      <c r="GK711" s="2"/>
      <c r="GL711" s="2"/>
      <c r="GM711" s="2"/>
      <c r="GN711" s="2"/>
      <c r="GO711" s="2"/>
    </row>
    <row r="712" spans="1:197" s="1" customFormat="1" x14ac:dyDescent="0.25">
      <c r="A712"/>
      <c r="B712" s="107"/>
      <c r="C712" s="107"/>
      <c r="D712" s="107"/>
      <c r="E712" s="107"/>
      <c r="F712" s="107"/>
      <c r="G712" s="107"/>
      <c r="H712" s="107"/>
      <c r="I712" s="107"/>
      <c r="J712" s="107"/>
      <c r="K712" s="107"/>
      <c r="L712" s="107"/>
      <c r="M712" s="107"/>
      <c r="N712" s="107"/>
      <c r="O712" s="107"/>
      <c r="P712"/>
      <c r="Q712"/>
      <c r="R712" s="108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  <c r="EQ712" s="2"/>
      <c r="ER712" s="2"/>
      <c r="ES712" s="2"/>
      <c r="ET712" s="2"/>
      <c r="EU712" s="2"/>
      <c r="EV712" s="2"/>
      <c r="EW712" s="2"/>
      <c r="EX712" s="2"/>
      <c r="EY712" s="2"/>
      <c r="EZ712" s="2"/>
      <c r="FA712" s="2"/>
      <c r="FB712" s="2"/>
      <c r="FC712" s="2"/>
      <c r="FD712" s="2"/>
      <c r="FE712" s="2"/>
      <c r="FF712" s="2"/>
      <c r="FG712" s="2"/>
      <c r="FH712" s="2"/>
      <c r="FI712" s="2"/>
      <c r="FJ712" s="2"/>
      <c r="FK712" s="2"/>
      <c r="FL712" s="2"/>
      <c r="FM712" s="2"/>
      <c r="FN712" s="2"/>
      <c r="FO712" s="2"/>
      <c r="FP712" s="2"/>
      <c r="FQ712" s="2"/>
      <c r="FR712" s="2"/>
      <c r="FS712" s="2"/>
      <c r="FT712" s="2"/>
      <c r="FU712" s="2"/>
      <c r="FV712" s="2"/>
      <c r="FW712" s="2"/>
      <c r="FX712" s="2"/>
      <c r="FY712" s="2"/>
      <c r="FZ712" s="2"/>
      <c r="GA712" s="2"/>
      <c r="GB712" s="2"/>
      <c r="GC712" s="2"/>
      <c r="GD712" s="2"/>
      <c r="GE712" s="2"/>
      <c r="GF712" s="2"/>
      <c r="GG712" s="2"/>
      <c r="GH712" s="2"/>
      <c r="GI712" s="2"/>
      <c r="GJ712" s="2"/>
      <c r="GK712" s="2"/>
      <c r="GL712" s="2"/>
      <c r="GM712" s="2"/>
      <c r="GN712" s="2"/>
      <c r="GO712" s="2"/>
    </row>
    <row r="713" spans="1:197" s="1" customFormat="1" x14ac:dyDescent="0.25">
      <c r="A713"/>
      <c r="B713" s="107"/>
      <c r="C713" s="107"/>
      <c r="D713" s="107"/>
      <c r="E713" s="107"/>
      <c r="F713" s="107"/>
      <c r="G713" s="107"/>
      <c r="H713" s="107"/>
      <c r="I713" s="107"/>
      <c r="J713" s="107"/>
      <c r="K713" s="107"/>
      <c r="L713" s="107"/>
      <c r="M713" s="107"/>
      <c r="N713" s="107"/>
      <c r="O713" s="107"/>
      <c r="P713"/>
      <c r="Q713"/>
      <c r="R713" s="108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  <c r="EQ713" s="2"/>
      <c r="ER713" s="2"/>
      <c r="ES713" s="2"/>
      <c r="ET713" s="2"/>
      <c r="EU713" s="2"/>
      <c r="EV713" s="2"/>
      <c r="EW713" s="2"/>
      <c r="EX713" s="2"/>
      <c r="EY713" s="2"/>
      <c r="EZ713" s="2"/>
      <c r="FA713" s="2"/>
      <c r="FB713" s="2"/>
      <c r="FC713" s="2"/>
      <c r="FD713" s="2"/>
      <c r="FE713" s="2"/>
      <c r="FF713" s="2"/>
      <c r="FG713" s="2"/>
      <c r="FH713" s="2"/>
      <c r="FI713" s="2"/>
      <c r="FJ713" s="2"/>
      <c r="FK713" s="2"/>
      <c r="FL713" s="2"/>
      <c r="FM713" s="2"/>
      <c r="FN713" s="2"/>
      <c r="FO713" s="2"/>
      <c r="FP713" s="2"/>
      <c r="FQ713" s="2"/>
      <c r="FR713" s="2"/>
      <c r="FS713" s="2"/>
      <c r="FT713" s="2"/>
      <c r="FU713" s="2"/>
      <c r="FV713" s="2"/>
      <c r="FW713" s="2"/>
      <c r="FX713" s="2"/>
      <c r="FY713" s="2"/>
      <c r="FZ713" s="2"/>
      <c r="GA713" s="2"/>
      <c r="GB713" s="2"/>
      <c r="GC713" s="2"/>
      <c r="GD713" s="2"/>
      <c r="GE713" s="2"/>
      <c r="GF713" s="2"/>
      <c r="GG713" s="2"/>
      <c r="GH713" s="2"/>
      <c r="GI713" s="2"/>
      <c r="GJ713" s="2"/>
      <c r="GK713" s="2"/>
      <c r="GL713" s="2"/>
      <c r="GM713" s="2"/>
      <c r="GN713" s="2"/>
      <c r="GO713" s="2"/>
    </row>
    <row r="714" spans="1:197" s="1" customFormat="1" x14ac:dyDescent="0.25">
      <c r="A714"/>
      <c r="B714" s="107"/>
      <c r="C714" s="107"/>
      <c r="D714" s="107"/>
      <c r="E714" s="107"/>
      <c r="F714" s="107"/>
      <c r="G714" s="107"/>
      <c r="H714" s="107"/>
      <c r="I714" s="107"/>
      <c r="J714" s="107"/>
      <c r="K714" s="107"/>
      <c r="L714" s="107"/>
      <c r="M714" s="107"/>
      <c r="N714" s="107"/>
      <c r="O714" s="107"/>
      <c r="P714"/>
      <c r="Q714"/>
      <c r="R714" s="108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  <c r="EQ714" s="2"/>
      <c r="ER714" s="2"/>
      <c r="ES714" s="2"/>
      <c r="ET714" s="2"/>
      <c r="EU714" s="2"/>
      <c r="EV714" s="2"/>
      <c r="EW714" s="2"/>
      <c r="EX714" s="2"/>
      <c r="EY714" s="2"/>
      <c r="EZ714" s="2"/>
      <c r="FA714" s="2"/>
      <c r="FB714" s="2"/>
      <c r="FC714" s="2"/>
      <c r="FD714" s="2"/>
      <c r="FE714" s="2"/>
      <c r="FF714" s="2"/>
      <c r="FG714" s="2"/>
      <c r="FH714" s="2"/>
      <c r="FI714" s="2"/>
      <c r="FJ714" s="2"/>
      <c r="FK714" s="2"/>
      <c r="FL714" s="2"/>
      <c r="FM714" s="2"/>
      <c r="FN714" s="2"/>
      <c r="FO714" s="2"/>
      <c r="FP714" s="2"/>
      <c r="FQ714" s="2"/>
      <c r="FR714" s="2"/>
      <c r="FS714" s="2"/>
      <c r="FT714" s="2"/>
      <c r="FU714" s="2"/>
      <c r="FV714" s="2"/>
      <c r="FW714" s="2"/>
      <c r="FX714" s="2"/>
      <c r="FY714" s="2"/>
      <c r="FZ714" s="2"/>
      <c r="GA714" s="2"/>
      <c r="GB714" s="2"/>
      <c r="GC714" s="2"/>
      <c r="GD714" s="2"/>
      <c r="GE714" s="2"/>
      <c r="GF714" s="2"/>
      <c r="GG714" s="2"/>
      <c r="GH714" s="2"/>
      <c r="GI714" s="2"/>
      <c r="GJ714" s="2"/>
      <c r="GK714" s="2"/>
      <c r="GL714" s="2"/>
      <c r="GM714" s="2"/>
      <c r="GN714" s="2"/>
      <c r="GO714" s="2"/>
    </row>
    <row r="715" spans="1:197" s="1" customFormat="1" x14ac:dyDescent="0.25">
      <c r="A715"/>
      <c r="B715" s="107"/>
      <c r="C715" s="107"/>
      <c r="D715" s="107"/>
      <c r="E715" s="107"/>
      <c r="F715" s="107"/>
      <c r="G715" s="107"/>
      <c r="H715" s="107"/>
      <c r="I715" s="107"/>
      <c r="J715" s="107"/>
      <c r="K715" s="107"/>
      <c r="L715" s="107"/>
      <c r="M715" s="107"/>
      <c r="N715" s="107"/>
      <c r="O715" s="107"/>
      <c r="P715"/>
      <c r="Q715"/>
      <c r="R715" s="108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  <c r="EQ715" s="2"/>
      <c r="ER715" s="2"/>
      <c r="ES715" s="2"/>
      <c r="ET715" s="2"/>
      <c r="EU715" s="2"/>
      <c r="EV715" s="2"/>
      <c r="EW715" s="2"/>
      <c r="EX715" s="2"/>
      <c r="EY715" s="2"/>
      <c r="EZ715" s="2"/>
      <c r="FA715" s="2"/>
      <c r="FB715" s="2"/>
      <c r="FC715" s="2"/>
      <c r="FD715" s="2"/>
      <c r="FE715" s="2"/>
      <c r="FF715" s="2"/>
      <c r="FG715" s="2"/>
      <c r="FH715" s="2"/>
      <c r="FI715" s="2"/>
      <c r="FJ715" s="2"/>
      <c r="FK715" s="2"/>
      <c r="FL715" s="2"/>
      <c r="FM715" s="2"/>
      <c r="FN715" s="2"/>
      <c r="FO715" s="2"/>
      <c r="FP715" s="2"/>
      <c r="FQ715" s="2"/>
      <c r="FR715" s="2"/>
      <c r="FS715" s="2"/>
      <c r="FT715" s="2"/>
      <c r="FU715" s="2"/>
      <c r="FV715" s="2"/>
      <c r="FW715" s="2"/>
      <c r="FX715" s="2"/>
      <c r="FY715" s="2"/>
      <c r="FZ715" s="2"/>
      <c r="GA715" s="2"/>
      <c r="GB715" s="2"/>
      <c r="GC715" s="2"/>
      <c r="GD715" s="2"/>
      <c r="GE715" s="2"/>
      <c r="GF715" s="2"/>
      <c r="GG715" s="2"/>
      <c r="GH715" s="2"/>
      <c r="GI715" s="2"/>
      <c r="GJ715" s="2"/>
      <c r="GK715" s="2"/>
      <c r="GL715" s="2"/>
      <c r="GM715" s="2"/>
      <c r="GN715" s="2"/>
      <c r="GO715" s="2"/>
    </row>
    <row r="716" spans="1:197" s="1" customFormat="1" x14ac:dyDescent="0.25">
      <c r="A716"/>
      <c r="B716" s="107"/>
      <c r="C716" s="107"/>
      <c r="D716" s="107"/>
      <c r="E716" s="107"/>
      <c r="F716" s="107"/>
      <c r="G716" s="107"/>
      <c r="H716" s="107"/>
      <c r="I716" s="107"/>
      <c r="J716" s="107"/>
      <c r="K716" s="107"/>
      <c r="L716" s="107"/>
      <c r="M716" s="107"/>
      <c r="N716" s="107"/>
      <c r="O716" s="107"/>
      <c r="P716"/>
      <c r="Q716"/>
      <c r="R716" s="108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  <c r="EQ716" s="2"/>
      <c r="ER716" s="2"/>
      <c r="ES716" s="2"/>
      <c r="ET716" s="2"/>
      <c r="EU716" s="2"/>
      <c r="EV716" s="2"/>
      <c r="EW716" s="2"/>
      <c r="EX716" s="2"/>
      <c r="EY716" s="2"/>
      <c r="EZ716" s="2"/>
      <c r="FA716" s="2"/>
      <c r="FB716" s="2"/>
      <c r="FC716" s="2"/>
      <c r="FD716" s="2"/>
      <c r="FE716" s="2"/>
      <c r="FF716" s="2"/>
      <c r="FG716" s="2"/>
      <c r="FH716" s="2"/>
      <c r="FI716" s="2"/>
      <c r="FJ716" s="2"/>
      <c r="FK716" s="2"/>
      <c r="FL716" s="2"/>
      <c r="FM716" s="2"/>
      <c r="FN716" s="2"/>
      <c r="FO716" s="2"/>
      <c r="FP716" s="2"/>
      <c r="FQ716" s="2"/>
      <c r="FR716" s="2"/>
      <c r="FS716" s="2"/>
      <c r="FT716" s="2"/>
      <c r="FU716" s="2"/>
      <c r="FV716" s="2"/>
      <c r="FW716" s="2"/>
      <c r="FX716" s="2"/>
      <c r="FY716" s="2"/>
      <c r="FZ716" s="2"/>
      <c r="GA716" s="2"/>
      <c r="GB716" s="2"/>
      <c r="GC716" s="2"/>
      <c r="GD716" s="2"/>
      <c r="GE716" s="2"/>
      <c r="GF716" s="2"/>
      <c r="GG716" s="2"/>
      <c r="GH716" s="2"/>
      <c r="GI716" s="2"/>
      <c r="GJ716" s="2"/>
      <c r="GK716" s="2"/>
      <c r="GL716" s="2"/>
      <c r="GM716" s="2"/>
      <c r="GN716" s="2"/>
      <c r="GO716" s="2"/>
    </row>
    <row r="717" spans="1:197" s="1" customFormat="1" x14ac:dyDescent="0.25">
      <c r="A717"/>
      <c r="B717" s="107"/>
      <c r="C717" s="107"/>
      <c r="D717" s="107"/>
      <c r="E717" s="107"/>
      <c r="F717" s="107"/>
      <c r="G717" s="107"/>
      <c r="H717" s="107"/>
      <c r="I717" s="107"/>
      <c r="J717" s="107"/>
      <c r="K717" s="107"/>
      <c r="L717" s="107"/>
      <c r="M717" s="107"/>
      <c r="N717" s="107"/>
      <c r="O717" s="107"/>
      <c r="P717"/>
      <c r="Q717"/>
      <c r="R717" s="108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  <c r="EQ717" s="2"/>
      <c r="ER717" s="2"/>
      <c r="ES717" s="2"/>
      <c r="ET717" s="2"/>
      <c r="EU717" s="2"/>
      <c r="EV717" s="2"/>
      <c r="EW717" s="2"/>
      <c r="EX717" s="2"/>
      <c r="EY717" s="2"/>
      <c r="EZ717" s="2"/>
      <c r="FA717" s="2"/>
      <c r="FB717" s="2"/>
      <c r="FC717" s="2"/>
      <c r="FD717" s="2"/>
      <c r="FE717" s="2"/>
      <c r="FF717" s="2"/>
      <c r="FG717" s="2"/>
      <c r="FH717" s="2"/>
      <c r="FI717" s="2"/>
      <c r="FJ717" s="2"/>
      <c r="FK717" s="2"/>
      <c r="FL717" s="2"/>
      <c r="FM717" s="2"/>
      <c r="FN717" s="2"/>
      <c r="FO717" s="2"/>
      <c r="FP717" s="2"/>
      <c r="FQ717" s="2"/>
      <c r="FR717" s="2"/>
      <c r="FS717" s="2"/>
      <c r="FT717" s="2"/>
      <c r="FU717" s="2"/>
      <c r="FV717" s="2"/>
      <c r="FW717" s="2"/>
      <c r="FX717" s="2"/>
      <c r="FY717" s="2"/>
      <c r="FZ717" s="2"/>
      <c r="GA717" s="2"/>
      <c r="GB717" s="2"/>
      <c r="GC717" s="2"/>
      <c r="GD717" s="2"/>
      <c r="GE717" s="2"/>
      <c r="GF717" s="2"/>
      <c r="GG717" s="2"/>
      <c r="GH717" s="2"/>
      <c r="GI717" s="2"/>
      <c r="GJ717" s="2"/>
      <c r="GK717" s="2"/>
      <c r="GL717" s="2"/>
      <c r="GM717" s="2"/>
      <c r="GN717" s="2"/>
      <c r="GO717" s="2"/>
    </row>
    <row r="718" spans="1:197" s="1" customFormat="1" x14ac:dyDescent="0.25">
      <c r="A718"/>
      <c r="B718" s="107"/>
      <c r="C718" s="107"/>
      <c r="D718" s="107"/>
      <c r="E718" s="107"/>
      <c r="F718" s="107"/>
      <c r="G718" s="107"/>
      <c r="H718" s="107"/>
      <c r="I718" s="107"/>
      <c r="J718" s="107"/>
      <c r="K718" s="107"/>
      <c r="L718" s="107"/>
      <c r="M718" s="107"/>
      <c r="N718" s="107"/>
      <c r="O718" s="107"/>
      <c r="P718"/>
      <c r="Q718"/>
      <c r="R718" s="108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  <c r="EQ718" s="2"/>
      <c r="ER718" s="2"/>
      <c r="ES718" s="2"/>
      <c r="ET718" s="2"/>
      <c r="EU718" s="2"/>
      <c r="EV718" s="2"/>
      <c r="EW718" s="2"/>
      <c r="EX718" s="2"/>
      <c r="EY718" s="2"/>
      <c r="EZ718" s="2"/>
      <c r="FA718" s="2"/>
      <c r="FB718" s="2"/>
      <c r="FC718" s="2"/>
      <c r="FD718" s="2"/>
      <c r="FE718" s="2"/>
      <c r="FF718" s="2"/>
      <c r="FG718" s="2"/>
      <c r="FH718" s="2"/>
      <c r="FI718" s="2"/>
      <c r="FJ718" s="2"/>
      <c r="FK718" s="2"/>
      <c r="FL718" s="2"/>
      <c r="FM718" s="2"/>
      <c r="FN718" s="2"/>
      <c r="FO718" s="2"/>
      <c r="FP718" s="2"/>
      <c r="FQ718" s="2"/>
      <c r="FR718" s="2"/>
      <c r="FS718" s="2"/>
      <c r="FT718" s="2"/>
      <c r="FU718" s="2"/>
      <c r="FV718" s="2"/>
      <c r="FW718" s="2"/>
      <c r="FX718" s="2"/>
      <c r="FY718" s="2"/>
      <c r="FZ718" s="2"/>
      <c r="GA718" s="2"/>
      <c r="GB718" s="2"/>
      <c r="GC718" s="2"/>
      <c r="GD718" s="2"/>
      <c r="GE718" s="2"/>
      <c r="GF718" s="2"/>
      <c r="GG718" s="2"/>
      <c r="GH718" s="2"/>
      <c r="GI718" s="2"/>
      <c r="GJ718" s="2"/>
      <c r="GK718" s="2"/>
      <c r="GL718" s="2"/>
      <c r="GM718" s="2"/>
      <c r="GN718" s="2"/>
      <c r="GO718" s="2"/>
    </row>
    <row r="719" spans="1:197" s="1" customFormat="1" x14ac:dyDescent="0.25">
      <c r="A719"/>
      <c r="B719" s="107"/>
      <c r="C719" s="107"/>
      <c r="D719" s="107"/>
      <c r="E719" s="107"/>
      <c r="F719" s="107"/>
      <c r="G719" s="107"/>
      <c r="H719" s="107"/>
      <c r="I719" s="107"/>
      <c r="J719" s="107"/>
      <c r="K719" s="107"/>
      <c r="L719" s="107"/>
      <c r="M719" s="107"/>
      <c r="N719" s="107"/>
      <c r="O719" s="107"/>
      <c r="P719"/>
      <c r="Q719"/>
      <c r="R719" s="108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  <c r="EQ719" s="2"/>
      <c r="ER719" s="2"/>
      <c r="ES719" s="2"/>
      <c r="ET719" s="2"/>
      <c r="EU719" s="2"/>
      <c r="EV719" s="2"/>
      <c r="EW719" s="2"/>
      <c r="EX719" s="2"/>
      <c r="EY719" s="2"/>
      <c r="EZ719" s="2"/>
      <c r="FA719" s="2"/>
      <c r="FB719" s="2"/>
      <c r="FC719" s="2"/>
      <c r="FD719" s="2"/>
      <c r="FE719" s="2"/>
      <c r="FF719" s="2"/>
      <c r="FG719" s="2"/>
      <c r="FH719" s="2"/>
      <c r="FI719" s="2"/>
      <c r="FJ719" s="2"/>
      <c r="FK719" s="2"/>
      <c r="FL719" s="2"/>
      <c r="FM719" s="2"/>
      <c r="FN719" s="2"/>
      <c r="FO719" s="2"/>
      <c r="FP719" s="2"/>
      <c r="FQ719" s="2"/>
      <c r="FR719" s="2"/>
      <c r="FS719" s="2"/>
      <c r="FT719" s="2"/>
      <c r="FU719" s="2"/>
      <c r="FV719" s="2"/>
      <c r="FW719" s="2"/>
      <c r="FX719" s="2"/>
      <c r="FY719" s="2"/>
      <c r="FZ719" s="2"/>
      <c r="GA719" s="2"/>
      <c r="GB719" s="2"/>
      <c r="GC719" s="2"/>
      <c r="GD719" s="2"/>
      <c r="GE719" s="2"/>
      <c r="GF719" s="2"/>
      <c r="GG719" s="2"/>
      <c r="GH719" s="2"/>
      <c r="GI719" s="2"/>
      <c r="GJ719" s="2"/>
      <c r="GK719" s="2"/>
      <c r="GL719" s="2"/>
      <c r="GM719" s="2"/>
      <c r="GN719" s="2"/>
      <c r="GO719" s="2"/>
    </row>
    <row r="720" spans="1:197" s="1" customFormat="1" x14ac:dyDescent="0.25">
      <c r="A720"/>
      <c r="B720" s="107"/>
      <c r="C720" s="107"/>
      <c r="D720" s="107"/>
      <c r="E720" s="107"/>
      <c r="F720" s="107"/>
      <c r="G720" s="107"/>
      <c r="H720" s="107"/>
      <c r="I720" s="107"/>
      <c r="J720" s="107"/>
      <c r="K720" s="107"/>
      <c r="L720" s="107"/>
      <c r="M720" s="107"/>
      <c r="N720" s="107"/>
      <c r="O720" s="107"/>
      <c r="P720"/>
      <c r="Q720"/>
      <c r="R720" s="108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  <c r="EQ720" s="2"/>
      <c r="ER720" s="2"/>
      <c r="ES720" s="2"/>
      <c r="ET720" s="2"/>
      <c r="EU720" s="2"/>
      <c r="EV720" s="2"/>
      <c r="EW720" s="2"/>
      <c r="EX720" s="2"/>
      <c r="EY720" s="2"/>
      <c r="EZ720" s="2"/>
      <c r="FA720" s="2"/>
      <c r="FB720" s="2"/>
      <c r="FC720" s="2"/>
      <c r="FD720" s="2"/>
      <c r="FE720" s="2"/>
      <c r="FF720" s="2"/>
      <c r="FG720" s="2"/>
      <c r="FH720" s="2"/>
      <c r="FI720" s="2"/>
      <c r="FJ720" s="2"/>
      <c r="FK720" s="2"/>
      <c r="FL720" s="2"/>
      <c r="FM720" s="2"/>
      <c r="FN720" s="2"/>
      <c r="FO720" s="2"/>
      <c r="FP720" s="2"/>
      <c r="FQ720" s="2"/>
      <c r="FR720" s="2"/>
      <c r="FS720" s="2"/>
      <c r="FT720" s="2"/>
      <c r="FU720" s="2"/>
      <c r="FV720" s="2"/>
      <c r="FW720" s="2"/>
      <c r="FX720" s="2"/>
      <c r="FY720" s="2"/>
      <c r="FZ720" s="2"/>
      <c r="GA720" s="2"/>
      <c r="GB720" s="2"/>
      <c r="GC720" s="2"/>
      <c r="GD720" s="2"/>
      <c r="GE720" s="2"/>
      <c r="GF720" s="2"/>
      <c r="GG720" s="2"/>
      <c r="GH720" s="2"/>
      <c r="GI720" s="2"/>
      <c r="GJ720" s="2"/>
      <c r="GK720" s="2"/>
      <c r="GL720" s="2"/>
      <c r="GM720" s="2"/>
      <c r="GN720" s="2"/>
      <c r="GO720" s="2"/>
    </row>
    <row r="721" spans="1:197" s="1" customFormat="1" x14ac:dyDescent="0.25">
      <c r="A721"/>
      <c r="B721" s="107"/>
      <c r="C721" s="107"/>
      <c r="D721" s="107"/>
      <c r="E721" s="107"/>
      <c r="F721" s="107"/>
      <c r="G721" s="107"/>
      <c r="H721" s="107"/>
      <c r="I721" s="107"/>
      <c r="J721" s="107"/>
      <c r="K721" s="107"/>
      <c r="L721" s="107"/>
      <c r="M721" s="107"/>
      <c r="N721" s="107"/>
      <c r="O721" s="107"/>
      <c r="P721"/>
      <c r="Q721"/>
      <c r="R721" s="108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  <c r="EQ721" s="2"/>
      <c r="ER721" s="2"/>
      <c r="ES721" s="2"/>
      <c r="ET721" s="2"/>
      <c r="EU721" s="2"/>
      <c r="EV721" s="2"/>
      <c r="EW721" s="2"/>
      <c r="EX721" s="2"/>
      <c r="EY721" s="2"/>
      <c r="EZ721" s="2"/>
      <c r="FA721" s="2"/>
      <c r="FB721" s="2"/>
      <c r="FC721" s="2"/>
      <c r="FD721" s="2"/>
      <c r="FE721" s="2"/>
      <c r="FF721" s="2"/>
      <c r="FG721" s="2"/>
      <c r="FH721" s="2"/>
      <c r="FI721" s="2"/>
      <c r="FJ721" s="2"/>
      <c r="FK721" s="2"/>
      <c r="FL721" s="2"/>
      <c r="FM721" s="2"/>
      <c r="FN721" s="2"/>
      <c r="FO721" s="2"/>
      <c r="FP721" s="2"/>
      <c r="FQ721" s="2"/>
      <c r="FR721" s="2"/>
      <c r="FS721" s="2"/>
      <c r="FT721" s="2"/>
      <c r="FU721" s="2"/>
      <c r="FV721" s="2"/>
      <c r="FW721" s="2"/>
      <c r="FX721" s="2"/>
      <c r="FY721" s="2"/>
      <c r="FZ721" s="2"/>
      <c r="GA721" s="2"/>
      <c r="GB721" s="2"/>
      <c r="GC721" s="2"/>
      <c r="GD721" s="2"/>
      <c r="GE721" s="2"/>
      <c r="GF721" s="2"/>
      <c r="GG721" s="2"/>
      <c r="GH721" s="2"/>
      <c r="GI721" s="2"/>
      <c r="GJ721" s="2"/>
      <c r="GK721" s="2"/>
      <c r="GL721" s="2"/>
      <c r="GM721" s="2"/>
      <c r="GN721" s="2"/>
      <c r="GO721" s="2"/>
    </row>
    <row r="722" spans="1:197" s="1" customFormat="1" x14ac:dyDescent="0.25">
      <c r="A722"/>
      <c r="B722" s="107"/>
      <c r="C722" s="107"/>
      <c r="D722" s="107"/>
      <c r="E722" s="107"/>
      <c r="F722" s="107"/>
      <c r="G722" s="107"/>
      <c r="H722" s="107"/>
      <c r="I722" s="107"/>
      <c r="J722" s="107"/>
      <c r="K722" s="107"/>
      <c r="L722" s="107"/>
      <c r="M722" s="107"/>
      <c r="N722" s="107"/>
      <c r="O722" s="107"/>
      <c r="P722"/>
      <c r="Q722"/>
      <c r="R722" s="108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  <c r="EQ722" s="2"/>
      <c r="ER722" s="2"/>
      <c r="ES722" s="2"/>
      <c r="ET722" s="2"/>
      <c r="EU722" s="2"/>
      <c r="EV722" s="2"/>
      <c r="EW722" s="2"/>
      <c r="EX722" s="2"/>
      <c r="EY722" s="2"/>
      <c r="EZ722" s="2"/>
      <c r="FA722" s="2"/>
      <c r="FB722" s="2"/>
      <c r="FC722" s="2"/>
      <c r="FD722" s="2"/>
      <c r="FE722" s="2"/>
      <c r="FF722" s="2"/>
      <c r="FG722" s="2"/>
      <c r="FH722" s="2"/>
      <c r="FI722" s="2"/>
      <c r="FJ722" s="2"/>
      <c r="FK722" s="2"/>
      <c r="FL722" s="2"/>
      <c r="FM722" s="2"/>
      <c r="FN722" s="2"/>
      <c r="FO722" s="2"/>
      <c r="FP722" s="2"/>
      <c r="FQ722" s="2"/>
      <c r="FR722" s="2"/>
      <c r="FS722" s="2"/>
      <c r="FT722" s="2"/>
      <c r="FU722" s="2"/>
      <c r="FV722" s="2"/>
      <c r="FW722" s="2"/>
      <c r="FX722" s="2"/>
      <c r="FY722" s="2"/>
      <c r="FZ722" s="2"/>
      <c r="GA722" s="2"/>
      <c r="GB722" s="2"/>
      <c r="GC722" s="2"/>
      <c r="GD722" s="2"/>
      <c r="GE722" s="2"/>
      <c r="GF722" s="2"/>
      <c r="GG722" s="2"/>
      <c r="GH722" s="2"/>
      <c r="GI722" s="2"/>
      <c r="GJ722" s="2"/>
      <c r="GK722" s="2"/>
      <c r="GL722" s="2"/>
      <c r="GM722" s="2"/>
      <c r="GN722" s="2"/>
      <c r="GO722" s="2"/>
    </row>
    <row r="723" spans="1:197" s="1" customFormat="1" x14ac:dyDescent="0.25">
      <c r="A723"/>
      <c r="B723" s="107"/>
      <c r="C723" s="107"/>
      <c r="D723" s="107"/>
      <c r="E723" s="107"/>
      <c r="F723" s="107"/>
      <c r="G723" s="107"/>
      <c r="H723" s="107"/>
      <c r="I723" s="107"/>
      <c r="J723" s="107"/>
      <c r="K723" s="107"/>
      <c r="L723" s="107"/>
      <c r="M723" s="107"/>
      <c r="N723" s="107"/>
      <c r="O723" s="107"/>
      <c r="P723"/>
      <c r="Q723"/>
      <c r="R723" s="108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  <c r="ER723" s="2"/>
      <c r="ES723" s="2"/>
      <c r="ET723" s="2"/>
      <c r="EU723" s="2"/>
      <c r="EV723" s="2"/>
      <c r="EW723" s="2"/>
      <c r="EX723" s="2"/>
      <c r="EY723" s="2"/>
      <c r="EZ723" s="2"/>
      <c r="FA723" s="2"/>
      <c r="FB723" s="2"/>
      <c r="FC723" s="2"/>
      <c r="FD723" s="2"/>
      <c r="FE723" s="2"/>
      <c r="FF723" s="2"/>
      <c r="FG723" s="2"/>
      <c r="FH723" s="2"/>
      <c r="FI723" s="2"/>
      <c r="FJ723" s="2"/>
      <c r="FK723" s="2"/>
      <c r="FL723" s="2"/>
      <c r="FM723" s="2"/>
      <c r="FN723" s="2"/>
      <c r="FO723" s="2"/>
      <c r="FP723" s="2"/>
      <c r="FQ723" s="2"/>
      <c r="FR723" s="2"/>
      <c r="FS723" s="2"/>
      <c r="FT723" s="2"/>
      <c r="FU723" s="2"/>
      <c r="FV723" s="2"/>
      <c r="FW723" s="2"/>
      <c r="FX723" s="2"/>
      <c r="FY723" s="2"/>
      <c r="FZ723" s="2"/>
      <c r="GA723" s="2"/>
      <c r="GB723" s="2"/>
      <c r="GC723" s="2"/>
      <c r="GD723" s="2"/>
      <c r="GE723" s="2"/>
      <c r="GF723" s="2"/>
      <c r="GG723" s="2"/>
      <c r="GH723" s="2"/>
      <c r="GI723" s="2"/>
      <c r="GJ723" s="2"/>
      <c r="GK723" s="2"/>
      <c r="GL723" s="2"/>
      <c r="GM723" s="2"/>
      <c r="GN723" s="2"/>
      <c r="GO723" s="2"/>
    </row>
    <row r="724" spans="1:197" s="1" customFormat="1" x14ac:dyDescent="0.25">
      <c r="A724"/>
      <c r="B724" s="107"/>
      <c r="C724" s="107"/>
      <c r="D724" s="107"/>
      <c r="E724" s="107"/>
      <c r="F724" s="107"/>
      <c r="G724" s="107"/>
      <c r="H724" s="107"/>
      <c r="I724" s="107"/>
      <c r="J724" s="107"/>
      <c r="K724" s="107"/>
      <c r="L724" s="107"/>
      <c r="M724" s="107"/>
      <c r="N724" s="107"/>
      <c r="O724" s="107"/>
      <c r="P724"/>
      <c r="Q724"/>
      <c r="R724" s="108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  <c r="EQ724" s="2"/>
      <c r="ER724" s="2"/>
      <c r="ES724" s="2"/>
      <c r="ET724" s="2"/>
      <c r="EU724" s="2"/>
      <c r="EV724" s="2"/>
      <c r="EW724" s="2"/>
      <c r="EX724" s="2"/>
      <c r="EY724" s="2"/>
      <c r="EZ724" s="2"/>
      <c r="FA724" s="2"/>
      <c r="FB724" s="2"/>
      <c r="FC724" s="2"/>
      <c r="FD724" s="2"/>
      <c r="FE724" s="2"/>
      <c r="FF724" s="2"/>
      <c r="FG724" s="2"/>
      <c r="FH724" s="2"/>
      <c r="FI724" s="2"/>
      <c r="FJ724" s="2"/>
      <c r="FK724" s="2"/>
      <c r="FL724" s="2"/>
      <c r="FM724" s="2"/>
      <c r="FN724" s="2"/>
      <c r="FO724" s="2"/>
      <c r="FP724" s="2"/>
      <c r="FQ724" s="2"/>
      <c r="FR724" s="2"/>
      <c r="FS724" s="2"/>
      <c r="FT724" s="2"/>
      <c r="FU724" s="2"/>
      <c r="FV724" s="2"/>
      <c r="FW724" s="2"/>
      <c r="FX724" s="2"/>
      <c r="FY724" s="2"/>
      <c r="FZ724" s="2"/>
      <c r="GA724" s="2"/>
      <c r="GB724" s="2"/>
      <c r="GC724" s="2"/>
      <c r="GD724" s="2"/>
      <c r="GE724" s="2"/>
      <c r="GF724" s="2"/>
      <c r="GG724" s="2"/>
      <c r="GH724" s="2"/>
      <c r="GI724" s="2"/>
      <c r="GJ724" s="2"/>
      <c r="GK724" s="2"/>
      <c r="GL724" s="2"/>
      <c r="GM724" s="2"/>
      <c r="GN724" s="2"/>
      <c r="GO724" s="2"/>
    </row>
    <row r="725" spans="1:197" s="1" customFormat="1" x14ac:dyDescent="0.25">
      <c r="A725"/>
      <c r="B725" s="107"/>
      <c r="C725" s="107"/>
      <c r="D725" s="107"/>
      <c r="E725" s="107"/>
      <c r="F725" s="107"/>
      <c r="G725" s="107"/>
      <c r="H725" s="107"/>
      <c r="I725" s="107"/>
      <c r="J725" s="107"/>
      <c r="K725" s="107"/>
      <c r="L725" s="107"/>
      <c r="M725" s="107"/>
      <c r="N725" s="107"/>
      <c r="O725" s="107"/>
      <c r="P725"/>
      <c r="Q725"/>
      <c r="R725" s="108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  <c r="EQ725" s="2"/>
      <c r="ER725" s="2"/>
      <c r="ES725" s="2"/>
      <c r="ET725" s="2"/>
      <c r="EU725" s="2"/>
      <c r="EV725" s="2"/>
      <c r="EW725" s="2"/>
      <c r="EX725" s="2"/>
      <c r="EY725" s="2"/>
      <c r="EZ725" s="2"/>
      <c r="FA725" s="2"/>
      <c r="FB725" s="2"/>
      <c r="FC725" s="2"/>
      <c r="FD725" s="2"/>
      <c r="FE725" s="2"/>
      <c r="FF725" s="2"/>
      <c r="FG725" s="2"/>
      <c r="FH725" s="2"/>
      <c r="FI725" s="2"/>
      <c r="FJ725" s="2"/>
      <c r="FK725" s="2"/>
      <c r="FL725" s="2"/>
      <c r="FM725" s="2"/>
      <c r="FN725" s="2"/>
      <c r="FO725" s="2"/>
      <c r="FP725" s="2"/>
      <c r="FQ725" s="2"/>
      <c r="FR725" s="2"/>
      <c r="FS725" s="2"/>
      <c r="FT725" s="2"/>
      <c r="FU725" s="2"/>
      <c r="FV725" s="2"/>
      <c r="FW725" s="2"/>
      <c r="FX725" s="2"/>
      <c r="FY725" s="2"/>
      <c r="FZ725" s="2"/>
      <c r="GA725" s="2"/>
      <c r="GB725" s="2"/>
      <c r="GC725" s="2"/>
      <c r="GD725" s="2"/>
      <c r="GE725" s="2"/>
      <c r="GF725" s="2"/>
      <c r="GG725" s="2"/>
      <c r="GH725" s="2"/>
      <c r="GI725" s="2"/>
      <c r="GJ725" s="2"/>
      <c r="GK725" s="2"/>
      <c r="GL725" s="2"/>
      <c r="GM725" s="2"/>
      <c r="GN725" s="2"/>
      <c r="GO725" s="2"/>
    </row>
    <row r="726" spans="1:197" s="1" customFormat="1" x14ac:dyDescent="0.25">
      <c r="A726"/>
      <c r="B726" s="107"/>
      <c r="C726" s="107"/>
      <c r="D726" s="107"/>
      <c r="E726" s="107"/>
      <c r="F726" s="107"/>
      <c r="G726" s="107"/>
      <c r="H726" s="107"/>
      <c r="I726" s="107"/>
      <c r="J726" s="107"/>
      <c r="K726" s="107"/>
      <c r="L726" s="107"/>
      <c r="M726" s="107"/>
      <c r="N726" s="107"/>
      <c r="O726" s="107"/>
      <c r="P726"/>
      <c r="Q726"/>
      <c r="R726" s="108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  <c r="EQ726" s="2"/>
      <c r="ER726" s="2"/>
      <c r="ES726" s="2"/>
      <c r="ET726" s="2"/>
      <c r="EU726" s="2"/>
      <c r="EV726" s="2"/>
      <c r="EW726" s="2"/>
      <c r="EX726" s="2"/>
      <c r="EY726" s="2"/>
      <c r="EZ726" s="2"/>
      <c r="FA726" s="2"/>
      <c r="FB726" s="2"/>
      <c r="FC726" s="2"/>
      <c r="FD726" s="2"/>
      <c r="FE726" s="2"/>
      <c r="FF726" s="2"/>
      <c r="FG726" s="2"/>
      <c r="FH726" s="2"/>
      <c r="FI726" s="2"/>
      <c r="FJ726" s="2"/>
      <c r="FK726" s="2"/>
      <c r="FL726" s="2"/>
      <c r="FM726" s="2"/>
      <c r="FN726" s="2"/>
      <c r="FO726" s="2"/>
      <c r="FP726" s="2"/>
      <c r="FQ726" s="2"/>
      <c r="FR726" s="2"/>
      <c r="FS726" s="2"/>
      <c r="FT726" s="2"/>
      <c r="FU726" s="2"/>
      <c r="FV726" s="2"/>
      <c r="FW726" s="2"/>
      <c r="FX726" s="2"/>
      <c r="FY726" s="2"/>
      <c r="FZ726" s="2"/>
      <c r="GA726" s="2"/>
      <c r="GB726" s="2"/>
      <c r="GC726" s="2"/>
      <c r="GD726" s="2"/>
      <c r="GE726" s="2"/>
      <c r="GF726" s="2"/>
      <c r="GG726" s="2"/>
      <c r="GH726" s="2"/>
      <c r="GI726" s="2"/>
      <c r="GJ726" s="2"/>
      <c r="GK726" s="2"/>
      <c r="GL726" s="2"/>
      <c r="GM726" s="2"/>
      <c r="GN726" s="2"/>
      <c r="GO726" s="2"/>
    </row>
    <row r="727" spans="1:197" s="1" customFormat="1" x14ac:dyDescent="0.25">
      <c r="A727"/>
      <c r="B727" s="107"/>
      <c r="C727" s="107"/>
      <c r="D727" s="107"/>
      <c r="E727" s="107"/>
      <c r="F727" s="107"/>
      <c r="G727" s="107"/>
      <c r="H727" s="107"/>
      <c r="I727" s="107"/>
      <c r="J727" s="107"/>
      <c r="K727" s="107"/>
      <c r="L727" s="107"/>
      <c r="M727" s="107"/>
      <c r="N727" s="107"/>
      <c r="O727" s="107"/>
      <c r="P727"/>
      <c r="Q727"/>
      <c r="R727" s="108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  <c r="EQ727" s="2"/>
      <c r="ER727" s="2"/>
      <c r="ES727" s="2"/>
      <c r="ET727" s="2"/>
      <c r="EU727" s="2"/>
      <c r="EV727" s="2"/>
      <c r="EW727" s="2"/>
      <c r="EX727" s="2"/>
      <c r="EY727" s="2"/>
      <c r="EZ727" s="2"/>
      <c r="FA727" s="2"/>
      <c r="FB727" s="2"/>
      <c r="FC727" s="2"/>
      <c r="FD727" s="2"/>
      <c r="FE727" s="2"/>
      <c r="FF727" s="2"/>
      <c r="FG727" s="2"/>
      <c r="FH727" s="2"/>
      <c r="FI727" s="2"/>
      <c r="FJ727" s="2"/>
      <c r="FK727" s="2"/>
      <c r="FL727" s="2"/>
      <c r="FM727" s="2"/>
      <c r="FN727" s="2"/>
      <c r="FO727" s="2"/>
      <c r="FP727" s="2"/>
      <c r="FQ727" s="2"/>
      <c r="FR727" s="2"/>
      <c r="FS727" s="2"/>
      <c r="FT727" s="2"/>
      <c r="FU727" s="2"/>
      <c r="FV727" s="2"/>
      <c r="FW727" s="2"/>
      <c r="FX727" s="2"/>
      <c r="FY727" s="2"/>
      <c r="FZ727" s="2"/>
      <c r="GA727" s="2"/>
      <c r="GB727" s="2"/>
      <c r="GC727" s="2"/>
      <c r="GD727" s="2"/>
      <c r="GE727" s="2"/>
      <c r="GF727" s="2"/>
      <c r="GG727" s="2"/>
      <c r="GH727" s="2"/>
      <c r="GI727" s="2"/>
      <c r="GJ727" s="2"/>
      <c r="GK727" s="2"/>
      <c r="GL727" s="2"/>
      <c r="GM727" s="2"/>
      <c r="GN727" s="2"/>
      <c r="GO727" s="2"/>
    </row>
    <row r="728" spans="1:197" s="1" customFormat="1" x14ac:dyDescent="0.25">
      <c r="A728"/>
      <c r="B728" s="107"/>
      <c r="C728" s="107"/>
      <c r="D728" s="107"/>
      <c r="E728" s="107"/>
      <c r="F728" s="107"/>
      <c r="G728" s="107"/>
      <c r="H728" s="107"/>
      <c r="I728" s="107"/>
      <c r="J728" s="107"/>
      <c r="K728" s="107"/>
      <c r="L728" s="107"/>
      <c r="M728" s="107"/>
      <c r="N728" s="107"/>
      <c r="O728" s="107"/>
      <c r="P728"/>
      <c r="Q728"/>
      <c r="R728" s="108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  <c r="EQ728" s="2"/>
      <c r="ER728" s="2"/>
      <c r="ES728" s="2"/>
      <c r="ET728" s="2"/>
      <c r="EU728" s="2"/>
      <c r="EV728" s="2"/>
      <c r="EW728" s="2"/>
      <c r="EX728" s="2"/>
      <c r="EY728" s="2"/>
      <c r="EZ728" s="2"/>
      <c r="FA728" s="2"/>
      <c r="FB728" s="2"/>
      <c r="FC728" s="2"/>
      <c r="FD728" s="2"/>
      <c r="FE728" s="2"/>
      <c r="FF728" s="2"/>
      <c r="FG728" s="2"/>
      <c r="FH728" s="2"/>
      <c r="FI728" s="2"/>
      <c r="FJ728" s="2"/>
      <c r="FK728" s="2"/>
      <c r="FL728" s="2"/>
      <c r="FM728" s="2"/>
      <c r="FN728" s="2"/>
      <c r="FO728" s="2"/>
      <c r="FP728" s="2"/>
      <c r="FQ728" s="2"/>
      <c r="FR728" s="2"/>
      <c r="FS728" s="2"/>
      <c r="FT728" s="2"/>
      <c r="FU728" s="2"/>
      <c r="FV728" s="2"/>
      <c r="FW728" s="2"/>
      <c r="FX728" s="2"/>
      <c r="FY728" s="2"/>
      <c r="FZ728" s="2"/>
      <c r="GA728" s="2"/>
      <c r="GB728" s="2"/>
      <c r="GC728" s="2"/>
      <c r="GD728" s="2"/>
      <c r="GE728" s="2"/>
      <c r="GF728" s="2"/>
      <c r="GG728" s="2"/>
      <c r="GH728" s="2"/>
      <c r="GI728" s="2"/>
      <c r="GJ728" s="2"/>
      <c r="GK728" s="2"/>
      <c r="GL728" s="2"/>
      <c r="GM728" s="2"/>
      <c r="GN728" s="2"/>
      <c r="GO728" s="2"/>
    </row>
    <row r="729" spans="1:197" s="1" customFormat="1" x14ac:dyDescent="0.25">
      <c r="A729"/>
      <c r="B729" s="107"/>
      <c r="C729" s="107"/>
      <c r="D729" s="107"/>
      <c r="E729" s="107"/>
      <c r="F729" s="107"/>
      <c r="G729" s="107"/>
      <c r="H729" s="107"/>
      <c r="I729" s="107"/>
      <c r="J729" s="107"/>
      <c r="K729" s="107"/>
      <c r="L729" s="107"/>
      <c r="M729" s="107"/>
      <c r="N729" s="107"/>
      <c r="O729" s="107"/>
      <c r="P729"/>
      <c r="Q729"/>
      <c r="R729" s="108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  <c r="EQ729" s="2"/>
      <c r="ER729" s="2"/>
      <c r="ES729" s="2"/>
      <c r="ET729" s="2"/>
      <c r="EU729" s="2"/>
      <c r="EV729" s="2"/>
      <c r="EW729" s="2"/>
      <c r="EX729" s="2"/>
      <c r="EY729" s="2"/>
      <c r="EZ729" s="2"/>
      <c r="FA729" s="2"/>
      <c r="FB729" s="2"/>
      <c r="FC729" s="2"/>
      <c r="FD729" s="2"/>
      <c r="FE729" s="2"/>
      <c r="FF729" s="2"/>
      <c r="FG729" s="2"/>
      <c r="FH729" s="2"/>
      <c r="FI729" s="2"/>
      <c r="FJ729" s="2"/>
      <c r="FK729" s="2"/>
      <c r="FL729" s="2"/>
      <c r="FM729" s="2"/>
      <c r="FN729" s="2"/>
      <c r="FO729" s="2"/>
      <c r="FP729" s="2"/>
      <c r="FQ729" s="2"/>
      <c r="FR729" s="2"/>
      <c r="FS729" s="2"/>
      <c r="FT729" s="2"/>
      <c r="FU729" s="2"/>
      <c r="FV729" s="2"/>
      <c r="FW729" s="2"/>
      <c r="FX729" s="2"/>
      <c r="FY729" s="2"/>
      <c r="FZ729" s="2"/>
      <c r="GA729" s="2"/>
      <c r="GB729" s="2"/>
      <c r="GC729" s="2"/>
      <c r="GD729" s="2"/>
      <c r="GE729" s="2"/>
      <c r="GF729" s="2"/>
      <c r="GG729" s="2"/>
      <c r="GH729" s="2"/>
      <c r="GI729" s="2"/>
      <c r="GJ729" s="2"/>
      <c r="GK729" s="2"/>
      <c r="GL729" s="2"/>
      <c r="GM729" s="2"/>
      <c r="GN729" s="2"/>
      <c r="GO729" s="2"/>
    </row>
    <row r="730" spans="1:197" s="1" customFormat="1" x14ac:dyDescent="0.25">
      <c r="A730"/>
      <c r="B730" s="107"/>
      <c r="C730" s="107"/>
      <c r="D730" s="107"/>
      <c r="E730" s="107"/>
      <c r="F730" s="107"/>
      <c r="G730" s="107"/>
      <c r="H730" s="107"/>
      <c r="I730" s="107"/>
      <c r="J730" s="107"/>
      <c r="K730" s="107"/>
      <c r="L730" s="107"/>
      <c r="M730" s="107"/>
      <c r="N730" s="107"/>
      <c r="O730" s="107"/>
      <c r="P730"/>
      <c r="Q730"/>
      <c r="R730" s="108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  <c r="EQ730" s="2"/>
      <c r="ER730" s="2"/>
      <c r="ES730" s="2"/>
      <c r="ET730" s="2"/>
      <c r="EU730" s="2"/>
      <c r="EV730" s="2"/>
      <c r="EW730" s="2"/>
      <c r="EX730" s="2"/>
      <c r="EY730" s="2"/>
      <c r="EZ730" s="2"/>
      <c r="FA730" s="2"/>
      <c r="FB730" s="2"/>
      <c r="FC730" s="2"/>
      <c r="FD730" s="2"/>
      <c r="FE730" s="2"/>
      <c r="FF730" s="2"/>
      <c r="FG730" s="2"/>
      <c r="FH730" s="2"/>
      <c r="FI730" s="2"/>
      <c r="FJ730" s="2"/>
      <c r="FK730" s="2"/>
      <c r="FL730" s="2"/>
      <c r="FM730" s="2"/>
      <c r="FN730" s="2"/>
      <c r="FO730" s="2"/>
      <c r="FP730" s="2"/>
      <c r="FQ730" s="2"/>
      <c r="FR730" s="2"/>
      <c r="FS730" s="2"/>
      <c r="FT730" s="2"/>
      <c r="FU730" s="2"/>
      <c r="FV730" s="2"/>
      <c r="FW730" s="2"/>
      <c r="FX730" s="2"/>
      <c r="FY730" s="2"/>
      <c r="FZ730" s="2"/>
      <c r="GA730" s="2"/>
      <c r="GB730" s="2"/>
      <c r="GC730" s="2"/>
      <c r="GD730" s="2"/>
      <c r="GE730" s="2"/>
      <c r="GF730" s="2"/>
      <c r="GG730" s="2"/>
      <c r="GH730" s="2"/>
      <c r="GI730" s="2"/>
      <c r="GJ730" s="2"/>
      <c r="GK730" s="2"/>
      <c r="GL730" s="2"/>
      <c r="GM730" s="2"/>
      <c r="GN730" s="2"/>
      <c r="GO730" s="2"/>
    </row>
    <row r="731" spans="1:197" s="1" customFormat="1" x14ac:dyDescent="0.25">
      <c r="A731"/>
      <c r="B731" s="107"/>
      <c r="C731" s="107"/>
      <c r="D731" s="107"/>
      <c r="E731" s="107"/>
      <c r="F731" s="107"/>
      <c r="G731" s="107"/>
      <c r="H731" s="107"/>
      <c r="I731" s="107"/>
      <c r="J731" s="107"/>
      <c r="K731" s="107"/>
      <c r="L731" s="107"/>
      <c r="M731" s="107"/>
      <c r="N731" s="107"/>
      <c r="O731" s="107"/>
      <c r="P731"/>
      <c r="Q731"/>
      <c r="R731" s="108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  <c r="ER731" s="2"/>
      <c r="ES731" s="2"/>
      <c r="ET731" s="2"/>
      <c r="EU731" s="2"/>
      <c r="EV731" s="2"/>
      <c r="EW731" s="2"/>
      <c r="EX731" s="2"/>
      <c r="EY731" s="2"/>
      <c r="EZ731" s="2"/>
      <c r="FA731" s="2"/>
      <c r="FB731" s="2"/>
      <c r="FC731" s="2"/>
      <c r="FD731" s="2"/>
      <c r="FE731" s="2"/>
      <c r="FF731" s="2"/>
      <c r="FG731" s="2"/>
      <c r="FH731" s="2"/>
      <c r="FI731" s="2"/>
      <c r="FJ731" s="2"/>
      <c r="FK731" s="2"/>
      <c r="FL731" s="2"/>
      <c r="FM731" s="2"/>
      <c r="FN731" s="2"/>
      <c r="FO731" s="2"/>
      <c r="FP731" s="2"/>
      <c r="FQ731" s="2"/>
      <c r="FR731" s="2"/>
      <c r="FS731" s="2"/>
      <c r="FT731" s="2"/>
      <c r="FU731" s="2"/>
      <c r="FV731" s="2"/>
      <c r="FW731" s="2"/>
      <c r="FX731" s="2"/>
      <c r="FY731" s="2"/>
      <c r="FZ731" s="2"/>
      <c r="GA731" s="2"/>
      <c r="GB731" s="2"/>
      <c r="GC731" s="2"/>
      <c r="GD731" s="2"/>
      <c r="GE731" s="2"/>
      <c r="GF731" s="2"/>
      <c r="GG731" s="2"/>
      <c r="GH731" s="2"/>
      <c r="GI731" s="2"/>
      <c r="GJ731" s="2"/>
      <c r="GK731" s="2"/>
      <c r="GL731" s="2"/>
      <c r="GM731" s="2"/>
      <c r="GN731" s="2"/>
      <c r="GO731" s="2"/>
    </row>
    <row r="732" spans="1:197" s="1" customFormat="1" x14ac:dyDescent="0.25">
      <c r="A732"/>
      <c r="B732" s="107"/>
      <c r="C732" s="107"/>
      <c r="D732" s="107"/>
      <c r="E732" s="107"/>
      <c r="F732" s="107"/>
      <c r="G732" s="107"/>
      <c r="H732" s="107"/>
      <c r="I732" s="107"/>
      <c r="J732" s="107"/>
      <c r="K732" s="107"/>
      <c r="L732" s="107"/>
      <c r="M732" s="107"/>
      <c r="N732" s="107"/>
      <c r="O732" s="107"/>
      <c r="P732"/>
      <c r="Q732"/>
      <c r="R732" s="108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  <c r="EQ732" s="2"/>
      <c r="ER732" s="2"/>
      <c r="ES732" s="2"/>
      <c r="ET732" s="2"/>
      <c r="EU732" s="2"/>
      <c r="EV732" s="2"/>
      <c r="EW732" s="2"/>
      <c r="EX732" s="2"/>
      <c r="EY732" s="2"/>
      <c r="EZ732" s="2"/>
      <c r="FA732" s="2"/>
      <c r="FB732" s="2"/>
      <c r="FC732" s="2"/>
      <c r="FD732" s="2"/>
      <c r="FE732" s="2"/>
      <c r="FF732" s="2"/>
      <c r="FG732" s="2"/>
      <c r="FH732" s="2"/>
      <c r="FI732" s="2"/>
      <c r="FJ732" s="2"/>
      <c r="FK732" s="2"/>
      <c r="FL732" s="2"/>
      <c r="FM732" s="2"/>
      <c r="FN732" s="2"/>
      <c r="FO732" s="2"/>
      <c r="FP732" s="2"/>
      <c r="FQ732" s="2"/>
      <c r="FR732" s="2"/>
      <c r="FS732" s="2"/>
      <c r="FT732" s="2"/>
      <c r="FU732" s="2"/>
      <c r="FV732" s="2"/>
      <c r="FW732" s="2"/>
      <c r="FX732" s="2"/>
      <c r="FY732" s="2"/>
      <c r="FZ732" s="2"/>
      <c r="GA732" s="2"/>
      <c r="GB732" s="2"/>
      <c r="GC732" s="2"/>
      <c r="GD732" s="2"/>
      <c r="GE732" s="2"/>
      <c r="GF732" s="2"/>
      <c r="GG732" s="2"/>
      <c r="GH732" s="2"/>
      <c r="GI732" s="2"/>
      <c r="GJ732" s="2"/>
      <c r="GK732" s="2"/>
      <c r="GL732" s="2"/>
      <c r="GM732" s="2"/>
      <c r="GN732" s="2"/>
      <c r="GO732" s="2"/>
    </row>
    <row r="733" spans="1:197" s="1" customFormat="1" x14ac:dyDescent="0.25">
      <c r="A733"/>
      <c r="B733" s="107"/>
      <c r="C733" s="107"/>
      <c r="D733" s="107"/>
      <c r="E733" s="107"/>
      <c r="F733" s="107"/>
      <c r="G733" s="107"/>
      <c r="H733" s="107"/>
      <c r="I733" s="107"/>
      <c r="J733" s="107"/>
      <c r="K733" s="107"/>
      <c r="L733" s="107"/>
      <c r="M733" s="107"/>
      <c r="N733" s="107"/>
      <c r="O733" s="107"/>
      <c r="P733"/>
      <c r="Q733"/>
      <c r="R733" s="108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  <c r="EQ733" s="2"/>
      <c r="ER733" s="2"/>
      <c r="ES733" s="2"/>
      <c r="ET733" s="2"/>
      <c r="EU733" s="2"/>
      <c r="EV733" s="2"/>
      <c r="EW733" s="2"/>
      <c r="EX733" s="2"/>
      <c r="EY733" s="2"/>
      <c r="EZ733" s="2"/>
      <c r="FA733" s="2"/>
      <c r="FB733" s="2"/>
      <c r="FC733" s="2"/>
      <c r="FD733" s="2"/>
      <c r="FE733" s="2"/>
      <c r="FF733" s="2"/>
      <c r="FG733" s="2"/>
      <c r="FH733" s="2"/>
      <c r="FI733" s="2"/>
      <c r="FJ733" s="2"/>
      <c r="FK733" s="2"/>
      <c r="FL733" s="2"/>
      <c r="FM733" s="2"/>
      <c r="FN733" s="2"/>
      <c r="FO733" s="2"/>
      <c r="FP733" s="2"/>
      <c r="FQ733" s="2"/>
      <c r="FR733" s="2"/>
      <c r="FS733" s="2"/>
      <c r="FT733" s="2"/>
      <c r="FU733" s="2"/>
      <c r="FV733" s="2"/>
      <c r="FW733" s="2"/>
      <c r="FX733" s="2"/>
      <c r="FY733" s="2"/>
      <c r="FZ733" s="2"/>
      <c r="GA733" s="2"/>
      <c r="GB733" s="2"/>
      <c r="GC733" s="2"/>
      <c r="GD733" s="2"/>
      <c r="GE733" s="2"/>
      <c r="GF733" s="2"/>
      <c r="GG733" s="2"/>
      <c r="GH733" s="2"/>
      <c r="GI733" s="2"/>
      <c r="GJ733" s="2"/>
      <c r="GK733" s="2"/>
      <c r="GL733" s="2"/>
      <c r="GM733" s="2"/>
      <c r="GN733" s="2"/>
      <c r="GO733" s="2"/>
    </row>
    <row r="734" spans="1:197" s="1" customFormat="1" x14ac:dyDescent="0.25">
      <c r="A734"/>
      <c r="B734" s="107"/>
      <c r="C734" s="107"/>
      <c r="D734" s="107"/>
      <c r="E734" s="107"/>
      <c r="F734" s="107"/>
      <c r="G734" s="107"/>
      <c r="H734" s="107"/>
      <c r="I734" s="107"/>
      <c r="J734" s="107"/>
      <c r="K734" s="107"/>
      <c r="L734" s="107"/>
      <c r="M734" s="107"/>
      <c r="N734" s="107"/>
      <c r="O734" s="107"/>
      <c r="P734"/>
      <c r="Q734"/>
      <c r="R734" s="108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  <c r="EQ734" s="2"/>
      <c r="ER734" s="2"/>
      <c r="ES734" s="2"/>
      <c r="ET734" s="2"/>
      <c r="EU734" s="2"/>
      <c r="EV734" s="2"/>
      <c r="EW734" s="2"/>
      <c r="EX734" s="2"/>
      <c r="EY734" s="2"/>
      <c r="EZ734" s="2"/>
      <c r="FA734" s="2"/>
      <c r="FB734" s="2"/>
      <c r="FC734" s="2"/>
      <c r="FD734" s="2"/>
      <c r="FE734" s="2"/>
      <c r="FF734" s="2"/>
      <c r="FG734" s="2"/>
      <c r="FH734" s="2"/>
      <c r="FI734" s="2"/>
      <c r="FJ734" s="2"/>
      <c r="FK734" s="2"/>
      <c r="FL734" s="2"/>
      <c r="FM734" s="2"/>
      <c r="FN734" s="2"/>
      <c r="FO734" s="2"/>
      <c r="FP734" s="2"/>
      <c r="FQ734" s="2"/>
      <c r="FR734" s="2"/>
      <c r="FS734" s="2"/>
      <c r="FT734" s="2"/>
      <c r="FU734" s="2"/>
      <c r="FV734" s="2"/>
      <c r="FW734" s="2"/>
      <c r="FX734" s="2"/>
      <c r="FY734" s="2"/>
      <c r="FZ734" s="2"/>
      <c r="GA734" s="2"/>
      <c r="GB734" s="2"/>
      <c r="GC734" s="2"/>
      <c r="GD734" s="2"/>
      <c r="GE734" s="2"/>
      <c r="GF734" s="2"/>
      <c r="GG734" s="2"/>
      <c r="GH734" s="2"/>
      <c r="GI734" s="2"/>
      <c r="GJ734" s="2"/>
      <c r="GK734" s="2"/>
      <c r="GL734" s="2"/>
      <c r="GM734" s="2"/>
      <c r="GN734" s="2"/>
      <c r="GO734" s="2"/>
    </row>
    <row r="735" spans="1:197" s="1" customFormat="1" x14ac:dyDescent="0.25">
      <c r="A735"/>
      <c r="B735" s="107"/>
      <c r="C735" s="107"/>
      <c r="D735" s="107"/>
      <c r="E735" s="107"/>
      <c r="F735" s="107"/>
      <c r="G735" s="107"/>
      <c r="H735" s="107"/>
      <c r="I735" s="107"/>
      <c r="J735" s="107"/>
      <c r="K735" s="107"/>
      <c r="L735" s="107"/>
      <c r="M735" s="107"/>
      <c r="N735" s="107"/>
      <c r="O735" s="107"/>
      <c r="P735"/>
      <c r="Q735"/>
      <c r="R735" s="108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  <c r="EQ735" s="2"/>
      <c r="ER735" s="2"/>
      <c r="ES735" s="2"/>
      <c r="ET735" s="2"/>
      <c r="EU735" s="2"/>
      <c r="EV735" s="2"/>
      <c r="EW735" s="2"/>
      <c r="EX735" s="2"/>
      <c r="EY735" s="2"/>
      <c r="EZ735" s="2"/>
      <c r="FA735" s="2"/>
      <c r="FB735" s="2"/>
      <c r="FC735" s="2"/>
      <c r="FD735" s="2"/>
      <c r="FE735" s="2"/>
      <c r="FF735" s="2"/>
      <c r="FG735" s="2"/>
      <c r="FH735" s="2"/>
      <c r="FI735" s="2"/>
      <c r="FJ735" s="2"/>
      <c r="FK735" s="2"/>
      <c r="FL735" s="2"/>
      <c r="FM735" s="2"/>
      <c r="FN735" s="2"/>
      <c r="FO735" s="2"/>
      <c r="FP735" s="2"/>
      <c r="FQ735" s="2"/>
      <c r="FR735" s="2"/>
      <c r="FS735" s="2"/>
      <c r="FT735" s="2"/>
      <c r="FU735" s="2"/>
      <c r="FV735" s="2"/>
      <c r="FW735" s="2"/>
      <c r="FX735" s="2"/>
      <c r="FY735" s="2"/>
      <c r="FZ735" s="2"/>
      <c r="GA735" s="2"/>
      <c r="GB735" s="2"/>
      <c r="GC735" s="2"/>
      <c r="GD735" s="2"/>
      <c r="GE735" s="2"/>
      <c r="GF735" s="2"/>
      <c r="GG735" s="2"/>
      <c r="GH735" s="2"/>
      <c r="GI735" s="2"/>
      <c r="GJ735" s="2"/>
      <c r="GK735" s="2"/>
      <c r="GL735" s="2"/>
      <c r="GM735" s="2"/>
      <c r="GN735" s="2"/>
      <c r="GO735" s="2"/>
    </row>
    <row r="736" spans="1:197" s="1" customFormat="1" x14ac:dyDescent="0.25">
      <c r="A736"/>
      <c r="B736" s="107"/>
      <c r="C736" s="107"/>
      <c r="D736" s="107"/>
      <c r="E736" s="107"/>
      <c r="F736" s="107"/>
      <c r="G736" s="107"/>
      <c r="H736" s="107"/>
      <c r="I736" s="107"/>
      <c r="J736" s="107"/>
      <c r="K736" s="107"/>
      <c r="L736" s="107"/>
      <c r="M736" s="107"/>
      <c r="N736" s="107"/>
      <c r="O736" s="107"/>
      <c r="P736"/>
      <c r="Q736"/>
      <c r="R736" s="108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  <c r="EQ736" s="2"/>
      <c r="ER736" s="2"/>
      <c r="ES736" s="2"/>
      <c r="ET736" s="2"/>
      <c r="EU736" s="2"/>
      <c r="EV736" s="2"/>
      <c r="EW736" s="2"/>
      <c r="EX736" s="2"/>
      <c r="EY736" s="2"/>
      <c r="EZ736" s="2"/>
      <c r="FA736" s="2"/>
      <c r="FB736" s="2"/>
      <c r="FC736" s="2"/>
      <c r="FD736" s="2"/>
      <c r="FE736" s="2"/>
      <c r="FF736" s="2"/>
      <c r="FG736" s="2"/>
      <c r="FH736" s="2"/>
      <c r="FI736" s="2"/>
      <c r="FJ736" s="2"/>
      <c r="FK736" s="2"/>
      <c r="FL736" s="2"/>
      <c r="FM736" s="2"/>
      <c r="FN736" s="2"/>
      <c r="FO736" s="2"/>
      <c r="FP736" s="2"/>
      <c r="FQ736" s="2"/>
      <c r="FR736" s="2"/>
      <c r="FS736" s="2"/>
      <c r="FT736" s="2"/>
      <c r="FU736" s="2"/>
      <c r="FV736" s="2"/>
      <c r="FW736" s="2"/>
      <c r="FX736" s="2"/>
      <c r="FY736" s="2"/>
      <c r="FZ736" s="2"/>
      <c r="GA736" s="2"/>
      <c r="GB736" s="2"/>
      <c r="GC736" s="2"/>
      <c r="GD736" s="2"/>
      <c r="GE736" s="2"/>
      <c r="GF736" s="2"/>
      <c r="GG736" s="2"/>
      <c r="GH736" s="2"/>
      <c r="GI736" s="2"/>
      <c r="GJ736" s="2"/>
      <c r="GK736" s="2"/>
      <c r="GL736" s="2"/>
      <c r="GM736" s="2"/>
      <c r="GN736" s="2"/>
      <c r="GO736" s="2"/>
    </row>
    <row r="737" spans="1:197" s="1" customFormat="1" x14ac:dyDescent="0.25">
      <c r="A737"/>
      <c r="B737" s="107"/>
      <c r="C737" s="107"/>
      <c r="D737" s="107"/>
      <c r="E737" s="107"/>
      <c r="F737" s="107"/>
      <c r="G737" s="107"/>
      <c r="H737" s="107"/>
      <c r="I737" s="107"/>
      <c r="J737" s="107"/>
      <c r="K737" s="107"/>
      <c r="L737" s="107"/>
      <c r="M737" s="107"/>
      <c r="N737" s="107"/>
      <c r="O737" s="107"/>
      <c r="P737"/>
      <c r="Q737"/>
      <c r="R737" s="108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  <c r="EQ737" s="2"/>
      <c r="ER737" s="2"/>
      <c r="ES737" s="2"/>
      <c r="ET737" s="2"/>
      <c r="EU737" s="2"/>
      <c r="EV737" s="2"/>
      <c r="EW737" s="2"/>
      <c r="EX737" s="2"/>
      <c r="EY737" s="2"/>
      <c r="EZ737" s="2"/>
      <c r="FA737" s="2"/>
      <c r="FB737" s="2"/>
      <c r="FC737" s="2"/>
      <c r="FD737" s="2"/>
      <c r="FE737" s="2"/>
      <c r="FF737" s="2"/>
      <c r="FG737" s="2"/>
      <c r="FH737" s="2"/>
      <c r="FI737" s="2"/>
      <c r="FJ737" s="2"/>
      <c r="FK737" s="2"/>
      <c r="FL737" s="2"/>
      <c r="FM737" s="2"/>
      <c r="FN737" s="2"/>
      <c r="FO737" s="2"/>
      <c r="FP737" s="2"/>
      <c r="FQ737" s="2"/>
      <c r="FR737" s="2"/>
      <c r="FS737" s="2"/>
      <c r="FT737" s="2"/>
      <c r="FU737" s="2"/>
      <c r="FV737" s="2"/>
      <c r="FW737" s="2"/>
      <c r="FX737" s="2"/>
      <c r="FY737" s="2"/>
      <c r="FZ737" s="2"/>
      <c r="GA737" s="2"/>
      <c r="GB737" s="2"/>
      <c r="GC737" s="2"/>
      <c r="GD737" s="2"/>
      <c r="GE737" s="2"/>
      <c r="GF737" s="2"/>
      <c r="GG737" s="2"/>
      <c r="GH737" s="2"/>
      <c r="GI737" s="2"/>
      <c r="GJ737" s="2"/>
      <c r="GK737" s="2"/>
      <c r="GL737" s="2"/>
      <c r="GM737" s="2"/>
      <c r="GN737" s="2"/>
      <c r="GO737" s="2"/>
    </row>
    <row r="738" spans="1:197" s="1" customFormat="1" x14ac:dyDescent="0.25">
      <c r="A738"/>
      <c r="B738" s="107"/>
      <c r="C738" s="107"/>
      <c r="D738" s="107"/>
      <c r="E738" s="107"/>
      <c r="F738" s="107"/>
      <c r="G738" s="107"/>
      <c r="H738" s="107"/>
      <c r="I738" s="107"/>
      <c r="J738" s="107"/>
      <c r="K738" s="107"/>
      <c r="L738" s="107"/>
      <c r="M738" s="107"/>
      <c r="N738" s="107"/>
      <c r="O738" s="107"/>
      <c r="P738"/>
      <c r="Q738"/>
      <c r="R738" s="108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  <c r="EQ738" s="2"/>
      <c r="ER738" s="2"/>
      <c r="ES738" s="2"/>
      <c r="ET738" s="2"/>
      <c r="EU738" s="2"/>
      <c r="EV738" s="2"/>
      <c r="EW738" s="2"/>
      <c r="EX738" s="2"/>
      <c r="EY738" s="2"/>
      <c r="EZ738" s="2"/>
      <c r="FA738" s="2"/>
      <c r="FB738" s="2"/>
      <c r="FC738" s="2"/>
      <c r="FD738" s="2"/>
      <c r="FE738" s="2"/>
      <c r="FF738" s="2"/>
      <c r="FG738" s="2"/>
      <c r="FH738" s="2"/>
      <c r="FI738" s="2"/>
      <c r="FJ738" s="2"/>
      <c r="FK738" s="2"/>
      <c r="FL738" s="2"/>
      <c r="FM738" s="2"/>
      <c r="FN738" s="2"/>
      <c r="FO738" s="2"/>
      <c r="FP738" s="2"/>
      <c r="FQ738" s="2"/>
      <c r="FR738" s="2"/>
      <c r="FS738" s="2"/>
      <c r="FT738" s="2"/>
      <c r="FU738" s="2"/>
      <c r="FV738" s="2"/>
      <c r="FW738" s="2"/>
      <c r="FX738" s="2"/>
      <c r="FY738" s="2"/>
      <c r="FZ738" s="2"/>
      <c r="GA738" s="2"/>
      <c r="GB738" s="2"/>
      <c r="GC738" s="2"/>
      <c r="GD738" s="2"/>
      <c r="GE738" s="2"/>
      <c r="GF738" s="2"/>
      <c r="GG738" s="2"/>
      <c r="GH738" s="2"/>
      <c r="GI738" s="2"/>
      <c r="GJ738" s="2"/>
      <c r="GK738" s="2"/>
      <c r="GL738" s="2"/>
      <c r="GM738" s="2"/>
      <c r="GN738" s="2"/>
      <c r="GO738" s="2"/>
    </row>
    <row r="739" spans="1:197" s="1" customFormat="1" x14ac:dyDescent="0.25">
      <c r="A739"/>
      <c r="B739" s="107"/>
      <c r="C739" s="107"/>
      <c r="D739" s="107"/>
      <c r="E739" s="107"/>
      <c r="F739" s="107"/>
      <c r="G739" s="107"/>
      <c r="H739" s="107"/>
      <c r="I739" s="107"/>
      <c r="J739" s="107"/>
      <c r="K739" s="107"/>
      <c r="L739" s="107"/>
      <c r="M739" s="107"/>
      <c r="N739" s="107"/>
      <c r="O739" s="107"/>
      <c r="P739"/>
      <c r="Q739"/>
      <c r="R739" s="108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  <c r="EQ739" s="2"/>
      <c r="ER739" s="2"/>
      <c r="ES739" s="2"/>
      <c r="ET739" s="2"/>
      <c r="EU739" s="2"/>
      <c r="EV739" s="2"/>
      <c r="EW739" s="2"/>
      <c r="EX739" s="2"/>
      <c r="EY739" s="2"/>
      <c r="EZ739" s="2"/>
      <c r="FA739" s="2"/>
      <c r="FB739" s="2"/>
      <c r="FC739" s="2"/>
      <c r="FD739" s="2"/>
      <c r="FE739" s="2"/>
      <c r="FF739" s="2"/>
      <c r="FG739" s="2"/>
      <c r="FH739" s="2"/>
      <c r="FI739" s="2"/>
      <c r="FJ739" s="2"/>
      <c r="FK739" s="2"/>
      <c r="FL739" s="2"/>
      <c r="FM739" s="2"/>
      <c r="FN739" s="2"/>
      <c r="FO739" s="2"/>
      <c r="FP739" s="2"/>
      <c r="FQ739" s="2"/>
      <c r="FR739" s="2"/>
      <c r="FS739" s="2"/>
      <c r="FT739" s="2"/>
      <c r="FU739" s="2"/>
      <c r="FV739" s="2"/>
      <c r="FW739" s="2"/>
      <c r="FX739" s="2"/>
      <c r="FY739" s="2"/>
      <c r="FZ739" s="2"/>
      <c r="GA739" s="2"/>
      <c r="GB739" s="2"/>
      <c r="GC739" s="2"/>
      <c r="GD739" s="2"/>
      <c r="GE739" s="2"/>
      <c r="GF739" s="2"/>
      <c r="GG739" s="2"/>
      <c r="GH739" s="2"/>
      <c r="GI739" s="2"/>
      <c r="GJ739" s="2"/>
      <c r="GK739" s="2"/>
      <c r="GL739" s="2"/>
      <c r="GM739" s="2"/>
      <c r="GN739" s="2"/>
      <c r="GO739" s="2"/>
    </row>
    <row r="740" spans="1:197" s="1" customFormat="1" x14ac:dyDescent="0.25">
      <c r="A740"/>
      <c r="B740" s="107"/>
      <c r="C740" s="107"/>
      <c r="D740" s="107"/>
      <c r="E740" s="107"/>
      <c r="F740" s="107"/>
      <c r="G740" s="107"/>
      <c r="H740" s="107"/>
      <c r="I740" s="107"/>
      <c r="J740" s="107"/>
      <c r="K740" s="107"/>
      <c r="L740" s="107"/>
      <c r="M740" s="107"/>
      <c r="N740" s="107"/>
      <c r="O740" s="107"/>
      <c r="P740"/>
      <c r="Q740"/>
      <c r="R740" s="108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  <c r="EQ740" s="2"/>
      <c r="ER740" s="2"/>
      <c r="ES740" s="2"/>
      <c r="ET740" s="2"/>
      <c r="EU740" s="2"/>
      <c r="EV740" s="2"/>
      <c r="EW740" s="2"/>
      <c r="EX740" s="2"/>
      <c r="EY740" s="2"/>
      <c r="EZ740" s="2"/>
      <c r="FA740" s="2"/>
      <c r="FB740" s="2"/>
      <c r="FC740" s="2"/>
      <c r="FD740" s="2"/>
      <c r="FE740" s="2"/>
      <c r="FF740" s="2"/>
      <c r="FG740" s="2"/>
      <c r="FH740" s="2"/>
      <c r="FI740" s="2"/>
      <c r="FJ740" s="2"/>
      <c r="FK740" s="2"/>
      <c r="FL740" s="2"/>
      <c r="FM740" s="2"/>
      <c r="FN740" s="2"/>
      <c r="FO740" s="2"/>
      <c r="FP740" s="2"/>
      <c r="FQ740" s="2"/>
      <c r="FR740" s="2"/>
      <c r="FS740" s="2"/>
      <c r="FT740" s="2"/>
      <c r="FU740" s="2"/>
      <c r="FV740" s="2"/>
      <c r="FW740" s="2"/>
      <c r="FX740" s="2"/>
      <c r="FY740" s="2"/>
      <c r="FZ740" s="2"/>
      <c r="GA740" s="2"/>
      <c r="GB740" s="2"/>
      <c r="GC740" s="2"/>
      <c r="GD740" s="2"/>
      <c r="GE740" s="2"/>
      <c r="GF740" s="2"/>
      <c r="GG740" s="2"/>
      <c r="GH740" s="2"/>
      <c r="GI740" s="2"/>
      <c r="GJ740" s="2"/>
      <c r="GK740" s="2"/>
      <c r="GL740" s="2"/>
      <c r="GM740" s="2"/>
      <c r="GN740" s="2"/>
      <c r="GO740" s="2"/>
    </row>
    <row r="741" spans="1:197" s="1" customFormat="1" x14ac:dyDescent="0.25">
      <c r="A741"/>
      <c r="B741" s="107"/>
      <c r="C741" s="107"/>
      <c r="D741" s="107"/>
      <c r="E741" s="107"/>
      <c r="F741" s="107"/>
      <c r="G741" s="107"/>
      <c r="H741" s="107"/>
      <c r="I741" s="107"/>
      <c r="J741" s="107"/>
      <c r="K741" s="107"/>
      <c r="L741" s="107"/>
      <c r="M741" s="107"/>
      <c r="N741" s="107"/>
      <c r="O741" s="107"/>
      <c r="P741"/>
      <c r="Q741"/>
      <c r="R741" s="108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  <c r="EQ741" s="2"/>
      <c r="ER741" s="2"/>
      <c r="ES741" s="2"/>
      <c r="ET741" s="2"/>
      <c r="EU741" s="2"/>
      <c r="EV741" s="2"/>
      <c r="EW741" s="2"/>
      <c r="EX741" s="2"/>
      <c r="EY741" s="2"/>
      <c r="EZ741" s="2"/>
      <c r="FA741" s="2"/>
      <c r="FB741" s="2"/>
      <c r="FC741" s="2"/>
      <c r="FD741" s="2"/>
      <c r="FE741" s="2"/>
      <c r="FF741" s="2"/>
      <c r="FG741" s="2"/>
      <c r="FH741" s="2"/>
      <c r="FI741" s="2"/>
      <c r="FJ741" s="2"/>
      <c r="FK741" s="2"/>
      <c r="FL741" s="2"/>
      <c r="FM741" s="2"/>
      <c r="FN741" s="2"/>
      <c r="FO741" s="2"/>
      <c r="FP741" s="2"/>
      <c r="FQ741" s="2"/>
      <c r="FR741" s="2"/>
      <c r="FS741" s="2"/>
      <c r="FT741" s="2"/>
      <c r="FU741" s="2"/>
      <c r="FV741" s="2"/>
      <c r="FW741" s="2"/>
      <c r="FX741" s="2"/>
      <c r="FY741" s="2"/>
      <c r="FZ741" s="2"/>
      <c r="GA741" s="2"/>
      <c r="GB741" s="2"/>
      <c r="GC741" s="2"/>
      <c r="GD741" s="2"/>
      <c r="GE741" s="2"/>
      <c r="GF741" s="2"/>
      <c r="GG741" s="2"/>
      <c r="GH741" s="2"/>
      <c r="GI741" s="2"/>
      <c r="GJ741" s="2"/>
      <c r="GK741" s="2"/>
      <c r="GL741" s="2"/>
      <c r="GM741" s="2"/>
      <c r="GN741" s="2"/>
      <c r="GO741" s="2"/>
    </row>
    <row r="742" spans="1:197" s="1" customFormat="1" x14ac:dyDescent="0.25">
      <c r="A742"/>
      <c r="B742" s="107"/>
      <c r="C742" s="107"/>
      <c r="D742" s="107"/>
      <c r="E742" s="107"/>
      <c r="F742" s="107"/>
      <c r="G742" s="107"/>
      <c r="H742" s="107"/>
      <c r="I742" s="107"/>
      <c r="J742" s="107"/>
      <c r="K742" s="107"/>
      <c r="L742" s="107"/>
      <c r="M742" s="107"/>
      <c r="N742" s="107"/>
      <c r="O742" s="107"/>
      <c r="P742"/>
      <c r="Q742"/>
      <c r="R742" s="108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  <c r="EQ742" s="2"/>
      <c r="ER742" s="2"/>
      <c r="ES742" s="2"/>
      <c r="ET742" s="2"/>
      <c r="EU742" s="2"/>
      <c r="EV742" s="2"/>
      <c r="EW742" s="2"/>
      <c r="EX742" s="2"/>
      <c r="EY742" s="2"/>
      <c r="EZ742" s="2"/>
      <c r="FA742" s="2"/>
      <c r="FB742" s="2"/>
      <c r="FC742" s="2"/>
      <c r="FD742" s="2"/>
      <c r="FE742" s="2"/>
      <c r="FF742" s="2"/>
      <c r="FG742" s="2"/>
      <c r="FH742" s="2"/>
      <c r="FI742" s="2"/>
      <c r="FJ742" s="2"/>
      <c r="FK742" s="2"/>
      <c r="FL742" s="2"/>
      <c r="FM742" s="2"/>
      <c r="FN742" s="2"/>
      <c r="FO742" s="2"/>
      <c r="FP742" s="2"/>
      <c r="FQ742" s="2"/>
      <c r="FR742" s="2"/>
      <c r="FS742" s="2"/>
      <c r="FT742" s="2"/>
      <c r="FU742" s="2"/>
      <c r="FV742" s="2"/>
      <c r="FW742" s="2"/>
      <c r="FX742" s="2"/>
      <c r="FY742" s="2"/>
      <c r="FZ742" s="2"/>
      <c r="GA742" s="2"/>
      <c r="GB742" s="2"/>
      <c r="GC742" s="2"/>
      <c r="GD742" s="2"/>
      <c r="GE742" s="2"/>
      <c r="GF742" s="2"/>
      <c r="GG742" s="2"/>
      <c r="GH742" s="2"/>
      <c r="GI742" s="2"/>
      <c r="GJ742" s="2"/>
      <c r="GK742" s="2"/>
      <c r="GL742" s="2"/>
      <c r="GM742" s="2"/>
      <c r="GN742" s="2"/>
      <c r="GO742" s="2"/>
    </row>
    <row r="743" spans="1:197" s="1" customFormat="1" x14ac:dyDescent="0.25">
      <c r="A743"/>
      <c r="B743" s="107"/>
      <c r="C743" s="107"/>
      <c r="D743" s="107"/>
      <c r="E743" s="107"/>
      <c r="F743" s="107"/>
      <c r="G743" s="107"/>
      <c r="H743" s="107"/>
      <c r="I743" s="107"/>
      <c r="J743" s="107"/>
      <c r="K743" s="107"/>
      <c r="L743" s="107"/>
      <c r="M743" s="107"/>
      <c r="N743" s="107"/>
      <c r="O743" s="107"/>
      <c r="P743"/>
      <c r="Q743"/>
      <c r="R743" s="108"/>
      <c r="DH743" s="2"/>
      <c r="DI743" s="2"/>
      <c r="DJ743" s="2"/>
      <c r="DK743" s="2"/>
      <c r="DL743" s="2"/>
      <c r="DM743" s="2"/>
      <c r="DN743" s="2"/>
      <c r="DO743" s="2"/>
      <c r="DP743" s="2"/>
      <c r="DQ743" s="2"/>
      <c r="DR743" s="2"/>
      <c r="DS743" s="2"/>
      <c r="DT743" s="2"/>
      <c r="DU743" s="2"/>
      <c r="DV743" s="2"/>
      <c r="DW743" s="2"/>
      <c r="DX743" s="2"/>
      <c r="DY743" s="2"/>
      <c r="DZ743" s="2"/>
      <c r="EA743" s="2"/>
      <c r="EB743" s="2"/>
      <c r="EC743" s="2"/>
      <c r="ED743" s="2"/>
      <c r="EE743" s="2"/>
      <c r="EF743" s="2"/>
      <c r="EG743" s="2"/>
      <c r="EH743" s="2"/>
      <c r="EI743" s="2"/>
      <c r="EJ743" s="2"/>
      <c r="EK743" s="2"/>
      <c r="EL743" s="2"/>
      <c r="EM743" s="2"/>
      <c r="EN743" s="2"/>
      <c r="EO743" s="2"/>
      <c r="EP743" s="2"/>
      <c r="EQ743" s="2"/>
      <c r="ER743" s="2"/>
      <c r="ES743" s="2"/>
      <c r="ET743" s="2"/>
      <c r="EU743" s="2"/>
      <c r="EV743" s="2"/>
      <c r="EW743" s="2"/>
      <c r="EX743" s="2"/>
      <c r="EY743" s="2"/>
      <c r="EZ743" s="2"/>
      <c r="FA743" s="2"/>
      <c r="FB743" s="2"/>
      <c r="FC743" s="2"/>
      <c r="FD743" s="2"/>
      <c r="FE743" s="2"/>
      <c r="FF743" s="2"/>
      <c r="FG743" s="2"/>
      <c r="FH743" s="2"/>
      <c r="FI743" s="2"/>
      <c r="FJ743" s="2"/>
      <c r="FK743" s="2"/>
      <c r="FL743" s="2"/>
      <c r="FM743" s="2"/>
      <c r="FN743" s="2"/>
      <c r="FO743" s="2"/>
      <c r="FP743" s="2"/>
      <c r="FQ743" s="2"/>
      <c r="FR743" s="2"/>
      <c r="FS743" s="2"/>
      <c r="FT743" s="2"/>
      <c r="FU743" s="2"/>
      <c r="FV743" s="2"/>
      <c r="FW743" s="2"/>
      <c r="FX743" s="2"/>
      <c r="FY743" s="2"/>
      <c r="FZ743" s="2"/>
      <c r="GA743" s="2"/>
      <c r="GB743" s="2"/>
      <c r="GC743" s="2"/>
      <c r="GD743" s="2"/>
      <c r="GE743" s="2"/>
      <c r="GF743" s="2"/>
      <c r="GG743" s="2"/>
      <c r="GH743" s="2"/>
      <c r="GI743" s="2"/>
      <c r="GJ743" s="2"/>
      <c r="GK743" s="2"/>
      <c r="GL743" s="2"/>
      <c r="GM743" s="2"/>
      <c r="GN743" s="2"/>
      <c r="GO743" s="2"/>
    </row>
    <row r="744" spans="1:197" s="1" customFormat="1" x14ac:dyDescent="0.25">
      <c r="A744"/>
      <c r="B744" s="107"/>
      <c r="C744" s="107"/>
      <c r="D744" s="107"/>
      <c r="E744" s="107"/>
      <c r="F744" s="107"/>
      <c r="G744" s="107"/>
      <c r="H744" s="107"/>
      <c r="I744" s="107"/>
      <c r="J744" s="107"/>
      <c r="K744" s="107"/>
      <c r="L744" s="107"/>
      <c r="M744" s="107"/>
      <c r="N744" s="107"/>
      <c r="O744" s="107"/>
      <c r="P744"/>
      <c r="Q744"/>
      <c r="R744" s="108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  <c r="EQ744" s="2"/>
      <c r="ER744" s="2"/>
      <c r="ES744" s="2"/>
      <c r="ET744" s="2"/>
      <c r="EU744" s="2"/>
      <c r="EV744" s="2"/>
      <c r="EW744" s="2"/>
      <c r="EX744" s="2"/>
      <c r="EY744" s="2"/>
      <c r="EZ744" s="2"/>
      <c r="FA744" s="2"/>
      <c r="FB744" s="2"/>
      <c r="FC744" s="2"/>
      <c r="FD744" s="2"/>
      <c r="FE744" s="2"/>
      <c r="FF744" s="2"/>
      <c r="FG744" s="2"/>
      <c r="FH744" s="2"/>
      <c r="FI744" s="2"/>
      <c r="FJ744" s="2"/>
      <c r="FK744" s="2"/>
      <c r="FL744" s="2"/>
      <c r="FM744" s="2"/>
      <c r="FN744" s="2"/>
      <c r="FO744" s="2"/>
      <c r="FP744" s="2"/>
      <c r="FQ744" s="2"/>
      <c r="FR744" s="2"/>
      <c r="FS744" s="2"/>
      <c r="FT744" s="2"/>
      <c r="FU744" s="2"/>
      <c r="FV744" s="2"/>
      <c r="FW744" s="2"/>
      <c r="FX744" s="2"/>
      <c r="FY744" s="2"/>
      <c r="FZ744" s="2"/>
      <c r="GA744" s="2"/>
      <c r="GB744" s="2"/>
      <c r="GC744" s="2"/>
      <c r="GD744" s="2"/>
      <c r="GE744" s="2"/>
      <c r="GF744" s="2"/>
      <c r="GG744" s="2"/>
      <c r="GH744" s="2"/>
      <c r="GI744" s="2"/>
      <c r="GJ744" s="2"/>
      <c r="GK744" s="2"/>
      <c r="GL744" s="2"/>
      <c r="GM744" s="2"/>
      <c r="GN744" s="2"/>
      <c r="GO744" s="2"/>
    </row>
    <row r="745" spans="1:197" s="1" customFormat="1" x14ac:dyDescent="0.25">
      <c r="A745"/>
      <c r="B745" s="107"/>
      <c r="C745" s="107"/>
      <c r="D745" s="107"/>
      <c r="E745" s="107"/>
      <c r="F745" s="107"/>
      <c r="G745" s="107"/>
      <c r="H745" s="107"/>
      <c r="I745" s="107"/>
      <c r="J745" s="107"/>
      <c r="K745" s="107"/>
      <c r="L745" s="107"/>
      <c r="M745" s="107"/>
      <c r="N745" s="107"/>
      <c r="O745" s="107"/>
      <c r="P745"/>
      <c r="Q745"/>
      <c r="R745" s="108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  <c r="EP745" s="2"/>
      <c r="EQ745" s="2"/>
      <c r="ER745" s="2"/>
      <c r="ES745" s="2"/>
      <c r="ET745" s="2"/>
      <c r="EU745" s="2"/>
      <c r="EV745" s="2"/>
      <c r="EW745" s="2"/>
      <c r="EX745" s="2"/>
      <c r="EY745" s="2"/>
      <c r="EZ745" s="2"/>
      <c r="FA745" s="2"/>
      <c r="FB745" s="2"/>
      <c r="FC745" s="2"/>
      <c r="FD745" s="2"/>
      <c r="FE745" s="2"/>
      <c r="FF745" s="2"/>
      <c r="FG745" s="2"/>
      <c r="FH745" s="2"/>
      <c r="FI745" s="2"/>
      <c r="FJ745" s="2"/>
      <c r="FK745" s="2"/>
      <c r="FL745" s="2"/>
      <c r="FM745" s="2"/>
      <c r="FN745" s="2"/>
      <c r="FO745" s="2"/>
      <c r="FP745" s="2"/>
      <c r="FQ745" s="2"/>
      <c r="FR745" s="2"/>
      <c r="FS745" s="2"/>
      <c r="FT745" s="2"/>
      <c r="FU745" s="2"/>
      <c r="FV745" s="2"/>
      <c r="FW745" s="2"/>
      <c r="FX745" s="2"/>
      <c r="FY745" s="2"/>
      <c r="FZ745" s="2"/>
      <c r="GA745" s="2"/>
      <c r="GB745" s="2"/>
      <c r="GC745" s="2"/>
      <c r="GD745" s="2"/>
      <c r="GE745" s="2"/>
      <c r="GF745" s="2"/>
      <c r="GG745" s="2"/>
      <c r="GH745" s="2"/>
      <c r="GI745" s="2"/>
      <c r="GJ745" s="2"/>
      <c r="GK745" s="2"/>
      <c r="GL745" s="2"/>
      <c r="GM745" s="2"/>
      <c r="GN745" s="2"/>
      <c r="GO745" s="2"/>
    </row>
    <row r="746" spans="1:197" s="1" customFormat="1" x14ac:dyDescent="0.25">
      <c r="A746"/>
      <c r="B746" s="107"/>
      <c r="C746" s="107"/>
      <c r="D746" s="107"/>
      <c r="E746" s="107"/>
      <c r="F746" s="107"/>
      <c r="G746" s="107"/>
      <c r="H746" s="107"/>
      <c r="I746" s="107"/>
      <c r="J746" s="107"/>
      <c r="K746" s="107"/>
      <c r="L746" s="107"/>
      <c r="M746" s="107"/>
      <c r="N746" s="107"/>
      <c r="O746" s="107"/>
      <c r="P746"/>
      <c r="Q746"/>
      <c r="R746" s="108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  <c r="EQ746" s="2"/>
      <c r="ER746" s="2"/>
      <c r="ES746" s="2"/>
      <c r="ET746" s="2"/>
      <c r="EU746" s="2"/>
      <c r="EV746" s="2"/>
      <c r="EW746" s="2"/>
      <c r="EX746" s="2"/>
      <c r="EY746" s="2"/>
      <c r="EZ746" s="2"/>
      <c r="FA746" s="2"/>
      <c r="FB746" s="2"/>
      <c r="FC746" s="2"/>
      <c r="FD746" s="2"/>
      <c r="FE746" s="2"/>
      <c r="FF746" s="2"/>
      <c r="FG746" s="2"/>
      <c r="FH746" s="2"/>
      <c r="FI746" s="2"/>
      <c r="FJ746" s="2"/>
      <c r="FK746" s="2"/>
      <c r="FL746" s="2"/>
      <c r="FM746" s="2"/>
      <c r="FN746" s="2"/>
      <c r="FO746" s="2"/>
      <c r="FP746" s="2"/>
      <c r="FQ746" s="2"/>
      <c r="FR746" s="2"/>
      <c r="FS746" s="2"/>
      <c r="FT746" s="2"/>
      <c r="FU746" s="2"/>
      <c r="FV746" s="2"/>
      <c r="FW746" s="2"/>
      <c r="FX746" s="2"/>
      <c r="FY746" s="2"/>
      <c r="FZ746" s="2"/>
      <c r="GA746" s="2"/>
      <c r="GB746" s="2"/>
      <c r="GC746" s="2"/>
      <c r="GD746" s="2"/>
      <c r="GE746" s="2"/>
      <c r="GF746" s="2"/>
      <c r="GG746" s="2"/>
      <c r="GH746" s="2"/>
      <c r="GI746" s="2"/>
      <c r="GJ746" s="2"/>
      <c r="GK746" s="2"/>
      <c r="GL746" s="2"/>
      <c r="GM746" s="2"/>
      <c r="GN746" s="2"/>
      <c r="GO746" s="2"/>
    </row>
    <row r="747" spans="1:197" s="1" customFormat="1" x14ac:dyDescent="0.25">
      <c r="A747"/>
      <c r="B747" s="107"/>
      <c r="C747" s="107"/>
      <c r="D747" s="107"/>
      <c r="E747" s="107"/>
      <c r="F747" s="107"/>
      <c r="G747" s="107"/>
      <c r="H747" s="107"/>
      <c r="I747" s="107"/>
      <c r="J747" s="107"/>
      <c r="K747" s="107"/>
      <c r="L747" s="107"/>
      <c r="M747" s="107"/>
      <c r="N747" s="107"/>
      <c r="O747" s="107"/>
      <c r="P747"/>
      <c r="Q747"/>
      <c r="R747" s="108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  <c r="EQ747" s="2"/>
      <c r="ER747" s="2"/>
      <c r="ES747" s="2"/>
      <c r="ET747" s="2"/>
      <c r="EU747" s="2"/>
      <c r="EV747" s="2"/>
      <c r="EW747" s="2"/>
      <c r="EX747" s="2"/>
      <c r="EY747" s="2"/>
      <c r="EZ747" s="2"/>
      <c r="FA747" s="2"/>
      <c r="FB747" s="2"/>
      <c r="FC747" s="2"/>
      <c r="FD747" s="2"/>
      <c r="FE747" s="2"/>
      <c r="FF747" s="2"/>
      <c r="FG747" s="2"/>
      <c r="FH747" s="2"/>
      <c r="FI747" s="2"/>
      <c r="FJ747" s="2"/>
      <c r="FK747" s="2"/>
      <c r="FL747" s="2"/>
      <c r="FM747" s="2"/>
      <c r="FN747" s="2"/>
      <c r="FO747" s="2"/>
      <c r="FP747" s="2"/>
      <c r="FQ747" s="2"/>
      <c r="FR747" s="2"/>
      <c r="FS747" s="2"/>
      <c r="FT747" s="2"/>
      <c r="FU747" s="2"/>
      <c r="FV747" s="2"/>
      <c r="FW747" s="2"/>
      <c r="FX747" s="2"/>
      <c r="FY747" s="2"/>
      <c r="FZ747" s="2"/>
      <c r="GA747" s="2"/>
      <c r="GB747" s="2"/>
      <c r="GC747" s="2"/>
      <c r="GD747" s="2"/>
      <c r="GE747" s="2"/>
      <c r="GF747" s="2"/>
      <c r="GG747" s="2"/>
      <c r="GH747" s="2"/>
      <c r="GI747" s="2"/>
      <c r="GJ747" s="2"/>
      <c r="GK747" s="2"/>
      <c r="GL747" s="2"/>
      <c r="GM747" s="2"/>
      <c r="GN747" s="2"/>
      <c r="GO747" s="2"/>
    </row>
    <row r="748" spans="1:197" s="1" customFormat="1" x14ac:dyDescent="0.25">
      <c r="A748"/>
      <c r="B748" s="107"/>
      <c r="C748" s="107"/>
      <c r="D748" s="107"/>
      <c r="E748" s="107"/>
      <c r="F748" s="107"/>
      <c r="G748" s="107"/>
      <c r="H748" s="107"/>
      <c r="I748" s="107"/>
      <c r="J748" s="107"/>
      <c r="K748" s="107"/>
      <c r="L748" s="107"/>
      <c r="M748" s="107"/>
      <c r="N748" s="107"/>
      <c r="O748" s="107"/>
      <c r="P748"/>
      <c r="Q748"/>
      <c r="R748" s="108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  <c r="EQ748" s="2"/>
      <c r="ER748" s="2"/>
      <c r="ES748" s="2"/>
      <c r="ET748" s="2"/>
      <c r="EU748" s="2"/>
      <c r="EV748" s="2"/>
      <c r="EW748" s="2"/>
      <c r="EX748" s="2"/>
      <c r="EY748" s="2"/>
      <c r="EZ748" s="2"/>
      <c r="FA748" s="2"/>
      <c r="FB748" s="2"/>
      <c r="FC748" s="2"/>
      <c r="FD748" s="2"/>
      <c r="FE748" s="2"/>
      <c r="FF748" s="2"/>
      <c r="FG748" s="2"/>
      <c r="FH748" s="2"/>
      <c r="FI748" s="2"/>
      <c r="FJ748" s="2"/>
      <c r="FK748" s="2"/>
      <c r="FL748" s="2"/>
      <c r="FM748" s="2"/>
      <c r="FN748" s="2"/>
      <c r="FO748" s="2"/>
      <c r="FP748" s="2"/>
      <c r="FQ748" s="2"/>
      <c r="FR748" s="2"/>
      <c r="FS748" s="2"/>
      <c r="FT748" s="2"/>
      <c r="FU748" s="2"/>
      <c r="FV748" s="2"/>
      <c r="FW748" s="2"/>
      <c r="FX748" s="2"/>
      <c r="FY748" s="2"/>
      <c r="FZ748" s="2"/>
      <c r="GA748" s="2"/>
      <c r="GB748" s="2"/>
      <c r="GC748" s="2"/>
      <c r="GD748" s="2"/>
      <c r="GE748" s="2"/>
      <c r="GF748" s="2"/>
      <c r="GG748" s="2"/>
      <c r="GH748" s="2"/>
      <c r="GI748" s="2"/>
      <c r="GJ748" s="2"/>
      <c r="GK748" s="2"/>
      <c r="GL748" s="2"/>
      <c r="GM748" s="2"/>
      <c r="GN748" s="2"/>
      <c r="GO748" s="2"/>
    </row>
    <row r="749" spans="1:197" s="1" customFormat="1" x14ac:dyDescent="0.25">
      <c r="A749"/>
      <c r="B749" s="107"/>
      <c r="C749" s="107"/>
      <c r="D749" s="107"/>
      <c r="E749" s="107"/>
      <c r="F749" s="107"/>
      <c r="G749" s="107"/>
      <c r="H749" s="107"/>
      <c r="I749" s="107"/>
      <c r="J749" s="107"/>
      <c r="K749" s="107"/>
      <c r="L749" s="107"/>
      <c r="M749" s="107"/>
      <c r="N749" s="107"/>
      <c r="O749" s="107"/>
      <c r="P749"/>
      <c r="Q749"/>
      <c r="R749" s="108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  <c r="EQ749" s="2"/>
      <c r="ER749" s="2"/>
      <c r="ES749" s="2"/>
      <c r="ET749" s="2"/>
      <c r="EU749" s="2"/>
      <c r="EV749" s="2"/>
      <c r="EW749" s="2"/>
      <c r="EX749" s="2"/>
      <c r="EY749" s="2"/>
      <c r="EZ749" s="2"/>
      <c r="FA749" s="2"/>
      <c r="FB749" s="2"/>
      <c r="FC749" s="2"/>
      <c r="FD749" s="2"/>
      <c r="FE749" s="2"/>
      <c r="FF749" s="2"/>
      <c r="FG749" s="2"/>
      <c r="FH749" s="2"/>
      <c r="FI749" s="2"/>
      <c r="FJ749" s="2"/>
      <c r="FK749" s="2"/>
      <c r="FL749" s="2"/>
      <c r="FM749" s="2"/>
      <c r="FN749" s="2"/>
      <c r="FO749" s="2"/>
      <c r="FP749" s="2"/>
      <c r="FQ749" s="2"/>
      <c r="FR749" s="2"/>
      <c r="FS749" s="2"/>
      <c r="FT749" s="2"/>
      <c r="FU749" s="2"/>
      <c r="FV749" s="2"/>
      <c r="FW749" s="2"/>
      <c r="FX749" s="2"/>
      <c r="FY749" s="2"/>
      <c r="FZ749" s="2"/>
      <c r="GA749" s="2"/>
      <c r="GB749" s="2"/>
      <c r="GC749" s="2"/>
      <c r="GD749" s="2"/>
      <c r="GE749" s="2"/>
      <c r="GF749" s="2"/>
      <c r="GG749" s="2"/>
      <c r="GH749" s="2"/>
      <c r="GI749" s="2"/>
      <c r="GJ749" s="2"/>
      <c r="GK749" s="2"/>
      <c r="GL749" s="2"/>
      <c r="GM749" s="2"/>
      <c r="GN749" s="2"/>
      <c r="GO749" s="2"/>
    </row>
    <row r="750" spans="1:197" s="1" customFormat="1" x14ac:dyDescent="0.25">
      <c r="A750"/>
      <c r="B750" s="107"/>
      <c r="C750" s="107"/>
      <c r="D750" s="107"/>
      <c r="E750" s="107"/>
      <c r="F750" s="107"/>
      <c r="G750" s="107"/>
      <c r="H750" s="107"/>
      <c r="I750" s="107"/>
      <c r="J750" s="107"/>
      <c r="K750" s="107"/>
      <c r="L750" s="107"/>
      <c r="M750" s="107"/>
      <c r="N750" s="107"/>
      <c r="O750" s="107"/>
      <c r="P750"/>
      <c r="Q750"/>
      <c r="R750" s="108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  <c r="EQ750" s="2"/>
      <c r="ER750" s="2"/>
      <c r="ES750" s="2"/>
      <c r="ET750" s="2"/>
      <c r="EU750" s="2"/>
      <c r="EV750" s="2"/>
      <c r="EW750" s="2"/>
      <c r="EX750" s="2"/>
      <c r="EY750" s="2"/>
      <c r="EZ750" s="2"/>
      <c r="FA750" s="2"/>
      <c r="FB750" s="2"/>
      <c r="FC750" s="2"/>
      <c r="FD750" s="2"/>
      <c r="FE750" s="2"/>
      <c r="FF750" s="2"/>
      <c r="FG750" s="2"/>
      <c r="FH750" s="2"/>
      <c r="FI750" s="2"/>
      <c r="FJ750" s="2"/>
      <c r="FK750" s="2"/>
      <c r="FL750" s="2"/>
      <c r="FM750" s="2"/>
      <c r="FN750" s="2"/>
      <c r="FO750" s="2"/>
      <c r="FP750" s="2"/>
      <c r="FQ750" s="2"/>
      <c r="FR750" s="2"/>
      <c r="FS750" s="2"/>
      <c r="FT750" s="2"/>
      <c r="FU750" s="2"/>
      <c r="FV750" s="2"/>
      <c r="FW750" s="2"/>
      <c r="FX750" s="2"/>
      <c r="FY750" s="2"/>
      <c r="FZ750" s="2"/>
      <c r="GA750" s="2"/>
      <c r="GB750" s="2"/>
      <c r="GC750" s="2"/>
      <c r="GD750" s="2"/>
      <c r="GE750" s="2"/>
      <c r="GF750" s="2"/>
      <c r="GG750" s="2"/>
      <c r="GH750" s="2"/>
      <c r="GI750" s="2"/>
      <c r="GJ750" s="2"/>
      <c r="GK750" s="2"/>
      <c r="GL750" s="2"/>
      <c r="GM750" s="2"/>
      <c r="GN750" s="2"/>
      <c r="GO750" s="2"/>
    </row>
    <row r="751" spans="1:197" s="1" customFormat="1" x14ac:dyDescent="0.25">
      <c r="A751"/>
      <c r="B751" s="107"/>
      <c r="C751" s="107"/>
      <c r="D751" s="107"/>
      <c r="E751" s="107"/>
      <c r="F751" s="107"/>
      <c r="G751" s="107"/>
      <c r="H751" s="107"/>
      <c r="I751" s="107"/>
      <c r="J751" s="107"/>
      <c r="K751" s="107"/>
      <c r="L751" s="107"/>
      <c r="M751" s="107"/>
      <c r="N751" s="107"/>
      <c r="O751" s="107"/>
      <c r="P751"/>
      <c r="Q751"/>
      <c r="R751" s="108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  <c r="EQ751" s="2"/>
      <c r="ER751" s="2"/>
      <c r="ES751" s="2"/>
      <c r="ET751" s="2"/>
      <c r="EU751" s="2"/>
      <c r="EV751" s="2"/>
      <c r="EW751" s="2"/>
      <c r="EX751" s="2"/>
      <c r="EY751" s="2"/>
      <c r="EZ751" s="2"/>
      <c r="FA751" s="2"/>
      <c r="FB751" s="2"/>
      <c r="FC751" s="2"/>
      <c r="FD751" s="2"/>
      <c r="FE751" s="2"/>
      <c r="FF751" s="2"/>
      <c r="FG751" s="2"/>
      <c r="FH751" s="2"/>
      <c r="FI751" s="2"/>
      <c r="FJ751" s="2"/>
      <c r="FK751" s="2"/>
      <c r="FL751" s="2"/>
      <c r="FM751" s="2"/>
      <c r="FN751" s="2"/>
      <c r="FO751" s="2"/>
      <c r="FP751" s="2"/>
      <c r="FQ751" s="2"/>
      <c r="FR751" s="2"/>
      <c r="FS751" s="2"/>
      <c r="FT751" s="2"/>
      <c r="FU751" s="2"/>
      <c r="FV751" s="2"/>
      <c r="FW751" s="2"/>
      <c r="FX751" s="2"/>
      <c r="FY751" s="2"/>
      <c r="FZ751" s="2"/>
      <c r="GA751" s="2"/>
      <c r="GB751" s="2"/>
      <c r="GC751" s="2"/>
      <c r="GD751" s="2"/>
      <c r="GE751" s="2"/>
      <c r="GF751" s="2"/>
      <c r="GG751" s="2"/>
      <c r="GH751" s="2"/>
      <c r="GI751" s="2"/>
      <c r="GJ751" s="2"/>
      <c r="GK751" s="2"/>
      <c r="GL751" s="2"/>
      <c r="GM751" s="2"/>
      <c r="GN751" s="2"/>
      <c r="GO751" s="2"/>
    </row>
    <row r="752" spans="1:197" s="1" customFormat="1" x14ac:dyDescent="0.25">
      <c r="A752"/>
      <c r="B752" s="107"/>
      <c r="C752" s="107"/>
      <c r="D752" s="107"/>
      <c r="E752" s="107"/>
      <c r="F752" s="107"/>
      <c r="G752" s="107"/>
      <c r="H752" s="107"/>
      <c r="I752" s="107"/>
      <c r="J752" s="107"/>
      <c r="K752" s="107"/>
      <c r="L752" s="107"/>
      <c r="M752" s="107"/>
      <c r="N752" s="107"/>
      <c r="O752" s="107"/>
      <c r="P752"/>
      <c r="Q752"/>
      <c r="R752" s="108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  <c r="EQ752" s="2"/>
      <c r="ER752" s="2"/>
      <c r="ES752" s="2"/>
      <c r="ET752" s="2"/>
      <c r="EU752" s="2"/>
      <c r="EV752" s="2"/>
      <c r="EW752" s="2"/>
      <c r="EX752" s="2"/>
      <c r="EY752" s="2"/>
      <c r="EZ752" s="2"/>
      <c r="FA752" s="2"/>
      <c r="FB752" s="2"/>
      <c r="FC752" s="2"/>
      <c r="FD752" s="2"/>
      <c r="FE752" s="2"/>
      <c r="FF752" s="2"/>
      <c r="FG752" s="2"/>
      <c r="FH752" s="2"/>
      <c r="FI752" s="2"/>
      <c r="FJ752" s="2"/>
      <c r="FK752" s="2"/>
      <c r="FL752" s="2"/>
      <c r="FM752" s="2"/>
      <c r="FN752" s="2"/>
      <c r="FO752" s="2"/>
      <c r="FP752" s="2"/>
      <c r="FQ752" s="2"/>
      <c r="FR752" s="2"/>
      <c r="FS752" s="2"/>
      <c r="FT752" s="2"/>
      <c r="FU752" s="2"/>
      <c r="FV752" s="2"/>
      <c r="FW752" s="2"/>
      <c r="FX752" s="2"/>
      <c r="FY752" s="2"/>
      <c r="FZ752" s="2"/>
      <c r="GA752" s="2"/>
      <c r="GB752" s="2"/>
      <c r="GC752" s="2"/>
      <c r="GD752" s="2"/>
      <c r="GE752" s="2"/>
      <c r="GF752" s="2"/>
      <c r="GG752" s="2"/>
      <c r="GH752" s="2"/>
      <c r="GI752" s="2"/>
      <c r="GJ752" s="2"/>
      <c r="GK752" s="2"/>
      <c r="GL752" s="2"/>
      <c r="GM752" s="2"/>
      <c r="GN752" s="2"/>
      <c r="GO752" s="2"/>
    </row>
    <row r="753" spans="1:197" s="1" customFormat="1" x14ac:dyDescent="0.25">
      <c r="A753"/>
      <c r="B753" s="107"/>
      <c r="C753" s="107"/>
      <c r="D753" s="107"/>
      <c r="E753" s="107"/>
      <c r="F753" s="107"/>
      <c r="G753" s="107"/>
      <c r="H753" s="107"/>
      <c r="I753" s="107"/>
      <c r="J753" s="107"/>
      <c r="K753" s="107"/>
      <c r="L753" s="107"/>
      <c r="M753" s="107"/>
      <c r="N753" s="107"/>
      <c r="O753" s="107"/>
      <c r="P753"/>
      <c r="Q753"/>
      <c r="R753" s="108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  <c r="EQ753" s="2"/>
      <c r="ER753" s="2"/>
      <c r="ES753" s="2"/>
      <c r="ET753" s="2"/>
      <c r="EU753" s="2"/>
      <c r="EV753" s="2"/>
      <c r="EW753" s="2"/>
      <c r="EX753" s="2"/>
      <c r="EY753" s="2"/>
      <c r="EZ753" s="2"/>
      <c r="FA753" s="2"/>
      <c r="FB753" s="2"/>
      <c r="FC753" s="2"/>
      <c r="FD753" s="2"/>
      <c r="FE753" s="2"/>
      <c r="FF753" s="2"/>
      <c r="FG753" s="2"/>
      <c r="FH753" s="2"/>
      <c r="FI753" s="2"/>
      <c r="FJ753" s="2"/>
      <c r="FK753" s="2"/>
      <c r="FL753" s="2"/>
      <c r="FM753" s="2"/>
      <c r="FN753" s="2"/>
      <c r="FO753" s="2"/>
      <c r="FP753" s="2"/>
      <c r="FQ753" s="2"/>
      <c r="FR753" s="2"/>
      <c r="FS753" s="2"/>
      <c r="FT753" s="2"/>
      <c r="FU753" s="2"/>
      <c r="FV753" s="2"/>
      <c r="FW753" s="2"/>
      <c r="FX753" s="2"/>
      <c r="FY753" s="2"/>
      <c r="FZ753" s="2"/>
      <c r="GA753" s="2"/>
      <c r="GB753" s="2"/>
      <c r="GC753" s="2"/>
      <c r="GD753" s="2"/>
      <c r="GE753" s="2"/>
      <c r="GF753" s="2"/>
      <c r="GG753" s="2"/>
      <c r="GH753" s="2"/>
      <c r="GI753" s="2"/>
      <c r="GJ753" s="2"/>
      <c r="GK753" s="2"/>
      <c r="GL753" s="2"/>
      <c r="GM753" s="2"/>
      <c r="GN753" s="2"/>
      <c r="GO753" s="2"/>
    </row>
    <row r="754" spans="1:197" s="1" customFormat="1" x14ac:dyDescent="0.25">
      <c r="A754"/>
      <c r="B754" s="107"/>
      <c r="C754" s="107"/>
      <c r="D754" s="107"/>
      <c r="E754" s="107"/>
      <c r="F754" s="107"/>
      <c r="G754" s="107"/>
      <c r="H754" s="107"/>
      <c r="I754" s="107"/>
      <c r="J754" s="107"/>
      <c r="K754" s="107"/>
      <c r="L754" s="107"/>
      <c r="M754" s="107"/>
      <c r="N754" s="107"/>
      <c r="O754" s="107"/>
      <c r="P754"/>
      <c r="Q754"/>
      <c r="R754" s="108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  <c r="EQ754" s="2"/>
      <c r="ER754" s="2"/>
      <c r="ES754" s="2"/>
      <c r="ET754" s="2"/>
      <c r="EU754" s="2"/>
      <c r="EV754" s="2"/>
      <c r="EW754" s="2"/>
      <c r="EX754" s="2"/>
      <c r="EY754" s="2"/>
      <c r="EZ754" s="2"/>
      <c r="FA754" s="2"/>
      <c r="FB754" s="2"/>
      <c r="FC754" s="2"/>
      <c r="FD754" s="2"/>
      <c r="FE754" s="2"/>
      <c r="FF754" s="2"/>
      <c r="FG754" s="2"/>
      <c r="FH754" s="2"/>
      <c r="FI754" s="2"/>
      <c r="FJ754" s="2"/>
      <c r="FK754" s="2"/>
      <c r="FL754" s="2"/>
      <c r="FM754" s="2"/>
      <c r="FN754" s="2"/>
      <c r="FO754" s="2"/>
      <c r="FP754" s="2"/>
      <c r="FQ754" s="2"/>
      <c r="FR754" s="2"/>
      <c r="FS754" s="2"/>
      <c r="FT754" s="2"/>
      <c r="FU754" s="2"/>
      <c r="FV754" s="2"/>
      <c r="FW754" s="2"/>
      <c r="FX754" s="2"/>
      <c r="FY754" s="2"/>
      <c r="FZ754" s="2"/>
      <c r="GA754" s="2"/>
      <c r="GB754" s="2"/>
      <c r="GC754" s="2"/>
      <c r="GD754" s="2"/>
      <c r="GE754" s="2"/>
      <c r="GF754" s="2"/>
      <c r="GG754" s="2"/>
      <c r="GH754" s="2"/>
      <c r="GI754" s="2"/>
      <c r="GJ754" s="2"/>
      <c r="GK754" s="2"/>
      <c r="GL754" s="2"/>
      <c r="GM754" s="2"/>
      <c r="GN754" s="2"/>
      <c r="GO754" s="2"/>
    </row>
    <row r="755" spans="1:197" s="1" customFormat="1" x14ac:dyDescent="0.25">
      <c r="A755"/>
      <c r="B755" s="107"/>
      <c r="C755" s="107"/>
      <c r="D755" s="107"/>
      <c r="E755" s="107"/>
      <c r="F755" s="107"/>
      <c r="G755" s="107"/>
      <c r="H755" s="107"/>
      <c r="I755" s="107"/>
      <c r="J755" s="107"/>
      <c r="K755" s="107"/>
      <c r="L755" s="107"/>
      <c r="M755" s="107"/>
      <c r="N755" s="107"/>
      <c r="O755" s="107"/>
      <c r="P755"/>
      <c r="Q755"/>
      <c r="R755" s="108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  <c r="EQ755" s="2"/>
      <c r="ER755" s="2"/>
      <c r="ES755" s="2"/>
      <c r="ET755" s="2"/>
      <c r="EU755" s="2"/>
      <c r="EV755" s="2"/>
      <c r="EW755" s="2"/>
      <c r="EX755" s="2"/>
      <c r="EY755" s="2"/>
      <c r="EZ755" s="2"/>
      <c r="FA755" s="2"/>
      <c r="FB755" s="2"/>
      <c r="FC755" s="2"/>
      <c r="FD755" s="2"/>
      <c r="FE755" s="2"/>
      <c r="FF755" s="2"/>
      <c r="FG755" s="2"/>
      <c r="FH755" s="2"/>
      <c r="FI755" s="2"/>
      <c r="FJ755" s="2"/>
      <c r="FK755" s="2"/>
      <c r="FL755" s="2"/>
      <c r="FM755" s="2"/>
      <c r="FN755" s="2"/>
      <c r="FO755" s="2"/>
      <c r="FP755" s="2"/>
      <c r="FQ755" s="2"/>
      <c r="FR755" s="2"/>
      <c r="FS755" s="2"/>
      <c r="FT755" s="2"/>
      <c r="FU755" s="2"/>
      <c r="FV755" s="2"/>
      <c r="FW755" s="2"/>
      <c r="FX755" s="2"/>
      <c r="FY755" s="2"/>
      <c r="FZ755" s="2"/>
      <c r="GA755" s="2"/>
      <c r="GB755" s="2"/>
      <c r="GC755" s="2"/>
      <c r="GD755" s="2"/>
      <c r="GE755" s="2"/>
      <c r="GF755" s="2"/>
      <c r="GG755" s="2"/>
      <c r="GH755" s="2"/>
      <c r="GI755" s="2"/>
      <c r="GJ755" s="2"/>
      <c r="GK755" s="2"/>
      <c r="GL755" s="2"/>
      <c r="GM755" s="2"/>
      <c r="GN755" s="2"/>
      <c r="GO755" s="2"/>
    </row>
    <row r="756" spans="1:197" s="1" customFormat="1" x14ac:dyDescent="0.25">
      <c r="A756"/>
      <c r="B756" s="107"/>
      <c r="C756" s="107"/>
      <c r="D756" s="107"/>
      <c r="E756" s="107"/>
      <c r="F756" s="107"/>
      <c r="G756" s="107"/>
      <c r="H756" s="107"/>
      <c r="I756" s="107"/>
      <c r="J756" s="107"/>
      <c r="K756" s="107"/>
      <c r="L756" s="107"/>
      <c r="M756" s="107"/>
      <c r="N756" s="107"/>
      <c r="O756" s="107"/>
      <c r="P756"/>
      <c r="Q756"/>
      <c r="R756" s="108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  <c r="EQ756" s="2"/>
      <c r="ER756" s="2"/>
      <c r="ES756" s="2"/>
      <c r="ET756" s="2"/>
      <c r="EU756" s="2"/>
      <c r="EV756" s="2"/>
      <c r="EW756" s="2"/>
      <c r="EX756" s="2"/>
      <c r="EY756" s="2"/>
      <c r="EZ756" s="2"/>
      <c r="FA756" s="2"/>
      <c r="FB756" s="2"/>
      <c r="FC756" s="2"/>
      <c r="FD756" s="2"/>
      <c r="FE756" s="2"/>
      <c r="FF756" s="2"/>
      <c r="FG756" s="2"/>
      <c r="FH756" s="2"/>
      <c r="FI756" s="2"/>
      <c r="FJ756" s="2"/>
      <c r="FK756" s="2"/>
      <c r="FL756" s="2"/>
      <c r="FM756" s="2"/>
      <c r="FN756" s="2"/>
      <c r="FO756" s="2"/>
      <c r="FP756" s="2"/>
      <c r="FQ756" s="2"/>
      <c r="FR756" s="2"/>
      <c r="FS756" s="2"/>
      <c r="FT756" s="2"/>
      <c r="FU756" s="2"/>
      <c r="FV756" s="2"/>
      <c r="FW756" s="2"/>
      <c r="FX756" s="2"/>
      <c r="FY756" s="2"/>
      <c r="FZ756" s="2"/>
      <c r="GA756" s="2"/>
      <c r="GB756" s="2"/>
      <c r="GC756" s="2"/>
      <c r="GD756" s="2"/>
      <c r="GE756" s="2"/>
      <c r="GF756" s="2"/>
      <c r="GG756" s="2"/>
      <c r="GH756" s="2"/>
      <c r="GI756" s="2"/>
      <c r="GJ756" s="2"/>
      <c r="GK756" s="2"/>
      <c r="GL756" s="2"/>
      <c r="GM756" s="2"/>
      <c r="GN756" s="2"/>
      <c r="GO756" s="2"/>
    </row>
    <row r="757" spans="1:197" s="1" customFormat="1" x14ac:dyDescent="0.25">
      <c r="A757"/>
      <c r="B757" s="107"/>
      <c r="C757" s="107"/>
      <c r="D757" s="107"/>
      <c r="E757" s="107"/>
      <c r="F757" s="107"/>
      <c r="G757" s="107"/>
      <c r="H757" s="107"/>
      <c r="I757" s="107"/>
      <c r="J757" s="107"/>
      <c r="K757" s="107"/>
      <c r="L757" s="107"/>
      <c r="M757" s="107"/>
      <c r="N757" s="107"/>
      <c r="O757" s="107"/>
      <c r="P757"/>
      <c r="Q757"/>
      <c r="R757" s="108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  <c r="EQ757" s="2"/>
      <c r="ER757" s="2"/>
      <c r="ES757" s="2"/>
      <c r="ET757" s="2"/>
      <c r="EU757" s="2"/>
      <c r="EV757" s="2"/>
      <c r="EW757" s="2"/>
      <c r="EX757" s="2"/>
      <c r="EY757" s="2"/>
      <c r="EZ757" s="2"/>
      <c r="FA757" s="2"/>
      <c r="FB757" s="2"/>
      <c r="FC757" s="2"/>
      <c r="FD757" s="2"/>
      <c r="FE757" s="2"/>
      <c r="FF757" s="2"/>
      <c r="FG757" s="2"/>
      <c r="FH757" s="2"/>
      <c r="FI757" s="2"/>
      <c r="FJ757" s="2"/>
      <c r="FK757" s="2"/>
      <c r="FL757" s="2"/>
      <c r="FM757" s="2"/>
      <c r="FN757" s="2"/>
      <c r="FO757" s="2"/>
      <c r="FP757" s="2"/>
      <c r="FQ757" s="2"/>
      <c r="FR757" s="2"/>
      <c r="FS757" s="2"/>
      <c r="FT757" s="2"/>
      <c r="FU757" s="2"/>
      <c r="FV757" s="2"/>
      <c r="FW757" s="2"/>
      <c r="FX757" s="2"/>
      <c r="FY757" s="2"/>
      <c r="FZ757" s="2"/>
      <c r="GA757" s="2"/>
      <c r="GB757" s="2"/>
      <c r="GC757" s="2"/>
      <c r="GD757" s="2"/>
      <c r="GE757" s="2"/>
      <c r="GF757" s="2"/>
      <c r="GG757" s="2"/>
      <c r="GH757" s="2"/>
      <c r="GI757" s="2"/>
      <c r="GJ757" s="2"/>
      <c r="GK757" s="2"/>
      <c r="GL757" s="2"/>
      <c r="GM757" s="2"/>
      <c r="GN757" s="2"/>
      <c r="GO757" s="2"/>
    </row>
    <row r="758" spans="1:197" s="1" customFormat="1" x14ac:dyDescent="0.25">
      <c r="A758"/>
      <c r="B758" s="107"/>
      <c r="C758" s="107"/>
      <c r="D758" s="107"/>
      <c r="E758" s="107"/>
      <c r="F758" s="107"/>
      <c r="G758" s="107"/>
      <c r="H758" s="107"/>
      <c r="I758" s="107"/>
      <c r="J758" s="107"/>
      <c r="K758" s="107"/>
      <c r="L758" s="107"/>
      <c r="M758" s="107"/>
      <c r="N758" s="107"/>
      <c r="O758" s="107"/>
      <c r="P758"/>
      <c r="Q758"/>
      <c r="R758" s="108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  <c r="EQ758" s="2"/>
      <c r="ER758" s="2"/>
      <c r="ES758" s="2"/>
      <c r="ET758" s="2"/>
      <c r="EU758" s="2"/>
      <c r="EV758" s="2"/>
      <c r="EW758" s="2"/>
      <c r="EX758" s="2"/>
      <c r="EY758" s="2"/>
      <c r="EZ758" s="2"/>
      <c r="FA758" s="2"/>
      <c r="FB758" s="2"/>
      <c r="FC758" s="2"/>
      <c r="FD758" s="2"/>
      <c r="FE758" s="2"/>
      <c r="FF758" s="2"/>
      <c r="FG758" s="2"/>
      <c r="FH758" s="2"/>
      <c r="FI758" s="2"/>
      <c r="FJ758" s="2"/>
      <c r="FK758" s="2"/>
      <c r="FL758" s="2"/>
      <c r="FM758" s="2"/>
      <c r="FN758" s="2"/>
      <c r="FO758" s="2"/>
      <c r="FP758" s="2"/>
      <c r="FQ758" s="2"/>
      <c r="FR758" s="2"/>
      <c r="FS758" s="2"/>
      <c r="FT758" s="2"/>
      <c r="FU758" s="2"/>
      <c r="FV758" s="2"/>
      <c r="FW758" s="2"/>
      <c r="FX758" s="2"/>
      <c r="FY758" s="2"/>
      <c r="FZ758" s="2"/>
      <c r="GA758" s="2"/>
      <c r="GB758" s="2"/>
      <c r="GC758" s="2"/>
      <c r="GD758" s="2"/>
      <c r="GE758" s="2"/>
      <c r="GF758" s="2"/>
      <c r="GG758" s="2"/>
      <c r="GH758" s="2"/>
      <c r="GI758" s="2"/>
      <c r="GJ758" s="2"/>
      <c r="GK758" s="2"/>
      <c r="GL758" s="2"/>
      <c r="GM758" s="2"/>
      <c r="GN758" s="2"/>
      <c r="GO758" s="2"/>
    </row>
    <row r="759" spans="1:197" s="1" customFormat="1" x14ac:dyDescent="0.25">
      <c r="A759"/>
      <c r="B759" s="107"/>
      <c r="C759" s="107"/>
      <c r="D759" s="107"/>
      <c r="E759" s="107"/>
      <c r="F759" s="107"/>
      <c r="G759" s="107"/>
      <c r="H759" s="107"/>
      <c r="I759" s="107"/>
      <c r="J759" s="107"/>
      <c r="K759" s="107"/>
      <c r="L759" s="107"/>
      <c r="M759" s="107"/>
      <c r="N759" s="107"/>
      <c r="O759" s="107"/>
      <c r="P759"/>
      <c r="Q759"/>
      <c r="R759" s="108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  <c r="EQ759" s="2"/>
      <c r="ER759" s="2"/>
      <c r="ES759" s="2"/>
      <c r="ET759" s="2"/>
      <c r="EU759" s="2"/>
      <c r="EV759" s="2"/>
      <c r="EW759" s="2"/>
      <c r="EX759" s="2"/>
      <c r="EY759" s="2"/>
      <c r="EZ759" s="2"/>
      <c r="FA759" s="2"/>
      <c r="FB759" s="2"/>
      <c r="FC759" s="2"/>
      <c r="FD759" s="2"/>
      <c r="FE759" s="2"/>
      <c r="FF759" s="2"/>
      <c r="FG759" s="2"/>
      <c r="FH759" s="2"/>
      <c r="FI759" s="2"/>
      <c r="FJ759" s="2"/>
      <c r="FK759" s="2"/>
      <c r="FL759" s="2"/>
      <c r="FM759" s="2"/>
      <c r="FN759" s="2"/>
      <c r="FO759" s="2"/>
      <c r="FP759" s="2"/>
      <c r="FQ759" s="2"/>
      <c r="FR759" s="2"/>
      <c r="FS759" s="2"/>
      <c r="FT759" s="2"/>
      <c r="FU759" s="2"/>
      <c r="FV759" s="2"/>
      <c r="FW759" s="2"/>
      <c r="FX759" s="2"/>
      <c r="FY759" s="2"/>
      <c r="FZ759" s="2"/>
      <c r="GA759" s="2"/>
      <c r="GB759" s="2"/>
      <c r="GC759" s="2"/>
      <c r="GD759" s="2"/>
      <c r="GE759" s="2"/>
      <c r="GF759" s="2"/>
      <c r="GG759" s="2"/>
      <c r="GH759" s="2"/>
      <c r="GI759" s="2"/>
      <c r="GJ759" s="2"/>
      <c r="GK759" s="2"/>
      <c r="GL759" s="2"/>
      <c r="GM759" s="2"/>
      <c r="GN759" s="2"/>
      <c r="GO759" s="2"/>
    </row>
    <row r="760" spans="1:197" s="1" customFormat="1" x14ac:dyDescent="0.25">
      <c r="A760"/>
      <c r="B760" s="107"/>
      <c r="C760" s="107"/>
      <c r="D760" s="107"/>
      <c r="E760" s="107"/>
      <c r="F760" s="107"/>
      <c r="G760" s="107"/>
      <c r="H760" s="107"/>
      <c r="I760" s="107"/>
      <c r="J760" s="107"/>
      <c r="K760" s="107"/>
      <c r="L760" s="107"/>
      <c r="M760" s="107"/>
      <c r="N760" s="107"/>
      <c r="O760" s="107"/>
      <c r="P760"/>
      <c r="Q760"/>
      <c r="R760" s="108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  <c r="EQ760" s="2"/>
      <c r="ER760" s="2"/>
      <c r="ES760" s="2"/>
      <c r="ET760" s="2"/>
      <c r="EU760" s="2"/>
      <c r="EV760" s="2"/>
      <c r="EW760" s="2"/>
      <c r="EX760" s="2"/>
      <c r="EY760" s="2"/>
      <c r="EZ760" s="2"/>
      <c r="FA760" s="2"/>
      <c r="FB760" s="2"/>
      <c r="FC760" s="2"/>
      <c r="FD760" s="2"/>
      <c r="FE760" s="2"/>
      <c r="FF760" s="2"/>
      <c r="FG760" s="2"/>
      <c r="FH760" s="2"/>
      <c r="FI760" s="2"/>
      <c r="FJ760" s="2"/>
      <c r="FK760" s="2"/>
      <c r="FL760" s="2"/>
      <c r="FM760" s="2"/>
      <c r="FN760" s="2"/>
      <c r="FO760" s="2"/>
      <c r="FP760" s="2"/>
      <c r="FQ760" s="2"/>
      <c r="FR760" s="2"/>
      <c r="FS760" s="2"/>
      <c r="FT760" s="2"/>
      <c r="FU760" s="2"/>
      <c r="FV760" s="2"/>
      <c r="FW760" s="2"/>
      <c r="FX760" s="2"/>
      <c r="FY760" s="2"/>
      <c r="FZ760" s="2"/>
      <c r="GA760" s="2"/>
      <c r="GB760" s="2"/>
      <c r="GC760" s="2"/>
      <c r="GD760" s="2"/>
      <c r="GE760" s="2"/>
      <c r="GF760" s="2"/>
      <c r="GG760" s="2"/>
      <c r="GH760" s="2"/>
      <c r="GI760" s="2"/>
      <c r="GJ760" s="2"/>
      <c r="GK760" s="2"/>
      <c r="GL760" s="2"/>
      <c r="GM760" s="2"/>
      <c r="GN760" s="2"/>
      <c r="GO760" s="2"/>
    </row>
    <row r="761" spans="1:197" s="1" customFormat="1" x14ac:dyDescent="0.25">
      <c r="A761"/>
      <c r="B761" s="107"/>
      <c r="C761" s="107"/>
      <c r="D761" s="107"/>
      <c r="E761" s="107"/>
      <c r="F761" s="107"/>
      <c r="G761" s="107"/>
      <c r="H761" s="107"/>
      <c r="I761" s="107"/>
      <c r="J761" s="107"/>
      <c r="K761" s="107"/>
      <c r="L761" s="107"/>
      <c r="M761" s="107"/>
      <c r="N761" s="107"/>
      <c r="O761" s="107"/>
      <c r="P761"/>
      <c r="Q761"/>
      <c r="R761" s="108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  <c r="EQ761" s="2"/>
      <c r="ER761" s="2"/>
      <c r="ES761" s="2"/>
      <c r="ET761" s="2"/>
      <c r="EU761" s="2"/>
      <c r="EV761" s="2"/>
      <c r="EW761" s="2"/>
      <c r="EX761" s="2"/>
      <c r="EY761" s="2"/>
      <c r="EZ761" s="2"/>
      <c r="FA761" s="2"/>
      <c r="FB761" s="2"/>
      <c r="FC761" s="2"/>
      <c r="FD761" s="2"/>
      <c r="FE761" s="2"/>
      <c r="FF761" s="2"/>
      <c r="FG761" s="2"/>
      <c r="FH761" s="2"/>
      <c r="FI761" s="2"/>
      <c r="FJ761" s="2"/>
      <c r="FK761" s="2"/>
      <c r="FL761" s="2"/>
      <c r="FM761" s="2"/>
      <c r="FN761" s="2"/>
      <c r="FO761" s="2"/>
      <c r="FP761" s="2"/>
      <c r="FQ761" s="2"/>
      <c r="FR761" s="2"/>
      <c r="FS761" s="2"/>
      <c r="FT761" s="2"/>
      <c r="FU761" s="2"/>
      <c r="FV761" s="2"/>
      <c r="FW761" s="2"/>
      <c r="FX761" s="2"/>
      <c r="FY761" s="2"/>
      <c r="FZ761" s="2"/>
      <c r="GA761" s="2"/>
      <c r="GB761" s="2"/>
      <c r="GC761" s="2"/>
      <c r="GD761" s="2"/>
      <c r="GE761" s="2"/>
      <c r="GF761" s="2"/>
      <c r="GG761" s="2"/>
      <c r="GH761" s="2"/>
      <c r="GI761" s="2"/>
      <c r="GJ761" s="2"/>
      <c r="GK761" s="2"/>
      <c r="GL761" s="2"/>
      <c r="GM761" s="2"/>
      <c r="GN761" s="2"/>
      <c r="GO761" s="2"/>
    </row>
    <row r="762" spans="1:197" s="1" customFormat="1" x14ac:dyDescent="0.25">
      <c r="A762"/>
      <c r="B762" s="107"/>
      <c r="C762" s="107"/>
      <c r="D762" s="107"/>
      <c r="E762" s="107"/>
      <c r="F762" s="107"/>
      <c r="G762" s="107"/>
      <c r="H762" s="107"/>
      <c r="I762" s="107"/>
      <c r="J762" s="107"/>
      <c r="K762" s="107"/>
      <c r="L762" s="107"/>
      <c r="M762" s="107"/>
      <c r="N762" s="107"/>
      <c r="O762" s="107"/>
      <c r="P762"/>
      <c r="Q762"/>
      <c r="R762" s="108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  <c r="EQ762" s="2"/>
      <c r="ER762" s="2"/>
      <c r="ES762" s="2"/>
      <c r="ET762" s="2"/>
      <c r="EU762" s="2"/>
      <c r="EV762" s="2"/>
      <c r="EW762" s="2"/>
      <c r="EX762" s="2"/>
      <c r="EY762" s="2"/>
      <c r="EZ762" s="2"/>
      <c r="FA762" s="2"/>
      <c r="FB762" s="2"/>
      <c r="FC762" s="2"/>
      <c r="FD762" s="2"/>
      <c r="FE762" s="2"/>
      <c r="FF762" s="2"/>
      <c r="FG762" s="2"/>
      <c r="FH762" s="2"/>
      <c r="FI762" s="2"/>
      <c r="FJ762" s="2"/>
      <c r="FK762" s="2"/>
      <c r="FL762" s="2"/>
      <c r="FM762" s="2"/>
      <c r="FN762" s="2"/>
      <c r="FO762" s="2"/>
      <c r="FP762" s="2"/>
      <c r="FQ762" s="2"/>
      <c r="FR762" s="2"/>
      <c r="FS762" s="2"/>
      <c r="FT762" s="2"/>
      <c r="FU762" s="2"/>
      <c r="FV762" s="2"/>
      <c r="FW762" s="2"/>
      <c r="FX762" s="2"/>
      <c r="FY762" s="2"/>
      <c r="FZ762" s="2"/>
      <c r="GA762" s="2"/>
      <c r="GB762" s="2"/>
      <c r="GC762" s="2"/>
      <c r="GD762" s="2"/>
      <c r="GE762" s="2"/>
      <c r="GF762" s="2"/>
      <c r="GG762" s="2"/>
      <c r="GH762" s="2"/>
      <c r="GI762" s="2"/>
      <c r="GJ762" s="2"/>
      <c r="GK762" s="2"/>
      <c r="GL762" s="2"/>
      <c r="GM762" s="2"/>
      <c r="GN762" s="2"/>
      <c r="GO762" s="2"/>
    </row>
    <row r="763" spans="1:197" s="1" customFormat="1" x14ac:dyDescent="0.25">
      <c r="A763"/>
      <c r="B763" s="107"/>
      <c r="C763" s="107"/>
      <c r="D763" s="107"/>
      <c r="E763" s="107"/>
      <c r="F763" s="107"/>
      <c r="G763" s="107"/>
      <c r="H763" s="107"/>
      <c r="I763" s="107"/>
      <c r="J763" s="107"/>
      <c r="K763" s="107"/>
      <c r="L763" s="107"/>
      <c r="M763" s="107"/>
      <c r="N763" s="107"/>
      <c r="O763" s="107"/>
      <c r="P763"/>
      <c r="Q763"/>
      <c r="R763" s="108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  <c r="EQ763" s="2"/>
      <c r="ER763" s="2"/>
      <c r="ES763" s="2"/>
      <c r="ET763" s="2"/>
      <c r="EU763" s="2"/>
      <c r="EV763" s="2"/>
      <c r="EW763" s="2"/>
      <c r="EX763" s="2"/>
      <c r="EY763" s="2"/>
      <c r="EZ763" s="2"/>
      <c r="FA763" s="2"/>
      <c r="FB763" s="2"/>
      <c r="FC763" s="2"/>
      <c r="FD763" s="2"/>
      <c r="FE763" s="2"/>
      <c r="FF763" s="2"/>
      <c r="FG763" s="2"/>
      <c r="FH763" s="2"/>
      <c r="FI763" s="2"/>
      <c r="FJ763" s="2"/>
      <c r="FK763" s="2"/>
      <c r="FL763" s="2"/>
      <c r="FM763" s="2"/>
      <c r="FN763" s="2"/>
      <c r="FO763" s="2"/>
      <c r="FP763" s="2"/>
      <c r="FQ763" s="2"/>
      <c r="FR763" s="2"/>
      <c r="FS763" s="2"/>
      <c r="FT763" s="2"/>
      <c r="FU763" s="2"/>
      <c r="FV763" s="2"/>
      <c r="FW763" s="2"/>
      <c r="FX763" s="2"/>
      <c r="FY763" s="2"/>
      <c r="FZ763" s="2"/>
      <c r="GA763" s="2"/>
      <c r="GB763" s="2"/>
      <c r="GC763" s="2"/>
      <c r="GD763" s="2"/>
      <c r="GE763" s="2"/>
      <c r="GF763" s="2"/>
      <c r="GG763" s="2"/>
      <c r="GH763" s="2"/>
      <c r="GI763" s="2"/>
      <c r="GJ763" s="2"/>
      <c r="GK763" s="2"/>
      <c r="GL763" s="2"/>
      <c r="GM763" s="2"/>
      <c r="GN763" s="2"/>
      <c r="GO763" s="2"/>
    </row>
    <row r="764" spans="1:197" s="1" customFormat="1" x14ac:dyDescent="0.25">
      <c r="A764"/>
      <c r="B764" s="107"/>
      <c r="C764" s="107"/>
      <c r="D764" s="107"/>
      <c r="E764" s="107"/>
      <c r="F764" s="107"/>
      <c r="G764" s="107"/>
      <c r="H764" s="107"/>
      <c r="I764" s="107"/>
      <c r="J764" s="107"/>
      <c r="K764" s="107"/>
      <c r="L764" s="107"/>
      <c r="M764" s="107"/>
      <c r="N764" s="107"/>
      <c r="O764" s="107"/>
      <c r="P764"/>
      <c r="Q764"/>
      <c r="R764" s="108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  <c r="EQ764" s="2"/>
      <c r="ER764" s="2"/>
      <c r="ES764" s="2"/>
      <c r="ET764" s="2"/>
      <c r="EU764" s="2"/>
      <c r="EV764" s="2"/>
      <c r="EW764" s="2"/>
      <c r="EX764" s="2"/>
      <c r="EY764" s="2"/>
      <c r="EZ764" s="2"/>
      <c r="FA764" s="2"/>
      <c r="FB764" s="2"/>
      <c r="FC764" s="2"/>
      <c r="FD764" s="2"/>
      <c r="FE764" s="2"/>
      <c r="FF764" s="2"/>
      <c r="FG764" s="2"/>
      <c r="FH764" s="2"/>
      <c r="FI764" s="2"/>
      <c r="FJ764" s="2"/>
      <c r="FK764" s="2"/>
      <c r="FL764" s="2"/>
      <c r="FM764" s="2"/>
      <c r="FN764" s="2"/>
      <c r="FO764" s="2"/>
      <c r="FP764" s="2"/>
      <c r="FQ764" s="2"/>
      <c r="FR764" s="2"/>
      <c r="FS764" s="2"/>
      <c r="FT764" s="2"/>
      <c r="FU764" s="2"/>
      <c r="FV764" s="2"/>
      <c r="FW764" s="2"/>
      <c r="FX764" s="2"/>
      <c r="FY764" s="2"/>
      <c r="FZ764" s="2"/>
      <c r="GA764" s="2"/>
      <c r="GB764" s="2"/>
      <c r="GC764" s="2"/>
      <c r="GD764" s="2"/>
      <c r="GE764" s="2"/>
      <c r="GF764" s="2"/>
      <c r="GG764" s="2"/>
      <c r="GH764" s="2"/>
      <c r="GI764" s="2"/>
      <c r="GJ764" s="2"/>
      <c r="GK764" s="2"/>
      <c r="GL764" s="2"/>
      <c r="GM764" s="2"/>
      <c r="GN764" s="2"/>
      <c r="GO764" s="2"/>
    </row>
    <row r="765" spans="1:197" s="1" customFormat="1" x14ac:dyDescent="0.25">
      <c r="A765"/>
      <c r="B765" s="107"/>
      <c r="C765" s="107"/>
      <c r="D765" s="107"/>
      <c r="E765" s="107"/>
      <c r="F765" s="107"/>
      <c r="G765" s="107"/>
      <c r="H765" s="107"/>
      <c r="I765" s="107"/>
      <c r="J765" s="107"/>
      <c r="K765" s="107"/>
      <c r="L765" s="107"/>
      <c r="M765" s="107"/>
      <c r="N765" s="107"/>
      <c r="O765" s="107"/>
      <c r="P765"/>
      <c r="Q765"/>
      <c r="R765" s="108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  <c r="EQ765" s="2"/>
      <c r="ER765" s="2"/>
      <c r="ES765" s="2"/>
      <c r="ET765" s="2"/>
      <c r="EU765" s="2"/>
      <c r="EV765" s="2"/>
      <c r="EW765" s="2"/>
      <c r="EX765" s="2"/>
      <c r="EY765" s="2"/>
      <c r="EZ765" s="2"/>
      <c r="FA765" s="2"/>
      <c r="FB765" s="2"/>
      <c r="FC765" s="2"/>
      <c r="FD765" s="2"/>
      <c r="FE765" s="2"/>
      <c r="FF765" s="2"/>
      <c r="FG765" s="2"/>
      <c r="FH765" s="2"/>
      <c r="FI765" s="2"/>
      <c r="FJ765" s="2"/>
      <c r="FK765" s="2"/>
      <c r="FL765" s="2"/>
      <c r="FM765" s="2"/>
      <c r="FN765" s="2"/>
      <c r="FO765" s="2"/>
      <c r="FP765" s="2"/>
      <c r="FQ765" s="2"/>
      <c r="FR765" s="2"/>
      <c r="FS765" s="2"/>
      <c r="FT765" s="2"/>
      <c r="FU765" s="2"/>
      <c r="FV765" s="2"/>
      <c r="FW765" s="2"/>
      <c r="FX765" s="2"/>
      <c r="FY765" s="2"/>
      <c r="FZ765" s="2"/>
      <c r="GA765" s="2"/>
      <c r="GB765" s="2"/>
      <c r="GC765" s="2"/>
      <c r="GD765" s="2"/>
      <c r="GE765" s="2"/>
      <c r="GF765" s="2"/>
      <c r="GG765" s="2"/>
      <c r="GH765" s="2"/>
      <c r="GI765" s="2"/>
      <c r="GJ765" s="2"/>
      <c r="GK765" s="2"/>
      <c r="GL765" s="2"/>
      <c r="GM765" s="2"/>
      <c r="GN765" s="2"/>
      <c r="GO765" s="2"/>
    </row>
    <row r="766" spans="1:197" s="1" customFormat="1" x14ac:dyDescent="0.25">
      <c r="A766"/>
      <c r="B766" s="107"/>
      <c r="C766" s="107"/>
      <c r="D766" s="107"/>
      <c r="E766" s="107"/>
      <c r="F766" s="107"/>
      <c r="G766" s="107"/>
      <c r="H766" s="107"/>
      <c r="I766" s="107"/>
      <c r="J766" s="107"/>
      <c r="K766" s="107"/>
      <c r="L766" s="107"/>
      <c r="M766" s="107"/>
      <c r="N766" s="107"/>
      <c r="O766" s="107"/>
      <c r="P766"/>
      <c r="Q766"/>
      <c r="R766" s="108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  <c r="EQ766" s="2"/>
      <c r="ER766" s="2"/>
      <c r="ES766" s="2"/>
      <c r="ET766" s="2"/>
      <c r="EU766" s="2"/>
      <c r="EV766" s="2"/>
      <c r="EW766" s="2"/>
      <c r="EX766" s="2"/>
      <c r="EY766" s="2"/>
      <c r="EZ766" s="2"/>
      <c r="FA766" s="2"/>
      <c r="FB766" s="2"/>
      <c r="FC766" s="2"/>
      <c r="FD766" s="2"/>
      <c r="FE766" s="2"/>
      <c r="FF766" s="2"/>
      <c r="FG766" s="2"/>
      <c r="FH766" s="2"/>
      <c r="FI766" s="2"/>
      <c r="FJ766" s="2"/>
      <c r="FK766" s="2"/>
      <c r="FL766" s="2"/>
      <c r="FM766" s="2"/>
      <c r="FN766" s="2"/>
      <c r="FO766" s="2"/>
      <c r="FP766" s="2"/>
      <c r="FQ766" s="2"/>
      <c r="FR766" s="2"/>
      <c r="FS766" s="2"/>
      <c r="FT766" s="2"/>
      <c r="FU766" s="2"/>
      <c r="FV766" s="2"/>
      <c r="FW766" s="2"/>
      <c r="FX766" s="2"/>
      <c r="FY766" s="2"/>
      <c r="FZ766" s="2"/>
      <c r="GA766" s="2"/>
      <c r="GB766" s="2"/>
      <c r="GC766" s="2"/>
      <c r="GD766" s="2"/>
      <c r="GE766" s="2"/>
      <c r="GF766" s="2"/>
      <c r="GG766" s="2"/>
      <c r="GH766" s="2"/>
      <c r="GI766" s="2"/>
      <c r="GJ766" s="2"/>
      <c r="GK766" s="2"/>
      <c r="GL766" s="2"/>
      <c r="GM766" s="2"/>
      <c r="GN766" s="2"/>
      <c r="GO766" s="2"/>
    </row>
    <row r="767" spans="1:197" s="1" customFormat="1" x14ac:dyDescent="0.25">
      <c r="A767"/>
      <c r="B767" s="107"/>
      <c r="C767" s="107"/>
      <c r="D767" s="107"/>
      <c r="E767" s="107"/>
      <c r="F767" s="107"/>
      <c r="G767" s="107"/>
      <c r="H767" s="107"/>
      <c r="I767" s="107"/>
      <c r="J767" s="107"/>
      <c r="K767" s="107"/>
      <c r="L767" s="107"/>
      <c r="M767" s="107"/>
      <c r="N767" s="107"/>
      <c r="O767" s="107"/>
      <c r="P767"/>
      <c r="Q767"/>
      <c r="R767" s="108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  <c r="EQ767" s="2"/>
      <c r="ER767" s="2"/>
      <c r="ES767" s="2"/>
      <c r="ET767" s="2"/>
      <c r="EU767" s="2"/>
      <c r="EV767" s="2"/>
      <c r="EW767" s="2"/>
      <c r="EX767" s="2"/>
      <c r="EY767" s="2"/>
      <c r="EZ767" s="2"/>
      <c r="FA767" s="2"/>
      <c r="FB767" s="2"/>
      <c r="FC767" s="2"/>
      <c r="FD767" s="2"/>
      <c r="FE767" s="2"/>
      <c r="FF767" s="2"/>
      <c r="FG767" s="2"/>
      <c r="FH767" s="2"/>
      <c r="FI767" s="2"/>
      <c r="FJ767" s="2"/>
      <c r="FK767" s="2"/>
      <c r="FL767" s="2"/>
      <c r="FM767" s="2"/>
      <c r="FN767" s="2"/>
      <c r="FO767" s="2"/>
      <c r="FP767" s="2"/>
      <c r="FQ767" s="2"/>
      <c r="FR767" s="2"/>
      <c r="FS767" s="2"/>
      <c r="FT767" s="2"/>
      <c r="FU767" s="2"/>
      <c r="FV767" s="2"/>
      <c r="FW767" s="2"/>
      <c r="FX767" s="2"/>
      <c r="FY767" s="2"/>
      <c r="FZ767" s="2"/>
      <c r="GA767" s="2"/>
      <c r="GB767" s="2"/>
      <c r="GC767" s="2"/>
      <c r="GD767" s="2"/>
      <c r="GE767" s="2"/>
      <c r="GF767" s="2"/>
      <c r="GG767" s="2"/>
      <c r="GH767" s="2"/>
      <c r="GI767" s="2"/>
      <c r="GJ767" s="2"/>
      <c r="GK767" s="2"/>
      <c r="GL767" s="2"/>
      <c r="GM767" s="2"/>
      <c r="GN767" s="2"/>
      <c r="GO767" s="2"/>
    </row>
    <row r="768" spans="1:197" s="1" customFormat="1" x14ac:dyDescent="0.25">
      <c r="A768"/>
      <c r="B768" s="107"/>
      <c r="C768" s="107"/>
      <c r="D768" s="107"/>
      <c r="E768" s="107"/>
      <c r="F768" s="107"/>
      <c r="G768" s="107"/>
      <c r="H768" s="107"/>
      <c r="I768" s="107"/>
      <c r="J768" s="107"/>
      <c r="K768" s="107"/>
      <c r="L768" s="107"/>
      <c r="M768" s="107"/>
      <c r="N768" s="107"/>
      <c r="O768" s="107"/>
      <c r="P768"/>
      <c r="Q768"/>
      <c r="R768" s="108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  <c r="EQ768" s="2"/>
      <c r="ER768" s="2"/>
      <c r="ES768" s="2"/>
      <c r="ET768" s="2"/>
      <c r="EU768" s="2"/>
      <c r="EV768" s="2"/>
      <c r="EW768" s="2"/>
      <c r="EX768" s="2"/>
      <c r="EY768" s="2"/>
      <c r="EZ768" s="2"/>
      <c r="FA768" s="2"/>
      <c r="FB768" s="2"/>
      <c r="FC768" s="2"/>
      <c r="FD768" s="2"/>
      <c r="FE768" s="2"/>
      <c r="FF768" s="2"/>
      <c r="FG768" s="2"/>
      <c r="FH768" s="2"/>
      <c r="FI768" s="2"/>
      <c r="FJ768" s="2"/>
      <c r="FK768" s="2"/>
      <c r="FL768" s="2"/>
      <c r="FM768" s="2"/>
      <c r="FN768" s="2"/>
      <c r="FO768" s="2"/>
      <c r="FP768" s="2"/>
      <c r="FQ768" s="2"/>
      <c r="FR768" s="2"/>
      <c r="FS768" s="2"/>
      <c r="FT768" s="2"/>
      <c r="FU768" s="2"/>
      <c r="FV768" s="2"/>
      <c r="FW768" s="2"/>
      <c r="FX768" s="2"/>
      <c r="FY768" s="2"/>
      <c r="FZ768" s="2"/>
      <c r="GA768" s="2"/>
      <c r="GB768" s="2"/>
      <c r="GC768" s="2"/>
      <c r="GD768" s="2"/>
      <c r="GE768" s="2"/>
      <c r="GF768" s="2"/>
      <c r="GG768" s="2"/>
      <c r="GH768" s="2"/>
      <c r="GI768" s="2"/>
      <c r="GJ768" s="2"/>
      <c r="GK768" s="2"/>
      <c r="GL768" s="2"/>
      <c r="GM768" s="2"/>
      <c r="GN768" s="2"/>
      <c r="GO768" s="2"/>
    </row>
    <row r="769" spans="1:197" s="1" customFormat="1" x14ac:dyDescent="0.25">
      <c r="A769"/>
      <c r="B769" s="107"/>
      <c r="C769" s="107"/>
      <c r="D769" s="107"/>
      <c r="E769" s="107"/>
      <c r="F769" s="107"/>
      <c r="G769" s="107"/>
      <c r="H769" s="107"/>
      <c r="I769" s="107"/>
      <c r="J769" s="107"/>
      <c r="K769" s="107"/>
      <c r="L769" s="107"/>
      <c r="M769" s="107"/>
      <c r="N769" s="107"/>
      <c r="O769" s="107"/>
      <c r="P769"/>
      <c r="Q769"/>
      <c r="R769" s="108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  <c r="EQ769" s="2"/>
      <c r="ER769" s="2"/>
      <c r="ES769" s="2"/>
      <c r="ET769" s="2"/>
      <c r="EU769" s="2"/>
      <c r="EV769" s="2"/>
      <c r="EW769" s="2"/>
      <c r="EX769" s="2"/>
      <c r="EY769" s="2"/>
      <c r="EZ769" s="2"/>
      <c r="FA769" s="2"/>
      <c r="FB769" s="2"/>
      <c r="FC769" s="2"/>
      <c r="FD769" s="2"/>
      <c r="FE769" s="2"/>
      <c r="FF769" s="2"/>
      <c r="FG769" s="2"/>
      <c r="FH769" s="2"/>
      <c r="FI769" s="2"/>
      <c r="FJ769" s="2"/>
      <c r="FK769" s="2"/>
      <c r="FL769" s="2"/>
      <c r="FM769" s="2"/>
      <c r="FN769" s="2"/>
      <c r="FO769" s="2"/>
      <c r="FP769" s="2"/>
      <c r="FQ769" s="2"/>
      <c r="FR769" s="2"/>
      <c r="FS769" s="2"/>
      <c r="FT769" s="2"/>
      <c r="FU769" s="2"/>
      <c r="FV769" s="2"/>
      <c r="FW769" s="2"/>
      <c r="FX769" s="2"/>
      <c r="FY769" s="2"/>
      <c r="FZ769" s="2"/>
      <c r="GA769" s="2"/>
      <c r="GB769" s="2"/>
      <c r="GC769" s="2"/>
      <c r="GD769" s="2"/>
      <c r="GE769" s="2"/>
      <c r="GF769" s="2"/>
      <c r="GG769" s="2"/>
      <c r="GH769" s="2"/>
      <c r="GI769" s="2"/>
      <c r="GJ769" s="2"/>
      <c r="GK769" s="2"/>
      <c r="GL769" s="2"/>
      <c r="GM769" s="2"/>
      <c r="GN769" s="2"/>
      <c r="GO769" s="2"/>
    </row>
    <row r="770" spans="1:197" s="1" customFormat="1" x14ac:dyDescent="0.25">
      <c r="A770"/>
      <c r="B770" s="107"/>
      <c r="C770" s="107"/>
      <c r="D770" s="107"/>
      <c r="E770" s="107"/>
      <c r="F770" s="107"/>
      <c r="G770" s="107"/>
      <c r="H770" s="107"/>
      <c r="I770" s="107"/>
      <c r="J770" s="107"/>
      <c r="K770" s="107"/>
      <c r="L770" s="107"/>
      <c r="M770" s="107"/>
      <c r="N770" s="107"/>
      <c r="O770" s="107"/>
      <c r="P770"/>
      <c r="Q770"/>
      <c r="R770" s="108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  <c r="EQ770" s="2"/>
      <c r="ER770" s="2"/>
      <c r="ES770" s="2"/>
      <c r="ET770" s="2"/>
      <c r="EU770" s="2"/>
      <c r="EV770" s="2"/>
      <c r="EW770" s="2"/>
      <c r="EX770" s="2"/>
      <c r="EY770" s="2"/>
      <c r="EZ770" s="2"/>
      <c r="FA770" s="2"/>
      <c r="FB770" s="2"/>
      <c r="FC770" s="2"/>
      <c r="FD770" s="2"/>
      <c r="FE770" s="2"/>
      <c r="FF770" s="2"/>
      <c r="FG770" s="2"/>
      <c r="FH770" s="2"/>
      <c r="FI770" s="2"/>
      <c r="FJ770" s="2"/>
      <c r="FK770" s="2"/>
      <c r="FL770" s="2"/>
      <c r="FM770" s="2"/>
      <c r="FN770" s="2"/>
      <c r="FO770" s="2"/>
      <c r="FP770" s="2"/>
      <c r="FQ770" s="2"/>
      <c r="FR770" s="2"/>
      <c r="FS770" s="2"/>
      <c r="FT770" s="2"/>
      <c r="FU770" s="2"/>
      <c r="FV770" s="2"/>
      <c r="FW770" s="2"/>
      <c r="FX770" s="2"/>
      <c r="FY770" s="2"/>
      <c r="FZ770" s="2"/>
      <c r="GA770" s="2"/>
      <c r="GB770" s="2"/>
      <c r="GC770" s="2"/>
      <c r="GD770" s="2"/>
      <c r="GE770" s="2"/>
      <c r="GF770" s="2"/>
      <c r="GG770" s="2"/>
      <c r="GH770" s="2"/>
      <c r="GI770" s="2"/>
      <c r="GJ770" s="2"/>
      <c r="GK770" s="2"/>
      <c r="GL770" s="2"/>
      <c r="GM770" s="2"/>
      <c r="GN770" s="2"/>
      <c r="GO770" s="2"/>
    </row>
    <row r="771" spans="1:197" s="1" customFormat="1" x14ac:dyDescent="0.25">
      <c r="A771"/>
      <c r="B771" s="107"/>
      <c r="C771" s="107"/>
      <c r="D771" s="107"/>
      <c r="E771" s="107"/>
      <c r="F771" s="107"/>
      <c r="G771" s="107"/>
      <c r="H771" s="107"/>
      <c r="I771" s="107"/>
      <c r="J771" s="107"/>
      <c r="K771" s="107"/>
      <c r="L771" s="107"/>
      <c r="M771" s="107"/>
      <c r="N771" s="107"/>
      <c r="O771" s="107"/>
      <c r="P771"/>
      <c r="Q771"/>
      <c r="R771" s="108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  <c r="EQ771" s="2"/>
      <c r="ER771" s="2"/>
      <c r="ES771" s="2"/>
      <c r="ET771" s="2"/>
      <c r="EU771" s="2"/>
      <c r="EV771" s="2"/>
      <c r="EW771" s="2"/>
      <c r="EX771" s="2"/>
      <c r="EY771" s="2"/>
      <c r="EZ771" s="2"/>
      <c r="FA771" s="2"/>
      <c r="FB771" s="2"/>
      <c r="FC771" s="2"/>
      <c r="FD771" s="2"/>
      <c r="FE771" s="2"/>
      <c r="FF771" s="2"/>
      <c r="FG771" s="2"/>
      <c r="FH771" s="2"/>
      <c r="FI771" s="2"/>
      <c r="FJ771" s="2"/>
      <c r="FK771" s="2"/>
      <c r="FL771" s="2"/>
      <c r="FM771" s="2"/>
      <c r="FN771" s="2"/>
      <c r="FO771" s="2"/>
      <c r="FP771" s="2"/>
      <c r="FQ771" s="2"/>
      <c r="FR771" s="2"/>
      <c r="FS771" s="2"/>
      <c r="FT771" s="2"/>
      <c r="FU771" s="2"/>
      <c r="FV771" s="2"/>
      <c r="FW771" s="2"/>
      <c r="FX771" s="2"/>
      <c r="FY771" s="2"/>
      <c r="FZ771" s="2"/>
      <c r="GA771" s="2"/>
      <c r="GB771" s="2"/>
      <c r="GC771" s="2"/>
      <c r="GD771" s="2"/>
      <c r="GE771" s="2"/>
      <c r="GF771" s="2"/>
      <c r="GG771" s="2"/>
      <c r="GH771" s="2"/>
      <c r="GI771" s="2"/>
      <c r="GJ771" s="2"/>
      <c r="GK771" s="2"/>
      <c r="GL771" s="2"/>
      <c r="GM771" s="2"/>
      <c r="GN771" s="2"/>
      <c r="GO771" s="2"/>
    </row>
    <row r="772" spans="1:197" s="1" customFormat="1" x14ac:dyDescent="0.25">
      <c r="A772"/>
      <c r="B772" s="107"/>
      <c r="C772" s="107"/>
      <c r="D772" s="107"/>
      <c r="E772" s="107"/>
      <c r="F772" s="107"/>
      <c r="G772" s="107"/>
      <c r="H772" s="107"/>
      <c r="I772" s="107"/>
      <c r="J772" s="107"/>
      <c r="K772" s="107"/>
      <c r="L772" s="107"/>
      <c r="M772" s="107"/>
      <c r="N772" s="107"/>
      <c r="O772" s="107"/>
      <c r="P772"/>
      <c r="Q772"/>
      <c r="R772" s="108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  <c r="EQ772" s="2"/>
      <c r="ER772" s="2"/>
      <c r="ES772" s="2"/>
      <c r="ET772" s="2"/>
      <c r="EU772" s="2"/>
      <c r="EV772" s="2"/>
      <c r="EW772" s="2"/>
      <c r="EX772" s="2"/>
      <c r="EY772" s="2"/>
      <c r="EZ772" s="2"/>
      <c r="FA772" s="2"/>
      <c r="FB772" s="2"/>
      <c r="FC772" s="2"/>
      <c r="FD772" s="2"/>
      <c r="FE772" s="2"/>
      <c r="FF772" s="2"/>
      <c r="FG772" s="2"/>
      <c r="FH772" s="2"/>
      <c r="FI772" s="2"/>
      <c r="FJ772" s="2"/>
      <c r="FK772" s="2"/>
      <c r="FL772" s="2"/>
      <c r="FM772" s="2"/>
      <c r="FN772" s="2"/>
      <c r="FO772" s="2"/>
      <c r="FP772" s="2"/>
      <c r="FQ772" s="2"/>
      <c r="FR772" s="2"/>
      <c r="FS772" s="2"/>
      <c r="FT772" s="2"/>
      <c r="FU772" s="2"/>
      <c r="FV772" s="2"/>
      <c r="FW772" s="2"/>
      <c r="FX772" s="2"/>
      <c r="FY772" s="2"/>
      <c r="FZ772" s="2"/>
      <c r="GA772" s="2"/>
      <c r="GB772" s="2"/>
      <c r="GC772" s="2"/>
      <c r="GD772" s="2"/>
      <c r="GE772" s="2"/>
      <c r="GF772" s="2"/>
      <c r="GG772" s="2"/>
      <c r="GH772" s="2"/>
      <c r="GI772" s="2"/>
      <c r="GJ772" s="2"/>
      <c r="GK772" s="2"/>
      <c r="GL772" s="2"/>
      <c r="GM772" s="2"/>
      <c r="GN772" s="2"/>
      <c r="GO772" s="2"/>
    </row>
    <row r="773" spans="1:197" s="1" customFormat="1" x14ac:dyDescent="0.25">
      <c r="A773"/>
      <c r="B773" s="107"/>
      <c r="C773" s="107"/>
      <c r="D773" s="107"/>
      <c r="E773" s="107"/>
      <c r="F773" s="107"/>
      <c r="G773" s="107"/>
      <c r="H773" s="107"/>
      <c r="I773" s="107"/>
      <c r="J773" s="107"/>
      <c r="K773" s="107"/>
      <c r="L773" s="107"/>
      <c r="M773" s="107"/>
      <c r="N773" s="107"/>
      <c r="O773" s="107"/>
      <c r="P773"/>
      <c r="Q773"/>
      <c r="R773" s="108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  <c r="EQ773" s="2"/>
      <c r="ER773" s="2"/>
      <c r="ES773" s="2"/>
      <c r="ET773" s="2"/>
      <c r="EU773" s="2"/>
      <c r="EV773" s="2"/>
      <c r="EW773" s="2"/>
      <c r="EX773" s="2"/>
      <c r="EY773" s="2"/>
      <c r="EZ773" s="2"/>
      <c r="FA773" s="2"/>
      <c r="FB773" s="2"/>
      <c r="FC773" s="2"/>
      <c r="FD773" s="2"/>
      <c r="FE773" s="2"/>
      <c r="FF773" s="2"/>
      <c r="FG773" s="2"/>
      <c r="FH773" s="2"/>
      <c r="FI773" s="2"/>
      <c r="FJ773" s="2"/>
      <c r="FK773" s="2"/>
      <c r="FL773" s="2"/>
      <c r="FM773" s="2"/>
      <c r="FN773" s="2"/>
      <c r="FO773" s="2"/>
      <c r="FP773" s="2"/>
      <c r="FQ773" s="2"/>
      <c r="FR773" s="2"/>
      <c r="FS773" s="2"/>
      <c r="FT773" s="2"/>
      <c r="FU773" s="2"/>
      <c r="FV773" s="2"/>
      <c r="FW773" s="2"/>
      <c r="FX773" s="2"/>
      <c r="FY773" s="2"/>
      <c r="FZ773" s="2"/>
      <c r="GA773" s="2"/>
      <c r="GB773" s="2"/>
      <c r="GC773" s="2"/>
      <c r="GD773" s="2"/>
      <c r="GE773" s="2"/>
      <c r="GF773" s="2"/>
      <c r="GG773" s="2"/>
      <c r="GH773" s="2"/>
      <c r="GI773" s="2"/>
      <c r="GJ773" s="2"/>
      <c r="GK773" s="2"/>
      <c r="GL773" s="2"/>
      <c r="GM773" s="2"/>
      <c r="GN773" s="2"/>
      <c r="GO773" s="2"/>
    </row>
    <row r="774" spans="1:197" s="1" customFormat="1" x14ac:dyDescent="0.25">
      <c r="A774"/>
      <c r="B774" s="107"/>
      <c r="C774" s="107"/>
      <c r="D774" s="107"/>
      <c r="E774" s="107"/>
      <c r="F774" s="107"/>
      <c r="G774" s="107"/>
      <c r="H774" s="107"/>
      <c r="I774" s="107"/>
      <c r="J774" s="107"/>
      <c r="K774" s="107"/>
      <c r="L774" s="107"/>
      <c r="M774" s="107"/>
      <c r="N774" s="107"/>
      <c r="O774" s="107"/>
      <c r="P774"/>
      <c r="Q774"/>
      <c r="R774" s="108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  <c r="EQ774" s="2"/>
      <c r="ER774" s="2"/>
      <c r="ES774" s="2"/>
      <c r="ET774" s="2"/>
      <c r="EU774" s="2"/>
      <c r="EV774" s="2"/>
      <c r="EW774" s="2"/>
      <c r="EX774" s="2"/>
      <c r="EY774" s="2"/>
      <c r="EZ774" s="2"/>
      <c r="FA774" s="2"/>
      <c r="FB774" s="2"/>
      <c r="FC774" s="2"/>
      <c r="FD774" s="2"/>
      <c r="FE774" s="2"/>
      <c r="FF774" s="2"/>
      <c r="FG774" s="2"/>
      <c r="FH774" s="2"/>
      <c r="FI774" s="2"/>
      <c r="FJ774" s="2"/>
      <c r="FK774" s="2"/>
      <c r="FL774" s="2"/>
      <c r="FM774" s="2"/>
      <c r="FN774" s="2"/>
      <c r="FO774" s="2"/>
      <c r="FP774" s="2"/>
      <c r="FQ774" s="2"/>
      <c r="FR774" s="2"/>
      <c r="FS774" s="2"/>
      <c r="FT774" s="2"/>
      <c r="FU774" s="2"/>
      <c r="FV774" s="2"/>
      <c r="FW774" s="2"/>
      <c r="FX774" s="2"/>
      <c r="FY774" s="2"/>
      <c r="FZ774" s="2"/>
      <c r="GA774" s="2"/>
      <c r="GB774" s="2"/>
      <c r="GC774" s="2"/>
      <c r="GD774" s="2"/>
      <c r="GE774" s="2"/>
      <c r="GF774" s="2"/>
      <c r="GG774" s="2"/>
      <c r="GH774" s="2"/>
      <c r="GI774" s="2"/>
      <c r="GJ774" s="2"/>
      <c r="GK774" s="2"/>
      <c r="GL774" s="2"/>
      <c r="GM774" s="2"/>
      <c r="GN774" s="2"/>
      <c r="GO774" s="2"/>
    </row>
    <row r="775" spans="1:197" s="1" customFormat="1" x14ac:dyDescent="0.25">
      <c r="A775"/>
      <c r="B775" s="107"/>
      <c r="C775" s="107"/>
      <c r="D775" s="107"/>
      <c r="E775" s="107"/>
      <c r="F775" s="107"/>
      <c r="G775" s="107"/>
      <c r="H775" s="107"/>
      <c r="I775" s="107"/>
      <c r="J775" s="107"/>
      <c r="K775" s="107"/>
      <c r="L775" s="107"/>
      <c r="M775" s="107"/>
      <c r="N775" s="107"/>
      <c r="O775" s="107"/>
      <c r="P775"/>
      <c r="Q775"/>
      <c r="R775" s="108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  <c r="EQ775" s="2"/>
      <c r="ER775" s="2"/>
      <c r="ES775" s="2"/>
      <c r="ET775" s="2"/>
      <c r="EU775" s="2"/>
      <c r="EV775" s="2"/>
      <c r="EW775" s="2"/>
      <c r="EX775" s="2"/>
      <c r="EY775" s="2"/>
      <c r="EZ775" s="2"/>
      <c r="FA775" s="2"/>
      <c r="FB775" s="2"/>
      <c r="FC775" s="2"/>
      <c r="FD775" s="2"/>
      <c r="FE775" s="2"/>
      <c r="FF775" s="2"/>
      <c r="FG775" s="2"/>
      <c r="FH775" s="2"/>
      <c r="FI775" s="2"/>
      <c r="FJ775" s="2"/>
      <c r="FK775" s="2"/>
      <c r="FL775" s="2"/>
      <c r="FM775" s="2"/>
      <c r="FN775" s="2"/>
      <c r="FO775" s="2"/>
      <c r="FP775" s="2"/>
      <c r="FQ775" s="2"/>
      <c r="FR775" s="2"/>
      <c r="FS775" s="2"/>
      <c r="FT775" s="2"/>
      <c r="FU775" s="2"/>
      <c r="FV775" s="2"/>
      <c r="FW775" s="2"/>
      <c r="FX775" s="2"/>
      <c r="FY775" s="2"/>
      <c r="FZ775" s="2"/>
      <c r="GA775" s="2"/>
      <c r="GB775" s="2"/>
      <c r="GC775" s="2"/>
      <c r="GD775" s="2"/>
      <c r="GE775" s="2"/>
      <c r="GF775" s="2"/>
      <c r="GG775" s="2"/>
      <c r="GH775" s="2"/>
      <c r="GI775" s="2"/>
      <c r="GJ775" s="2"/>
      <c r="GK775" s="2"/>
      <c r="GL775" s="2"/>
      <c r="GM775" s="2"/>
      <c r="GN775" s="2"/>
      <c r="GO775" s="2"/>
    </row>
    <row r="776" spans="1:197" s="1" customFormat="1" x14ac:dyDescent="0.25">
      <c r="A776"/>
      <c r="B776" s="107"/>
      <c r="C776" s="107"/>
      <c r="D776" s="107"/>
      <c r="E776" s="107"/>
      <c r="F776" s="107"/>
      <c r="G776" s="107"/>
      <c r="H776" s="107"/>
      <c r="I776" s="107"/>
      <c r="J776" s="107"/>
      <c r="K776" s="107"/>
      <c r="L776" s="107"/>
      <c r="M776" s="107"/>
      <c r="N776" s="107"/>
      <c r="O776" s="107"/>
      <c r="P776"/>
      <c r="Q776"/>
      <c r="R776" s="108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  <c r="EQ776" s="2"/>
      <c r="ER776" s="2"/>
      <c r="ES776" s="2"/>
      <c r="ET776" s="2"/>
      <c r="EU776" s="2"/>
      <c r="EV776" s="2"/>
      <c r="EW776" s="2"/>
      <c r="EX776" s="2"/>
      <c r="EY776" s="2"/>
      <c r="EZ776" s="2"/>
      <c r="FA776" s="2"/>
      <c r="FB776" s="2"/>
      <c r="FC776" s="2"/>
      <c r="FD776" s="2"/>
      <c r="FE776" s="2"/>
      <c r="FF776" s="2"/>
      <c r="FG776" s="2"/>
      <c r="FH776" s="2"/>
      <c r="FI776" s="2"/>
      <c r="FJ776" s="2"/>
      <c r="FK776" s="2"/>
      <c r="FL776" s="2"/>
      <c r="FM776" s="2"/>
      <c r="FN776" s="2"/>
      <c r="FO776" s="2"/>
      <c r="FP776" s="2"/>
      <c r="FQ776" s="2"/>
      <c r="FR776" s="2"/>
      <c r="FS776" s="2"/>
      <c r="FT776" s="2"/>
      <c r="FU776" s="2"/>
      <c r="FV776" s="2"/>
      <c r="FW776" s="2"/>
      <c r="FX776" s="2"/>
      <c r="FY776" s="2"/>
      <c r="FZ776" s="2"/>
      <c r="GA776" s="2"/>
      <c r="GB776" s="2"/>
      <c r="GC776" s="2"/>
      <c r="GD776" s="2"/>
      <c r="GE776" s="2"/>
      <c r="GF776" s="2"/>
      <c r="GG776" s="2"/>
      <c r="GH776" s="2"/>
      <c r="GI776" s="2"/>
      <c r="GJ776" s="2"/>
      <c r="GK776" s="2"/>
      <c r="GL776" s="2"/>
      <c r="GM776" s="2"/>
      <c r="GN776" s="2"/>
      <c r="GO776" s="2"/>
    </row>
    <row r="777" spans="1:197" s="1" customFormat="1" x14ac:dyDescent="0.25">
      <c r="A777"/>
      <c r="B777" s="107"/>
      <c r="C777" s="107"/>
      <c r="D777" s="107"/>
      <c r="E777" s="107"/>
      <c r="F777" s="107"/>
      <c r="G777" s="107"/>
      <c r="H777" s="107"/>
      <c r="I777" s="107"/>
      <c r="J777" s="107"/>
      <c r="K777" s="107"/>
      <c r="L777" s="107"/>
      <c r="M777" s="107"/>
      <c r="N777" s="107"/>
      <c r="O777" s="107"/>
      <c r="P777"/>
      <c r="Q777"/>
      <c r="R777" s="108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  <c r="EQ777" s="2"/>
      <c r="ER777" s="2"/>
      <c r="ES777" s="2"/>
      <c r="ET777" s="2"/>
      <c r="EU777" s="2"/>
      <c r="EV777" s="2"/>
      <c r="EW777" s="2"/>
      <c r="EX777" s="2"/>
      <c r="EY777" s="2"/>
      <c r="EZ777" s="2"/>
      <c r="FA777" s="2"/>
      <c r="FB777" s="2"/>
      <c r="FC777" s="2"/>
      <c r="FD777" s="2"/>
      <c r="FE777" s="2"/>
      <c r="FF777" s="2"/>
      <c r="FG777" s="2"/>
      <c r="FH777" s="2"/>
      <c r="FI777" s="2"/>
      <c r="FJ777" s="2"/>
      <c r="FK777" s="2"/>
      <c r="FL777" s="2"/>
      <c r="FM777" s="2"/>
      <c r="FN777" s="2"/>
      <c r="FO777" s="2"/>
      <c r="FP777" s="2"/>
      <c r="FQ777" s="2"/>
      <c r="FR777" s="2"/>
      <c r="FS777" s="2"/>
      <c r="FT777" s="2"/>
      <c r="FU777" s="2"/>
      <c r="FV777" s="2"/>
      <c r="FW777" s="2"/>
      <c r="FX777" s="2"/>
      <c r="FY777" s="2"/>
      <c r="FZ777" s="2"/>
      <c r="GA777" s="2"/>
      <c r="GB777" s="2"/>
      <c r="GC777" s="2"/>
      <c r="GD777" s="2"/>
      <c r="GE777" s="2"/>
      <c r="GF777" s="2"/>
      <c r="GG777" s="2"/>
      <c r="GH777" s="2"/>
      <c r="GI777" s="2"/>
      <c r="GJ777" s="2"/>
      <c r="GK777" s="2"/>
      <c r="GL777" s="2"/>
      <c r="GM777" s="2"/>
      <c r="GN777" s="2"/>
      <c r="GO777" s="2"/>
    </row>
    <row r="778" spans="1:197" s="1" customFormat="1" x14ac:dyDescent="0.25">
      <c r="A778"/>
      <c r="B778" s="107"/>
      <c r="C778" s="107"/>
      <c r="D778" s="107"/>
      <c r="E778" s="107"/>
      <c r="F778" s="107"/>
      <c r="G778" s="107"/>
      <c r="H778" s="107"/>
      <c r="I778" s="107"/>
      <c r="J778" s="107"/>
      <c r="K778" s="107"/>
      <c r="L778" s="107"/>
      <c r="M778" s="107"/>
      <c r="N778" s="107"/>
      <c r="O778" s="107"/>
      <c r="P778"/>
      <c r="Q778"/>
      <c r="R778" s="108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  <c r="EQ778" s="2"/>
      <c r="ER778" s="2"/>
      <c r="ES778" s="2"/>
      <c r="ET778" s="2"/>
      <c r="EU778" s="2"/>
      <c r="EV778" s="2"/>
      <c r="EW778" s="2"/>
      <c r="EX778" s="2"/>
      <c r="EY778" s="2"/>
      <c r="EZ778" s="2"/>
      <c r="FA778" s="2"/>
      <c r="FB778" s="2"/>
      <c r="FC778" s="2"/>
      <c r="FD778" s="2"/>
      <c r="FE778" s="2"/>
      <c r="FF778" s="2"/>
      <c r="FG778" s="2"/>
      <c r="FH778" s="2"/>
      <c r="FI778" s="2"/>
      <c r="FJ778" s="2"/>
      <c r="FK778" s="2"/>
      <c r="FL778" s="2"/>
      <c r="FM778" s="2"/>
      <c r="FN778" s="2"/>
      <c r="FO778" s="2"/>
      <c r="FP778" s="2"/>
      <c r="FQ778" s="2"/>
      <c r="FR778" s="2"/>
      <c r="FS778" s="2"/>
      <c r="FT778" s="2"/>
      <c r="FU778" s="2"/>
      <c r="FV778" s="2"/>
      <c r="FW778" s="2"/>
      <c r="FX778" s="2"/>
      <c r="FY778" s="2"/>
      <c r="FZ778" s="2"/>
      <c r="GA778" s="2"/>
      <c r="GB778" s="2"/>
      <c r="GC778" s="2"/>
      <c r="GD778" s="2"/>
      <c r="GE778" s="2"/>
      <c r="GF778" s="2"/>
      <c r="GG778" s="2"/>
      <c r="GH778" s="2"/>
      <c r="GI778" s="2"/>
      <c r="GJ778" s="2"/>
      <c r="GK778" s="2"/>
      <c r="GL778" s="2"/>
      <c r="GM778" s="2"/>
      <c r="GN778" s="2"/>
      <c r="GO778" s="2"/>
    </row>
    <row r="779" spans="1:197" s="1" customFormat="1" x14ac:dyDescent="0.25">
      <c r="A779"/>
      <c r="B779" s="107"/>
      <c r="C779" s="107"/>
      <c r="D779" s="107"/>
      <c r="E779" s="107"/>
      <c r="F779" s="107"/>
      <c r="G779" s="107"/>
      <c r="H779" s="107"/>
      <c r="I779" s="107"/>
      <c r="J779" s="107"/>
      <c r="K779" s="107"/>
      <c r="L779" s="107"/>
      <c r="M779" s="107"/>
      <c r="N779" s="107"/>
      <c r="O779" s="107"/>
      <c r="P779"/>
      <c r="Q779"/>
      <c r="R779" s="108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  <c r="EQ779" s="2"/>
      <c r="ER779" s="2"/>
      <c r="ES779" s="2"/>
      <c r="ET779" s="2"/>
      <c r="EU779" s="2"/>
      <c r="EV779" s="2"/>
      <c r="EW779" s="2"/>
      <c r="EX779" s="2"/>
      <c r="EY779" s="2"/>
      <c r="EZ779" s="2"/>
      <c r="FA779" s="2"/>
      <c r="FB779" s="2"/>
      <c r="FC779" s="2"/>
      <c r="FD779" s="2"/>
      <c r="FE779" s="2"/>
      <c r="FF779" s="2"/>
      <c r="FG779" s="2"/>
      <c r="FH779" s="2"/>
      <c r="FI779" s="2"/>
      <c r="FJ779" s="2"/>
      <c r="FK779" s="2"/>
      <c r="FL779" s="2"/>
      <c r="FM779" s="2"/>
      <c r="FN779" s="2"/>
      <c r="FO779" s="2"/>
      <c r="FP779" s="2"/>
      <c r="FQ779" s="2"/>
      <c r="FR779" s="2"/>
      <c r="FS779" s="2"/>
      <c r="FT779" s="2"/>
      <c r="FU779" s="2"/>
      <c r="FV779" s="2"/>
      <c r="FW779" s="2"/>
      <c r="FX779" s="2"/>
      <c r="FY779" s="2"/>
      <c r="FZ779" s="2"/>
      <c r="GA779" s="2"/>
      <c r="GB779" s="2"/>
      <c r="GC779" s="2"/>
      <c r="GD779" s="2"/>
      <c r="GE779" s="2"/>
      <c r="GF779" s="2"/>
      <c r="GG779" s="2"/>
      <c r="GH779" s="2"/>
      <c r="GI779" s="2"/>
      <c r="GJ779" s="2"/>
      <c r="GK779" s="2"/>
      <c r="GL779" s="2"/>
      <c r="GM779" s="2"/>
      <c r="GN779" s="2"/>
      <c r="GO779" s="2"/>
    </row>
    <row r="780" spans="1:197" s="1" customFormat="1" x14ac:dyDescent="0.25">
      <c r="A780"/>
      <c r="B780" s="107"/>
      <c r="C780" s="107"/>
      <c r="D780" s="107"/>
      <c r="E780" s="107"/>
      <c r="F780" s="107"/>
      <c r="G780" s="107"/>
      <c r="H780" s="107"/>
      <c r="I780" s="107"/>
      <c r="J780" s="107"/>
      <c r="K780" s="107"/>
      <c r="L780" s="107"/>
      <c r="M780" s="107"/>
      <c r="N780" s="107"/>
      <c r="O780" s="107"/>
      <c r="P780"/>
      <c r="Q780"/>
      <c r="R780" s="108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  <c r="EQ780" s="2"/>
      <c r="ER780" s="2"/>
      <c r="ES780" s="2"/>
      <c r="ET780" s="2"/>
      <c r="EU780" s="2"/>
      <c r="EV780" s="2"/>
      <c r="EW780" s="2"/>
      <c r="EX780" s="2"/>
      <c r="EY780" s="2"/>
      <c r="EZ780" s="2"/>
      <c r="FA780" s="2"/>
      <c r="FB780" s="2"/>
      <c r="FC780" s="2"/>
      <c r="FD780" s="2"/>
      <c r="FE780" s="2"/>
      <c r="FF780" s="2"/>
      <c r="FG780" s="2"/>
      <c r="FH780" s="2"/>
      <c r="FI780" s="2"/>
      <c r="FJ780" s="2"/>
      <c r="FK780" s="2"/>
      <c r="FL780" s="2"/>
      <c r="FM780" s="2"/>
      <c r="FN780" s="2"/>
      <c r="FO780" s="2"/>
      <c r="FP780" s="2"/>
      <c r="FQ780" s="2"/>
      <c r="FR780" s="2"/>
      <c r="FS780" s="2"/>
      <c r="FT780" s="2"/>
      <c r="FU780" s="2"/>
      <c r="FV780" s="2"/>
      <c r="FW780" s="2"/>
      <c r="FX780" s="2"/>
      <c r="FY780" s="2"/>
      <c r="FZ780" s="2"/>
      <c r="GA780" s="2"/>
      <c r="GB780" s="2"/>
      <c r="GC780" s="2"/>
      <c r="GD780" s="2"/>
      <c r="GE780" s="2"/>
      <c r="GF780" s="2"/>
      <c r="GG780" s="2"/>
      <c r="GH780" s="2"/>
      <c r="GI780" s="2"/>
      <c r="GJ780" s="2"/>
      <c r="GK780" s="2"/>
      <c r="GL780" s="2"/>
      <c r="GM780" s="2"/>
      <c r="GN780" s="2"/>
      <c r="GO780" s="2"/>
    </row>
    <row r="781" spans="1:197" s="1" customFormat="1" x14ac:dyDescent="0.25">
      <c r="A781"/>
      <c r="B781" s="107"/>
      <c r="C781" s="107"/>
      <c r="D781" s="107"/>
      <c r="E781" s="107"/>
      <c r="F781" s="107"/>
      <c r="G781" s="107"/>
      <c r="H781" s="107"/>
      <c r="I781" s="107"/>
      <c r="J781" s="107"/>
      <c r="K781" s="107"/>
      <c r="L781" s="107"/>
      <c r="M781" s="107"/>
      <c r="N781" s="107"/>
      <c r="O781" s="107"/>
      <c r="P781"/>
      <c r="Q781"/>
      <c r="R781" s="108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  <c r="EQ781" s="2"/>
      <c r="ER781" s="2"/>
      <c r="ES781" s="2"/>
      <c r="ET781" s="2"/>
      <c r="EU781" s="2"/>
      <c r="EV781" s="2"/>
      <c r="EW781" s="2"/>
      <c r="EX781" s="2"/>
      <c r="EY781" s="2"/>
      <c r="EZ781" s="2"/>
      <c r="FA781" s="2"/>
      <c r="FB781" s="2"/>
      <c r="FC781" s="2"/>
      <c r="FD781" s="2"/>
      <c r="FE781" s="2"/>
      <c r="FF781" s="2"/>
      <c r="FG781" s="2"/>
      <c r="FH781" s="2"/>
      <c r="FI781" s="2"/>
      <c r="FJ781" s="2"/>
      <c r="FK781" s="2"/>
      <c r="FL781" s="2"/>
      <c r="FM781" s="2"/>
      <c r="FN781" s="2"/>
      <c r="FO781" s="2"/>
      <c r="FP781" s="2"/>
      <c r="FQ781" s="2"/>
      <c r="FR781" s="2"/>
      <c r="FS781" s="2"/>
      <c r="FT781" s="2"/>
      <c r="FU781" s="2"/>
      <c r="FV781" s="2"/>
      <c r="FW781" s="2"/>
      <c r="FX781" s="2"/>
      <c r="FY781" s="2"/>
      <c r="FZ781" s="2"/>
      <c r="GA781" s="2"/>
      <c r="GB781" s="2"/>
      <c r="GC781" s="2"/>
      <c r="GD781" s="2"/>
      <c r="GE781" s="2"/>
      <c r="GF781" s="2"/>
      <c r="GG781" s="2"/>
      <c r="GH781" s="2"/>
      <c r="GI781" s="2"/>
      <c r="GJ781" s="2"/>
      <c r="GK781" s="2"/>
      <c r="GL781" s="2"/>
      <c r="GM781" s="2"/>
      <c r="GN781" s="2"/>
      <c r="GO781" s="2"/>
    </row>
    <row r="782" spans="1:197" s="1" customFormat="1" x14ac:dyDescent="0.25">
      <c r="A782"/>
      <c r="B782" s="107"/>
      <c r="C782" s="107"/>
      <c r="D782" s="107"/>
      <c r="E782" s="107"/>
      <c r="F782" s="107"/>
      <c r="G782" s="107"/>
      <c r="H782" s="107"/>
      <c r="I782" s="107"/>
      <c r="J782" s="107"/>
      <c r="K782" s="107"/>
      <c r="L782" s="107"/>
      <c r="M782" s="107"/>
      <c r="N782" s="107"/>
      <c r="O782" s="107"/>
      <c r="P782"/>
      <c r="Q782"/>
      <c r="R782" s="108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  <c r="EQ782" s="2"/>
      <c r="ER782" s="2"/>
      <c r="ES782" s="2"/>
      <c r="ET782" s="2"/>
      <c r="EU782" s="2"/>
      <c r="EV782" s="2"/>
      <c r="EW782" s="2"/>
      <c r="EX782" s="2"/>
      <c r="EY782" s="2"/>
      <c r="EZ782" s="2"/>
      <c r="FA782" s="2"/>
      <c r="FB782" s="2"/>
      <c r="FC782" s="2"/>
      <c r="FD782" s="2"/>
      <c r="FE782" s="2"/>
      <c r="FF782" s="2"/>
      <c r="FG782" s="2"/>
      <c r="FH782" s="2"/>
      <c r="FI782" s="2"/>
      <c r="FJ782" s="2"/>
      <c r="FK782" s="2"/>
      <c r="FL782" s="2"/>
      <c r="FM782" s="2"/>
      <c r="FN782" s="2"/>
      <c r="FO782" s="2"/>
      <c r="FP782" s="2"/>
      <c r="FQ782" s="2"/>
      <c r="FR782" s="2"/>
      <c r="FS782" s="2"/>
      <c r="FT782" s="2"/>
      <c r="FU782" s="2"/>
      <c r="FV782" s="2"/>
      <c r="FW782" s="2"/>
      <c r="FX782" s="2"/>
      <c r="FY782" s="2"/>
      <c r="FZ782" s="2"/>
      <c r="GA782" s="2"/>
      <c r="GB782" s="2"/>
      <c r="GC782" s="2"/>
      <c r="GD782" s="2"/>
      <c r="GE782" s="2"/>
      <c r="GF782" s="2"/>
      <c r="GG782" s="2"/>
      <c r="GH782" s="2"/>
      <c r="GI782" s="2"/>
      <c r="GJ782" s="2"/>
      <c r="GK782" s="2"/>
      <c r="GL782" s="2"/>
      <c r="GM782" s="2"/>
      <c r="GN782" s="2"/>
      <c r="GO782" s="2"/>
    </row>
    <row r="783" spans="1:197" s="1" customFormat="1" x14ac:dyDescent="0.25">
      <c r="A783"/>
      <c r="B783" s="107"/>
      <c r="C783" s="107"/>
      <c r="D783" s="107"/>
      <c r="E783" s="107"/>
      <c r="F783" s="107"/>
      <c r="G783" s="107"/>
      <c r="H783" s="107"/>
      <c r="I783" s="107"/>
      <c r="J783" s="107"/>
      <c r="K783" s="107"/>
      <c r="L783" s="107"/>
      <c r="M783" s="107"/>
      <c r="N783" s="107"/>
      <c r="O783" s="107"/>
      <c r="P783"/>
      <c r="Q783"/>
      <c r="R783" s="108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  <c r="EQ783" s="2"/>
      <c r="ER783" s="2"/>
      <c r="ES783" s="2"/>
      <c r="ET783" s="2"/>
      <c r="EU783" s="2"/>
      <c r="EV783" s="2"/>
      <c r="EW783" s="2"/>
      <c r="EX783" s="2"/>
      <c r="EY783" s="2"/>
      <c r="EZ783" s="2"/>
      <c r="FA783" s="2"/>
      <c r="FB783" s="2"/>
      <c r="FC783" s="2"/>
      <c r="FD783" s="2"/>
      <c r="FE783" s="2"/>
      <c r="FF783" s="2"/>
      <c r="FG783" s="2"/>
      <c r="FH783" s="2"/>
      <c r="FI783" s="2"/>
      <c r="FJ783" s="2"/>
      <c r="FK783" s="2"/>
      <c r="FL783" s="2"/>
      <c r="FM783" s="2"/>
      <c r="FN783" s="2"/>
      <c r="FO783" s="2"/>
      <c r="FP783" s="2"/>
      <c r="FQ783" s="2"/>
      <c r="FR783" s="2"/>
      <c r="FS783" s="2"/>
      <c r="FT783" s="2"/>
      <c r="FU783" s="2"/>
      <c r="FV783" s="2"/>
      <c r="FW783" s="2"/>
      <c r="FX783" s="2"/>
      <c r="FY783" s="2"/>
      <c r="FZ783" s="2"/>
      <c r="GA783" s="2"/>
      <c r="GB783" s="2"/>
      <c r="GC783" s="2"/>
      <c r="GD783" s="2"/>
      <c r="GE783" s="2"/>
      <c r="GF783" s="2"/>
      <c r="GG783" s="2"/>
      <c r="GH783" s="2"/>
      <c r="GI783" s="2"/>
      <c r="GJ783" s="2"/>
      <c r="GK783" s="2"/>
      <c r="GL783" s="2"/>
      <c r="GM783" s="2"/>
      <c r="GN783" s="2"/>
      <c r="GO783" s="2"/>
    </row>
    <row r="784" spans="1:197" s="1" customFormat="1" x14ac:dyDescent="0.25">
      <c r="A784"/>
      <c r="B784" s="107"/>
      <c r="C784" s="107"/>
      <c r="D784" s="107"/>
      <c r="E784" s="107"/>
      <c r="F784" s="107"/>
      <c r="G784" s="107"/>
      <c r="H784" s="107"/>
      <c r="I784" s="107"/>
      <c r="J784" s="107"/>
      <c r="K784" s="107"/>
      <c r="L784" s="107"/>
      <c r="M784" s="107"/>
      <c r="N784" s="107"/>
      <c r="O784" s="107"/>
      <c r="P784"/>
      <c r="Q784"/>
      <c r="R784" s="108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  <c r="EQ784" s="2"/>
      <c r="ER784" s="2"/>
      <c r="ES784" s="2"/>
      <c r="ET784" s="2"/>
      <c r="EU784" s="2"/>
      <c r="EV784" s="2"/>
      <c r="EW784" s="2"/>
      <c r="EX784" s="2"/>
      <c r="EY784" s="2"/>
      <c r="EZ784" s="2"/>
      <c r="FA784" s="2"/>
      <c r="FB784" s="2"/>
      <c r="FC784" s="2"/>
      <c r="FD784" s="2"/>
      <c r="FE784" s="2"/>
      <c r="FF784" s="2"/>
      <c r="FG784" s="2"/>
      <c r="FH784" s="2"/>
      <c r="FI784" s="2"/>
      <c r="FJ784" s="2"/>
      <c r="FK784" s="2"/>
      <c r="FL784" s="2"/>
      <c r="FM784" s="2"/>
      <c r="FN784" s="2"/>
      <c r="FO784" s="2"/>
      <c r="FP784" s="2"/>
      <c r="FQ784" s="2"/>
      <c r="FR784" s="2"/>
      <c r="FS784" s="2"/>
      <c r="FT784" s="2"/>
      <c r="FU784" s="2"/>
      <c r="FV784" s="2"/>
      <c r="FW784" s="2"/>
      <c r="FX784" s="2"/>
      <c r="FY784" s="2"/>
      <c r="FZ784" s="2"/>
      <c r="GA784" s="2"/>
      <c r="GB784" s="2"/>
      <c r="GC784" s="2"/>
      <c r="GD784" s="2"/>
      <c r="GE784" s="2"/>
      <c r="GF784" s="2"/>
      <c r="GG784" s="2"/>
      <c r="GH784" s="2"/>
      <c r="GI784" s="2"/>
      <c r="GJ784" s="2"/>
      <c r="GK784" s="2"/>
      <c r="GL784" s="2"/>
      <c r="GM784" s="2"/>
      <c r="GN784" s="2"/>
      <c r="GO784" s="2"/>
    </row>
    <row r="785" spans="1:197" s="1" customFormat="1" x14ac:dyDescent="0.25">
      <c r="A785"/>
      <c r="B785" s="107"/>
      <c r="C785" s="107"/>
      <c r="D785" s="107"/>
      <c r="E785" s="107"/>
      <c r="F785" s="107"/>
      <c r="G785" s="107"/>
      <c r="H785" s="107"/>
      <c r="I785" s="107"/>
      <c r="J785" s="107"/>
      <c r="K785" s="107"/>
      <c r="L785" s="107"/>
      <c r="M785" s="107"/>
      <c r="N785" s="107"/>
      <c r="O785" s="107"/>
      <c r="P785"/>
      <c r="Q785"/>
      <c r="R785" s="108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  <c r="EQ785" s="2"/>
      <c r="ER785" s="2"/>
      <c r="ES785" s="2"/>
      <c r="ET785" s="2"/>
      <c r="EU785" s="2"/>
      <c r="EV785" s="2"/>
      <c r="EW785" s="2"/>
      <c r="EX785" s="2"/>
      <c r="EY785" s="2"/>
      <c r="EZ785" s="2"/>
      <c r="FA785" s="2"/>
      <c r="FB785" s="2"/>
      <c r="FC785" s="2"/>
      <c r="FD785" s="2"/>
      <c r="FE785" s="2"/>
      <c r="FF785" s="2"/>
      <c r="FG785" s="2"/>
      <c r="FH785" s="2"/>
      <c r="FI785" s="2"/>
      <c r="FJ785" s="2"/>
      <c r="FK785" s="2"/>
      <c r="FL785" s="2"/>
      <c r="FM785" s="2"/>
      <c r="FN785" s="2"/>
      <c r="FO785" s="2"/>
      <c r="FP785" s="2"/>
      <c r="FQ785" s="2"/>
      <c r="FR785" s="2"/>
      <c r="FS785" s="2"/>
      <c r="FT785" s="2"/>
      <c r="FU785" s="2"/>
      <c r="FV785" s="2"/>
      <c r="FW785" s="2"/>
      <c r="FX785" s="2"/>
      <c r="FY785" s="2"/>
      <c r="FZ785" s="2"/>
      <c r="GA785" s="2"/>
      <c r="GB785" s="2"/>
      <c r="GC785" s="2"/>
      <c r="GD785" s="2"/>
      <c r="GE785" s="2"/>
      <c r="GF785" s="2"/>
      <c r="GG785" s="2"/>
      <c r="GH785" s="2"/>
      <c r="GI785" s="2"/>
      <c r="GJ785" s="2"/>
      <c r="GK785" s="2"/>
      <c r="GL785" s="2"/>
      <c r="GM785" s="2"/>
      <c r="GN785" s="2"/>
      <c r="GO785" s="2"/>
    </row>
    <row r="786" spans="1:197" s="1" customFormat="1" x14ac:dyDescent="0.25">
      <c r="A786"/>
      <c r="B786" s="107"/>
      <c r="C786" s="107"/>
      <c r="D786" s="107"/>
      <c r="E786" s="107"/>
      <c r="F786" s="107"/>
      <c r="G786" s="107"/>
      <c r="H786" s="107"/>
      <c r="I786" s="107"/>
      <c r="J786" s="107"/>
      <c r="K786" s="107"/>
      <c r="L786" s="107"/>
      <c r="M786" s="107"/>
      <c r="N786" s="107"/>
      <c r="O786" s="107"/>
      <c r="P786"/>
      <c r="Q786"/>
      <c r="R786" s="108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  <c r="EQ786" s="2"/>
      <c r="ER786" s="2"/>
      <c r="ES786" s="2"/>
      <c r="ET786" s="2"/>
      <c r="EU786" s="2"/>
      <c r="EV786" s="2"/>
      <c r="EW786" s="2"/>
      <c r="EX786" s="2"/>
      <c r="EY786" s="2"/>
      <c r="EZ786" s="2"/>
      <c r="FA786" s="2"/>
      <c r="FB786" s="2"/>
      <c r="FC786" s="2"/>
      <c r="FD786" s="2"/>
      <c r="FE786" s="2"/>
      <c r="FF786" s="2"/>
      <c r="FG786" s="2"/>
      <c r="FH786" s="2"/>
      <c r="FI786" s="2"/>
      <c r="FJ786" s="2"/>
      <c r="FK786" s="2"/>
      <c r="FL786" s="2"/>
      <c r="FM786" s="2"/>
      <c r="FN786" s="2"/>
      <c r="FO786" s="2"/>
      <c r="FP786" s="2"/>
      <c r="FQ786" s="2"/>
      <c r="FR786" s="2"/>
      <c r="FS786" s="2"/>
      <c r="FT786" s="2"/>
      <c r="FU786" s="2"/>
      <c r="FV786" s="2"/>
      <c r="FW786" s="2"/>
      <c r="FX786" s="2"/>
      <c r="FY786" s="2"/>
      <c r="FZ786" s="2"/>
      <c r="GA786" s="2"/>
      <c r="GB786" s="2"/>
      <c r="GC786" s="2"/>
      <c r="GD786" s="2"/>
      <c r="GE786" s="2"/>
      <c r="GF786" s="2"/>
      <c r="GG786" s="2"/>
      <c r="GH786" s="2"/>
      <c r="GI786" s="2"/>
      <c r="GJ786" s="2"/>
      <c r="GK786" s="2"/>
      <c r="GL786" s="2"/>
      <c r="GM786" s="2"/>
      <c r="GN786" s="2"/>
      <c r="GO786" s="2"/>
    </row>
    <row r="787" spans="1:197" s="1" customFormat="1" x14ac:dyDescent="0.25">
      <c r="A787"/>
      <c r="B787" s="107"/>
      <c r="C787" s="107"/>
      <c r="D787" s="107"/>
      <c r="E787" s="107"/>
      <c r="F787" s="107"/>
      <c r="G787" s="107"/>
      <c r="H787" s="107"/>
      <c r="I787" s="107"/>
      <c r="J787" s="107"/>
      <c r="K787" s="107"/>
      <c r="L787" s="107"/>
      <c r="M787" s="107"/>
      <c r="N787" s="107"/>
      <c r="O787" s="107"/>
      <c r="P787"/>
      <c r="Q787"/>
      <c r="R787" s="108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  <c r="EQ787" s="2"/>
      <c r="ER787" s="2"/>
      <c r="ES787" s="2"/>
      <c r="ET787" s="2"/>
      <c r="EU787" s="2"/>
      <c r="EV787" s="2"/>
      <c r="EW787" s="2"/>
      <c r="EX787" s="2"/>
      <c r="EY787" s="2"/>
      <c r="EZ787" s="2"/>
      <c r="FA787" s="2"/>
      <c r="FB787" s="2"/>
      <c r="FC787" s="2"/>
      <c r="FD787" s="2"/>
      <c r="FE787" s="2"/>
      <c r="FF787" s="2"/>
      <c r="FG787" s="2"/>
      <c r="FH787" s="2"/>
      <c r="FI787" s="2"/>
      <c r="FJ787" s="2"/>
      <c r="FK787" s="2"/>
      <c r="FL787" s="2"/>
      <c r="FM787" s="2"/>
      <c r="FN787" s="2"/>
      <c r="FO787" s="2"/>
      <c r="FP787" s="2"/>
      <c r="FQ787" s="2"/>
      <c r="FR787" s="2"/>
      <c r="FS787" s="2"/>
      <c r="FT787" s="2"/>
      <c r="FU787" s="2"/>
      <c r="FV787" s="2"/>
      <c r="FW787" s="2"/>
      <c r="FX787" s="2"/>
      <c r="FY787" s="2"/>
      <c r="FZ787" s="2"/>
      <c r="GA787" s="2"/>
      <c r="GB787" s="2"/>
      <c r="GC787" s="2"/>
      <c r="GD787" s="2"/>
      <c r="GE787" s="2"/>
      <c r="GF787" s="2"/>
      <c r="GG787" s="2"/>
      <c r="GH787" s="2"/>
      <c r="GI787" s="2"/>
      <c r="GJ787" s="2"/>
      <c r="GK787" s="2"/>
      <c r="GL787" s="2"/>
      <c r="GM787" s="2"/>
      <c r="GN787" s="2"/>
      <c r="GO787" s="2"/>
    </row>
    <row r="788" spans="1:197" s="1" customFormat="1" x14ac:dyDescent="0.25">
      <c r="A788"/>
      <c r="B788" s="107"/>
      <c r="C788" s="107"/>
      <c r="D788" s="107"/>
      <c r="E788" s="107"/>
      <c r="F788" s="107"/>
      <c r="G788" s="107"/>
      <c r="H788" s="107"/>
      <c r="I788" s="107"/>
      <c r="J788" s="107"/>
      <c r="K788" s="107"/>
      <c r="L788" s="107"/>
      <c r="M788" s="107"/>
      <c r="N788" s="107"/>
      <c r="O788" s="107"/>
      <c r="P788"/>
      <c r="Q788"/>
      <c r="R788" s="108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  <c r="EQ788" s="2"/>
      <c r="ER788" s="2"/>
      <c r="ES788" s="2"/>
      <c r="ET788" s="2"/>
      <c r="EU788" s="2"/>
      <c r="EV788" s="2"/>
      <c r="EW788" s="2"/>
      <c r="EX788" s="2"/>
      <c r="EY788" s="2"/>
      <c r="EZ788" s="2"/>
      <c r="FA788" s="2"/>
      <c r="FB788" s="2"/>
      <c r="FC788" s="2"/>
      <c r="FD788" s="2"/>
      <c r="FE788" s="2"/>
      <c r="FF788" s="2"/>
      <c r="FG788" s="2"/>
      <c r="FH788" s="2"/>
      <c r="FI788" s="2"/>
      <c r="FJ788" s="2"/>
      <c r="FK788" s="2"/>
      <c r="FL788" s="2"/>
      <c r="FM788" s="2"/>
      <c r="FN788" s="2"/>
      <c r="FO788" s="2"/>
      <c r="FP788" s="2"/>
      <c r="FQ788" s="2"/>
      <c r="FR788" s="2"/>
      <c r="FS788" s="2"/>
      <c r="FT788" s="2"/>
      <c r="FU788" s="2"/>
      <c r="FV788" s="2"/>
      <c r="FW788" s="2"/>
      <c r="FX788" s="2"/>
      <c r="FY788" s="2"/>
      <c r="FZ788" s="2"/>
      <c r="GA788" s="2"/>
      <c r="GB788" s="2"/>
      <c r="GC788" s="2"/>
      <c r="GD788" s="2"/>
      <c r="GE788" s="2"/>
      <c r="GF788" s="2"/>
      <c r="GG788" s="2"/>
      <c r="GH788" s="2"/>
      <c r="GI788" s="2"/>
      <c r="GJ788" s="2"/>
      <c r="GK788" s="2"/>
      <c r="GL788" s="2"/>
      <c r="GM788" s="2"/>
      <c r="GN788" s="2"/>
      <c r="GO788" s="2"/>
    </row>
    <row r="789" spans="1:197" s="1" customFormat="1" x14ac:dyDescent="0.25">
      <c r="A789"/>
      <c r="B789" s="107"/>
      <c r="C789" s="107"/>
      <c r="D789" s="107"/>
      <c r="E789" s="107"/>
      <c r="F789" s="107"/>
      <c r="G789" s="107"/>
      <c r="H789" s="107"/>
      <c r="I789" s="107"/>
      <c r="J789" s="107"/>
      <c r="K789" s="107"/>
      <c r="L789" s="107"/>
      <c r="M789" s="107"/>
      <c r="N789" s="107"/>
      <c r="O789" s="107"/>
      <c r="P789"/>
      <c r="Q789"/>
      <c r="R789" s="108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  <c r="EQ789" s="2"/>
      <c r="ER789" s="2"/>
      <c r="ES789" s="2"/>
      <c r="ET789" s="2"/>
      <c r="EU789" s="2"/>
      <c r="EV789" s="2"/>
      <c r="EW789" s="2"/>
      <c r="EX789" s="2"/>
      <c r="EY789" s="2"/>
      <c r="EZ789" s="2"/>
      <c r="FA789" s="2"/>
      <c r="FB789" s="2"/>
      <c r="FC789" s="2"/>
      <c r="FD789" s="2"/>
      <c r="FE789" s="2"/>
      <c r="FF789" s="2"/>
      <c r="FG789" s="2"/>
      <c r="FH789" s="2"/>
      <c r="FI789" s="2"/>
      <c r="FJ789" s="2"/>
      <c r="FK789" s="2"/>
      <c r="FL789" s="2"/>
      <c r="FM789" s="2"/>
      <c r="FN789" s="2"/>
      <c r="FO789" s="2"/>
      <c r="FP789" s="2"/>
      <c r="FQ789" s="2"/>
      <c r="FR789" s="2"/>
      <c r="FS789" s="2"/>
      <c r="FT789" s="2"/>
      <c r="FU789" s="2"/>
      <c r="FV789" s="2"/>
      <c r="FW789" s="2"/>
      <c r="FX789" s="2"/>
      <c r="FY789" s="2"/>
      <c r="FZ789" s="2"/>
      <c r="GA789" s="2"/>
      <c r="GB789" s="2"/>
      <c r="GC789" s="2"/>
      <c r="GD789" s="2"/>
      <c r="GE789" s="2"/>
      <c r="GF789" s="2"/>
      <c r="GG789" s="2"/>
      <c r="GH789" s="2"/>
      <c r="GI789" s="2"/>
      <c r="GJ789" s="2"/>
      <c r="GK789" s="2"/>
      <c r="GL789" s="2"/>
      <c r="GM789" s="2"/>
      <c r="GN789" s="2"/>
      <c r="GO789" s="2"/>
    </row>
    <row r="790" spans="1:197" s="1" customFormat="1" x14ac:dyDescent="0.25">
      <c r="A790"/>
      <c r="B790" s="107"/>
      <c r="C790" s="107"/>
      <c r="D790" s="107"/>
      <c r="E790" s="107"/>
      <c r="F790" s="107"/>
      <c r="G790" s="107"/>
      <c r="H790" s="107"/>
      <c r="I790" s="107"/>
      <c r="J790" s="107"/>
      <c r="K790" s="107"/>
      <c r="L790" s="107"/>
      <c r="M790" s="107"/>
      <c r="N790" s="107"/>
      <c r="O790" s="107"/>
      <c r="P790"/>
      <c r="Q790"/>
      <c r="R790" s="108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  <c r="EQ790" s="2"/>
      <c r="ER790" s="2"/>
      <c r="ES790" s="2"/>
      <c r="ET790" s="2"/>
      <c r="EU790" s="2"/>
      <c r="EV790" s="2"/>
      <c r="EW790" s="2"/>
      <c r="EX790" s="2"/>
      <c r="EY790" s="2"/>
      <c r="EZ790" s="2"/>
      <c r="FA790" s="2"/>
      <c r="FB790" s="2"/>
      <c r="FC790" s="2"/>
      <c r="FD790" s="2"/>
      <c r="FE790" s="2"/>
      <c r="FF790" s="2"/>
      <c r="FG790" s="2"/>
      <c r="FH790" s="2"/>
      <c r="FI790" s="2"/>
      <c r="FJ790" s="2"/>
      <c r="FK790" s="2"/>
      <c r="FL790" s="2"/>
      <c r="FM790" s="2"/>
      <c r="FN790" s="2"/>
      <c r="FO790" s="2"/>
      <c r="FP790" s="2"/>
      <c r="FQ790" s="2"/>
      <c r="FR790" s="2"/>
      <c r="FS790" s="2"/>
      <c r="FT790" s="2"/>
      <c r="FU790" s="2"/>
      <c r="FV790" s="2"/>
      <c r="FW790" s="2"/>
      <c r="FX790" s="2"/>
      <c r="FY790" s="2"/>
      <c r="FZ790" s="2"/>
      <c r="GA790" s="2"/>
      <c r="GB790" s="2"/>
      <c r="GC790" s="2"/>
      <c r="GD790" s="2"/>
      <c r="GE790" s="2"/>
      <c r="GF790" s="2"/>
      <c r="GG790" s="2"/>
      <c r="GH790" s="2"/>
      <c r="GI790" s="2"/>
      <c r="GJ790" s="2"/>
      <c r="GK790" s="2"/>
      <c r="GL790" s="2"/>
      <c r="GM790" s="2"/>
      <c r="GN790" s="2"/>
      <c r="GO790" s="2"/>
    </row>
    <row r="791" spans="1:197" s="1" customFormat="1" x14ac:dyDescent="0.25">
      <c r="A791"/>
      <c r="B791" s="107"/>
      <c r="C791" s="107"/>
      <c r="D791" s="107"/>
      <c r="E791" s="107"/>
      <c r="F791" s="107"/>
      <c r="G791" s="107"/>
      <c r="H791" s="107"/>
      <c r="I791" s="107"/>
      <c r="J791" s="107"/>
      <c r="K791" s="107"/>
      <c r="L791" s="107"/>
      <c r="M791" s="107"/>
      <c r="N791" s="107"/>
      <c r="O791" s="107"/>
      <c r="P791"/>
      <c r="Q791"/>
      <c r="R791" s="108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  <c r="EQ791" s="2"/>
      <c r="ER791" s="2"/>
      <c r="ES791" s="2"/>
      <c r="ET791" s="2"/>
      <c r="EU791" s="2"/>
      <c r="EV791" s="2"/>
      <c r="EW791" s="2"/>
      <c r="EX791" s="2"/>
      <c r="EY791" s="2"/>
      <c r="EZ791" s="2"/>
      <c r="FA791" s="2"/>
      <c r="FB791" s="2"/>
      <c r="FC791" s="2"/>
      <c r="FD791" s="2"/>
      <c r="FE791" s="2"/>
      <c r="FF791" s="2"/>
      <c r="FG791" s="2"/>
      <c r="FH791" s="2"/>
      <c r="FI791" s="2"/>
      <c r="FJ791" s="2"/>
      <c r="FK791" s="2"/>
      <c r="FL791" s="2"/>
      <c r="FM791" s="2"/>
      <c r="FN791" s="2"/>
      <c r="FO791" s="2"/>
      <c r="FP791" s="2"/>
      <c r="FQ791" s="2"/>
      <c r="FR791" s="2"/>
      <c r="FS791" s="2"/>
      <c r="FT791" s="2"/>
      <c r="FU791" s="2"/>
      <c r="FV791" s="2"/>
      <c r="FW791" s="2"/>
      <c r="FX791" s="2"/>
      <c r="FY791" s="2"/>
      <c r="FZ791" s="2"/>
      <c r="GA791" s="2"/>
      <c r="GB791" s="2"/>
      <c r="GC791" s="2"/>
      <c r="GD791" s="2"/>
      <c r="GE791" s="2"/>
      <c r="GF791" s="2"/>
      <c r="GG791" s="2"/>
      <c r="GH791" s="2"/>
      <c r="GI791" s="2"/>
      <c r="GJ791" s="2"/>
      <c r="GK791" s="2"/>
      <c r="GL791" s="2"/>
      <c r="GM791" s="2"/>
      <c r="GN791" s="2"/>
      <c r="GO791" s="2"/>
    </row>
    <row r="792" spans="1:197" s="1" customFormat="1" x14ac:dyDescent="0.25">
      <c r="A792"/>
      <c r="B792" s="107"/>
      <c r="C792" s="107"/>
      <c r="D792" s="107"/>
      <c r="E792" s="107"/>
      <c r="F792" s="107"/>
      <c r="G792" s="107"/>
      <c r="H792" s="107"/>
      <c r="I792" s="107"/>
      <c r="J792" s="107"/>
      <c r="K792" s="107"/>
      <c r="L792" s="107"/>
      <c r="M792" s="107"/>
      <c r="N792" s="107"/>
      <c r="O792" s="107"/>
      <c r="P792"/>
      <c r="Q792"/>
      <c r="R792" s="108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  <c r="EQ792" s="2"/>
      <c r="ER792" s="2"/>
      <c r="ES792" s="2"/>
      <c r="ET792" s="2"/>
      <c r="EU792" s="2"/>
      <c r="EV792" s="2"/>
      <c r="EW792" s="2"/>
      <c r="EX792" s="2"/>
      <c r="EY792" s="2"/>
      <c r="EZ792" s="2"/>
      <c r="FA792" s="2"/>
      <c r="FB792" s="2"/>
      <c r="FC792" s="2"/>
      <c r="FD792" s="2"/>
      <c r="FE792" s="2"/>
      <c r="FF792" s="2"/>
      <c r="FG792" s="2"/>
      <c r="FH792" s="2"/>
      <c r="FI792" s="2"/>
      <c r="FJ792" s="2"/>
      <c r="FK792" s="2"/>
      <c r="FL792" s="2"/>
      <c r="FM792" s="2"/>
      <c r="FN792" s="2"/>
      <c r="FO792" s="2"/>
      <c r="FP792" s="2"/>
      <c r="FQ792" s="2"/>
      <c r="FR792" s="2"/>
      <c r="FS792" s="2"/>
      <c r="FT792" s="2"/>
      <c r="FU792" s="2"/>
      <c r="FV792" s="2"/>
      <c r="FW792" s="2"/>
      <c r="FX792" s="2"/>
      <c r="FY792" s="2"/>
      <c r="FZ792" s="2"/>
      <c r="GA792" s="2"/>
      <c r="GB792" s="2"/>
      <c r="GC792" s="2"/>
      <c r="GD792" s="2"/>
      <c r="GE792" s="2"/>
      <c r="GF792" s="2"/>
      <c r="GG792" s="2"/>
      <c r="GH792" s="2"/>
      <c r="GI792" s="2"/>
      <c r="GJ792" s="2"/>
      <c r="GK792" s="2"/>
      <c r="GL792" s="2"/>
      <c r="GM792" s="2"/>
      <c r="GN792" s="2"/>
      <c r="GO792" s="2"/>
    </row>
    <row r="793" spans="1:197" s="1" customFormat="1" x14ac:dyDescent="0.25">
      <c r="A793"/>
      <c r="B793" s="107"/>
      <c r="C793" s="107"/>
      <c r="D793" s="107"/>
      <c r="E793" s="107"/>
      <c r="F793" s="107"/>
      <c r="G793" s="107"/>
      <c r="H793" s="107"/>
      <c r="I793" s="107"/>
      <c r="J793" s="107"/>
      <c r="K793" s="107"/>
      <c r="L793" s="107"/>
      <c r="M793" s="107"/>
      <c r="N793" s="107"/>
      <c r="O793" s="107"/>
      <c r="P793"/>
      <c r="Q793"/>
      <c r="R793" s="108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  <c r="EQ793" s="2"/>
      <c r="ER793" s="2"/>
      <c r="ES793" s="2"/>
      <c r="ET793" s="2"/>
      <c r="EU793" s="2"/>
      <c r="EV793" s="2"/>
      <c r="EW793" s="2"/>
      <c r="EX793" s="2"/>
      <c r="EY793" s="2"/>
      <c r="EZ793" s="2"/>
      <c r="FA793" s="2"/>
      <c r="FB793" s="2"/>
      <c r="FC793" s="2"/>
      <c r="FD793" s="2"/>
      <c r="FE793" s="2"/>
      <c r="FF793" s="2"/>
      <c r="FG793" s="2"/>
      <c r="FH793" s="2"/>
      <c r="FI793" s="2"/>
      <c r="FJ793" s="2"/>
      <c r="FK793" s="2"/>
      <c r="FL793" s="2"/>
      <c r="FM793" s="2"/>
      <c r="FN793" s="2"/>
      <c r="FO793" s="2"/>
      <c r="FP793" s="2"/>
      <c r="FQ793" s="2"/>
      <c r="FR793" s="2"/>
      <c r="FS793" s="2"/>
      <c r="FT793" s="2"/>
      <c r="FU793" s="2"/>
      <c r="FV793" s="2"/>
      <c r="FW793" s="2"/>
      <c r="FX793" s="2"/>
      <c r="FY793" s="2"/>
      <c r="FZ793" s="2"/>
      <c r="GA793" s="2"/>
      <c r="GB793" s="2"/>
      <c r="GC793" s="2"/>
      <c r="GD793" s="2"/>
      <c r="GE793" s="2"/>
      <c r="GF793" s="2"/>
      <c r="GG793" s="2"/>
      <c r="GH793" s="2"/>
      <c r="GI793" s="2"/>
      <c r="GJ793" s="2"/>
      <c r="GK793" s="2"/>
      <c r="GL793" s="2"/>
      <c r="GM793" s="2"/>
      <c r="GN793" s="2"/>
      <c r="GO793" s="2"/>
    </row>
    <row r="794" spans="1:197" s="1" customFormat="1" x14ac:dyDescent="0.25">
      <c r="A794"/>
      <c r="B794" s="107"/>
      <c r="C794" s="107"/>
      <c r="D794" s="107"/>
      <c r="E794" s="107"/>
      <c r="F794" s="107"/>
      <c r="G794" s="107"/>
      <c r="H794" s="107"/>
      <c r="I794" s="107"/>
      <c r="J794" s="107"/>
      <c r="K794" s="107"/>
      <c r="L794" s="107"/>
      <c r="M794" s="107"/>
      <c r="N794" s="107"/>
      <c r="O794" s="107"/>
      <c r="P794"/>
      <c r="Q794"/>
      <c r="R794" s="108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  <c r="EQ794" s="2"/>
      <c r="ER794" s="2"/>
      <c r="ES794" s="2"/>
      <c r="ET794" s="2"/>
      <c r="EU794" s="2"/>
      <c r="EV794" s="2"/>
      <c r="EW794" s="2"/>
      <c r="EX794" s="2"/>
      <c r="EY794" s="2"/>
      <c r="EZ794" s="2"/>
      <c r="FA794" s="2"/>
      <c r="FB794" s="2"/>
      <c r="FC794" s="2"/>
      <c r="FD794" s="2"/>
      <c r="FE794" s="2"/>
      <c r="FF794" s="2"/>
      <c r="FG794" s="2"/>
      <c r="FH794" s="2"/>
      <c r="FI794" s="2"/>
      <c r="FJ794" s="2"/>
      <c r="FK794" s="2"/>
      <c r="FL794" s="2"/>
      <c r="FM794" s="2"/>
      <c r="FN794" s="2"/>
      <c r="FO794" s="2"/>
      <c r="FP794" s="2"/>
      <c r="FQ794" s="2"/>
      <c r="FR794" s="2"/>
      <c r="FS794" s="2"/>
      <c r="FT794" s="2"/>
      <c r="FU794" s="2"/>
      <c r="FV794" s="2"/>
      <c r="FW794" s="2"/>
      <c r="FX794" s="2"/>
      <c r="FY794" s="2"/>
      <c r="FZ794" s="2"/>
      <c r="GA794" s="2"/>
      <c r="GB794" s="2"/>
      <c r="GC794" s="2"/>
      <c r="GD794" s="2"/>
      <c r="GE794" s="2"/>
      <c r="GF794" s="2"/>
      <c r="GG794" s="2"/>
      <c r="GH794" s="2"/>
      <c r="GI794" s="2"/>
      <c r="GJ794" s="2"/>
      <c r="GK794" s="2"/>
      <c r="GL794" s="2"/>
      <c r="GM794" s="2"/>
      <c r="GN794" s="2"/>
      <c r="GO794" s="2"/>
    </row>
    <row r="795" spans="1:197" s="1" customFormat="1" x14ac:dyDescent="0.25">
      <c r="A795"/>
      <c r="B795" s="107"/>
      <c r="C795" s="107"/>
      <c r="D795" s="107"/>
      <c r="E795" s="107"/>
      <c r="F795" s="107"/>
      <c r="G795" s="107"/>
      <c r="H795" s="107"/>
      <c r="I795" s="107"/>
      <c r="J795" s="107"/>
      <c r="K795" s="107"/>
      <c r="L795" s="107"/>
      <c r="M795" s="107"/>
      <c r="N795" s="107"/>
      <c r="O795" s="107"/>
      <c r="P795"/>
      <c r="Q795"/>
      <c r="R795" s="108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  <c r="EQ795" s="2"/>
      <c r="ER795" s="2"/>
      <c r="ES795" s="2"/>
      <c r="ET795" s="2"/>
      <c r="EU795" s="2"/>
      <c r="EV795" s="2"/>
      <c r="EW795" s="2"/>
      <c r="EX795" s="2"/>
      <c r="EY795" s="2"/>
      <c r="EZ795" s="2"/>
      <c r="FA795" s="2"/>
      <c r="FB795" s="2"/>
      <c r="FC795" s="2"/>
      <c r="FD795" s="2"/>
      <c r="FE795" s="2"/>
      <c r="FF795" s="2"/>
      <c r="FG795" s="2"/>
      <c r="FH795" s="2"/>
      <c r="FI795" s="2"/>
      <c r="FJ795" s="2"/>
      <c r="FK795" s="2"/>
      <c r="FL795" s="2"/>
      <c r="FM795" s="2"/>
      <c r="FN795" s="2"/>
      <c r="FO795" s="2"/>
      <c r="FP795" s="2"/>
      <c r="FQ795" s="2"/>
      <c r="FR795" s="2"/>
      <c r="FS795" s="2"/>
      <c r="FT795" s="2"/>
      <c r="FU795" s="2"/>
      <c r="FV795" s="2"/>
      <c r="FW795" s="2"/>
      <c r="FX795" s="2"/>
      <c r="FY795" s="2"/>
      <c r="FZ795" s="2"/>
      <c r="GA795" s="2"/>
      <c r="GB795" s="2"/>
      <c r="GC795" s="2"/>
      <c r="GD795" s="2"/>
      <c r="GE795" s="2"/>
      <c r="GF795" s="2"/>
      <c r="GG795" s="2"/>
      <c r="GH795" s="2"/>
      <c r="GI795" s="2"/>
      <c r="GJ795" s="2"/>
      <c r="GK795" s="2"/>
      <c r="GL795" s="2"/>
      <c r="GM795" s="2"/>
      <c r="GN795" s="2"/>
      <c r="GO795" s="2"/>
    </row>
    <row r="796" spans="1:197" s="1" customFormat="1" x14ac:dyDescent="0.25">
      <c r="A796"/>
      <c r="B796" s="107"/>
      <c r="C796" s="107"/>
      <c r="D796" s="107"/>
      <c r="E796" s="107"/>
      <c r="F796" s="107"/>
      <c r="G796" s="107"/>
      <c r="H796" s="107"/>
      <c r="I796" s="107"/>
      <c r="J796" s="107"/>
      <c r="K796" s="107"/>
      <c r="L796" s="107"/>
      <c r="M796" s="107"/>
      <c r="N796" s="107"/>
      <c r="O796" s="107"/>
      <c r="P796"/>
      <c r="Q796"/>
      <c r="R796" s="108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  <c r="EQ796" s="2"/>
      <c r="ER796" s="2"/>
      <c r="ES796" s="2"/>
      <c r="ET796" s="2"/>
      <c r="EU796" s="2"/>
      <c r="EV796" s="2"/>
      <c r="EW796" s="2"/>
      <c r="EX796" s="2"/>
      <c r="EY796" s="2"/>
      <c r="EZ796" s="2"/>
      <c r="FA796" s="2"/>
      <c r="FB796" s="2"/>
      <c r="FC796" s="2"/>
      <c r="FD796" s="2"/>
      <c r="FE796" s="2"/>
      <c r="FF796" s="2"/>
      <c r="FG796" s="2"/>
      <c r="FH796" s="2"/>
      <c r="FI796" s="2"/>
      <c r="FJ796" s="2"/>
      <c r="FK796" s="2"/>
      <c r="FL796" s="2"/>
      <c r="FM796" s="2"/>
      <c r="FN796" s="2"/>
      <c r="FO796" s="2"/>
      <c r="FP796" s="2"/>
      <c r="FQ796" s="2"/>
      <c r="FR796" s="2"/>
      <c r="FS796" s="2"/>
      <c r="FT796" s="2"/>
      <c r="FU796" s="2"/>
      <c r="FV796" s="2"/>
      <c r="FW796" s="2"/>
      <c r="FX796" s="2"/>
      <c r="FY796" s="2"/>
      <c r="FZ796" s="2"/>
      <c r="GA796" s="2"/>
      <c r="GB796" s="2"/>
      <c r="GC796" s="2"/>
      <c r="GD796" s="2"/>
      <c r="GE796" s="2"/>
      <c r="GF796" s="2"/>
      <c r="GG796" s="2"/>
      <c r="GH796" s="2"/>
      <c r="GI796" s="2"/>
      <c r="GJ796" s="2"/>
      <c r="GK796" s="2"/>
      <c r="GL796" s="2"/>
      <c r="GM796" s="2"/>
      <c r="GN796" s="2"/>
      <c r="GO796" s="2"/>
    </row>
    <row r="797" spans="1:197" s="1" customFormat="1" x14ac:dyDescent="0.25">
      <c r="A797"/>
      <c r="B797" s="107"/>
      <c r="C797" s="107"/>
      <c r="D797" s="107"/>
      <c r="E797" s="107"/>
      <c r="F797" s="107"/>
      <c r="G797" s="107"/>
      <c r="H797" s="107"/>
      <c r="I797" s="107"/>
      <c r="J797" s="107"/>
      <c r="K797" s="107"/>
      <c r="L797" s="107"/>
      <c r="M797" s="107"/>
      <c r="N797" s="107"/>
      <c r="O797" s="107"/>
      <c r="P797"/>
      <c r="Q797"/>
      <c r="R797" s="108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  <c r="EQ797" s="2"/>
      <c r="ER797" s="2"/>
      <c r="ES797" s="2"/>
      <c r="ET797" s="2"/>
      <c r="EU797" s="2"/>
      <c r="EV797" s="2"/>
      <c r="EW797" s="2"/>
      <c r="EX797" s="2"/>
      <c r="EY797" s="2"/>
      <c r="EZ797" s="2"/>
      <c r="FA797" s="2"/>
      <c r="FB797" s="2"/>
      <c r="FC797" s="2"/>
      <c r="FD797" s="2"/>
      <c r="FE797" s="2"/>
      <c r="FF797" s="2"/>
      <c r="FG797" s="2"/>
      <c r="FH797" s="2"/>
      <c r="FI797" s="2"/>
      <c r="FJ797" s="2"/>
      <c r="FK797" s="2"/>
      <c r="FL797" s="2"/>
      <c r="FM797" s="2"/>
      <c r="FN797" s="2"/>
      <c r="FO797" s="2"/>
      <c r="FP797" s="2"/>
      <c r="FQ797" s="2"/>
      <c r="FR797" s="2"/>
      <c r="FS797" s="2"/>
      <c r="FT797" s="2"/>
      <c r="FU797" s="2"/>
      <c r="FV797" s="2"/>
      <c r="FW797" s="2"/>
      <c r="FX797" s="2"/>
      <c r="FY797" s="2"/>
      <c r="FZ797" s="2"/>
      <c r="GA797" s="2"/>
      <c r="GB797" s="2"/>
      <c r="GC797" s="2"/>
      <c r="GD797" s="2"/>
      <c r="GE797" s="2"/>
      <c r="GF797" s="2"/>
      <c r="GG797" s="2"/>
      <c r="GH797" s="2"/>
      <c r="GI797" s="2"/>
      <c r="GJ797" s="2"/>
      <c r="GK797" s="2"/>
      <c r="GL797" s="2"/>
      <c r="GM797" s="2"/>
      <c r="GN797" s="2"/>
      <c r="GO797" s="2"/>
    </row>
    <row r="798" spans="1:197" s="1" customFormat="1" x14ac:dyDescent="0.25">
      <c r="A798"/>
      <c r="B798" s="107"/>
      <c r="C798" s="107"/>
      <c r="D798" s="107"/>
      <c r="E798" s="107"/>
      <c r="F798" s="107"/>
      <c r="G798" s="107"/>
      <c r="H798" s="107"/>
      <c r="I798" s="107"/>
      <c r="J798" s="107"/>
      <c r="K798" s="107"/>
      <c r="L798" s="107"/>
      <c r="M798" s="107"/>
      <c r="N798" s="107"/>
      <c r="O798" s="107"/>
      <c r="P798"/>
      <c r="Q798"/>
      <c r="R798" s="108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  <c r="EQ798" s="2"/>
      <c r="ER798" s="2"/>
      <c r="ES798" s="2"/>
      <c r="ET798" s="2"/>
      <c r="EU798" s="2"/>
      <c r="EV798" s="2"/>
      <c r="EW798" s="2"/>
      <c r="EX798" s="2"/>
      <c r="EY798" s="2"/>
      <c r="EZ798" s="2"/>
      <c r="FA798" s="2"/>
      <c r="FB798" s="2"/>
      <c r="FC798" s="2"/>
      <c r="FD798" s="2"/>
      <c r="FE798" s="2"/>
      <c r="FF798" s="2"/>
      <c r="FG798" s="2"/>
      <c r="FH798" s="2"/>
      <c r="FI798" s="2"/>
      <c r="FJ798" s="2"/>
      <c r="FK798" s="2"/>
      <c r="FL798" s="2"/>
      <c r="FM798" s="2"/>
      <c r="FN798" s="2"/>
      <c r="FO798" s="2"/>
      <c r="FP798" s="2"/>
      <c r="FQ798" s="2"/>
      <c r="FR798" s="2"/>
      <c r="FS798" s="2"/>
      <c r="FT798" s="2"/>
      <c r="FU798" s="2"/>
      <c r="FV798" s="2"/>
      <c r="FW798" s="2"/>
      <c r="FX798" s="2"/>
      <c r="FY798" s="2"/>
      <c r="FZ798" s="2"/>
      <c r="GA798" s="2"/>
      <c r="GB798" s="2"/>
      <c r="GC798" s="2"/>
      <c r="GD798" s="2"/>
      <c r="GE798" s="2"/>
      <c r="GF798" s="2"/>
      <c r="GG798" s="2"/>
      <c r="GH798" s="2"/>
      <c r="GI798" s="2"/>
      <c r="GJ798" s="2"/>
      <c r="GK798" s="2"/>
      <c r="GL798" s="2"/>
      <c r="GM798" s="2"/>
      <c r="GN798" s="2"/>
      <c r="GO798" s="2"/>
    </row>
    <row r="799" spans="1:197" s="1" customFormat="1" x14ac:dyDescent="0.25">
      <c r="A799"/>
      <c r="B799" s="107"/>
      <c r="C799" s="107"/>
      <c r="D799" s="107"/>
      <c r="E799" s="107"/>
      <c r="F799" s="107"/>
      <c r="G799" s="107"/>
      <c r="H799" s="107"/>
      <c r="I799" s="107"/>
      <c r="J799" s="107"/>
      <c r="K799" s="107"/>
      <c r="L799" s="107"/>
      <c r="M799" s="107"/>
      <c r="N799" s="107"/>
      <c r="O799" s="107"/>
      <c r="P799"/>
      <c r="Q799"/>
      <c r="R799" s="108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  <c r="EQ799" s="2"/>
      <c r="ER799" s="2"/>
      <c r="ES799" s="2"/>
      <c r="ET799" s="2"/>
      <c r="EU799" s="2"/>
      <c r="EV799" s="2"/>
      <c r="EW799" s="2"/>
      <c r="EX799" s="2"/>
      <c r="EY799" s="2"/>
      <c r="EZ799" s="2"/>
      <c r="FA799" s="2"/>
      <c r="FB799" s="2"/>
      <c r="FC799" s="2"/>
      <c r="FD799" s="2"/>
      <c r="FE799" s="2"/>
      <c r="FF799" s="2"/>
      <c r="FG799" s="2"/>
      <c r="FH799" s="2"/>
      <c r="FI799" s="2"/>
      <c r="FJ799" s="2"/>
      <c r="FK799" s="2"/>
      <c r="FL799" s="2"/>
      <c r="FM799" s="2"/>
      <c r="FN799" s="2"/>
      <c r="FO799" s="2"/>
      <c r="FP799" s="2"/>
      <c r="FQ799" s="2"/>
      <c r="FR799" s="2"/>
      <c r="FS799" s="2"/>
      <c r="FT799" s="2"/>
      <c r="FU799" s="2"/>
      <c r="FV799" s="2"/>
      <c r="FW799" s="2"/>
      <c r="FX799" s="2"/>
      <c r="FY799" s="2"/>
      <c r="FZ799" s="2"/>
      <c r="GA799" s="2"/>
      <c r="GB799" s="2"/>
      <c r="GC799" s="2"/>
      <c r="GD799" s="2"/>
      <c r="GE799" s="2"/>
      <c r="GF799" s="2"/>
      <c r="GG799" s="2"/>
      <c r="GH799" s="2"/>
      <c r="GI799" s="2"/>
      <c r="GJ799" s="2"/>
      <c r="GK799" s="2"/>
      <c r="GL799" s="2"/>
      <c r="GM799" s="2"/>
      <c r="GN799" s="2"/>
      <c r="GO799" s="2"/>
    </row>
    <row r="800" spans="1:197" s="1" customFormat="1" x14ac:dyDescent="0.25">
      <c r="A800"/>
      <c r="B800" s="107"/>
      <c r="C800" s="107"/>
      <c r="D800" s="107"/>
      <c r="E800" s="107"/>
      <c r="F800" s="107"/>
      <c r="G800" s="107"/>
      <c r="H800" s="107"/>
      <c r="I800" s="107"/>
      <c r="J800" s="107"/>
      <c r="K800" s="107"/>
      <c r="L800" s="107"/>
      <c r="M800" s="107"/>
      <c r="N800" s="107"/>
      <c r="O800" s="107"/>
      <c r="P800"/>
      <c r="Q800"/>
      <c r="R800" s="108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  <c r="EQ800" s="2"/>
      <c r="ER800" s="2"/>
      <c r="ES800" s="2"/>
      <c r="ET800" s="2"/>
      <c r="EU800" s="2"/>
      <c r="EV800" s="2"/>
      <c r="EW800" s="2"/>
      <c r="EX800" s="2"/>
      <c r="EY800" s="2"/>
      <c r="EZ800" s="2"/>
      <c r="FA800" s="2"/>
      <c r="FB800" s="2"/>
      <c r="FC800" s="2"/>
      <c r="FD800" s="2"/>
      <c r="FE800" s="2"/>
      <c r="FF800" s="2"/>
      <c r="FG800" s="2"/>
      <c r="FH800" s="2"/>
      <c r="FI800" s="2"/>
      <c r="FJ800" s="2"/>
      <c r="FK800" s="2"/>
      <c r="FL800" s="2"/>
      <c r="FM800" s="2"/>
      <c r="FN800" s="2"/>
      <c r="FO800" s="2"/>
      <c r="FP800" s="2"/>
      <c r="FQ800" s="2"/>
      <c r="FR800" s="2"/>
      <c r="FS800" s="2"/>
      <c r="FT800" s="2"/>
      <c r="FU800" s="2"/>
      <c r="FV800" s="2"/>
      <c r="FW800" s="2"/>
      <c r="FX800" s="2"/>
      <c r="FY800" s="2"/>
      <c r="FZ800" s="2"/>
      <c r="GA800" s="2"/>
      <c r="GB800" s="2"/>
      <c r="GC800" s="2"/>
      <c r="GD800" s="2"/>
      <c r="GE800" s="2"/>
      <c r="GF800" s="2"/>
      <c r="GG800" s="2"/>
      <c r="GH800" s="2"/>
      <c r="GI800" s="2"/>
      <c r="GJ800" s="2"/>
      <c r="GK800" s="2"/>
      <c r="GL800" s="2"/>
      <c r="GM800" s="2"/>
      <c r="GN800" s="2"/>
      <c r="GO800" s="2"/>
    </row>
    <row r="801" spans="1:197" s="1" customFormat="1" x14ac:dyDescent="0.25">
      <c r="A801"/>
      <c r="B801" s="107"/>
      <c r="C801" s="107"/>
      <c r="D801" s="107"/>
      <c r="E801" s="107"/>
      <c r="F801" s="107"/>
      <c r="G801" s="107"/>
      <c r="H801" s="107"/>
      <c r="I801" s="107"/>
      <c r="J801" s="107"/>
      <c r="K801" s="107"/>
      <c r="L801" s="107"/>
      <c r="M801" s="107"/>
      <c r="N801" s="107"/>
      <c r="O801" s="107"/>
      <c r="P801"/>
      <c r="Q801"/>
      <c r="R801" s="108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  <c r="EQ801" s="2"/>
      <c r="ER801" s="2"/>
      <c r="ES801" s="2"/>
      <c r="ET801" s="2"/>
      <c r="EU801" s="2"/>
      <c r="EV801" s="2"/>
      <c r="EW801" s="2"/>
      <c r="EX801" s="2"/>
      <c r="EY801" s="2"/>
      <c r="EZ801" s="2"/>
      <c r="FA801" s="2"/>
      <c r="FB801" s="2"/>
      <c r="FC801" s="2"/>
      <c r="FD801" s="2"/>
      <c r="FE801" s="2"/>
      <c r="FF801" s="2"/>
      <c r="FG801" s="2"/>
      <c r="FH801" s="2"/>
      <c r="FI801" s="2"/>
      <c r="FJ801" s="2"/>
      <c r="FK801" s="2"/>
      <c r="FL801" s="2"/>
      <c r="FM801" s="2"/>
      <c r="FN801" s="2"/>
      <c r="FO801" s="2"/>
      <c r="FP801" s="2"/>
      <c r="FQ801" s="2"/>
      <c r="FR801" s="2"/>
      <c r="FS801" s="2"/>
      <c r="FT801" s="2"/>
      <c r="FU801" s="2"/>
      <c r="FV801" s="2"/>
      <c r="FW801" s="2"/>
      <c r="FX801" s="2"/>
      <c r="FY801" s="2"/>
      <c r="FZ801" s="2"/>
      <c r="GA801" s="2"/>
      <c r="GB801" s="2"/>
      <c r="GC801" s="2"/>
      <c r="GD801" s="2"/>
      <c r="GE801" s="2"/>
      <c r="GF801" s="2"/>
      <c r="GG801" s="2"/>
      <c r="GH801" s="2"/>
      <c r="GI801" s="2"/>
      <c r="GJ801" s="2"/>
      <c r="GK801" s="2"/>
      <c r="GL801" s="2"/>
      <c r="GM801" s="2"/>
      <c r="GN801" s="2"/>
      <c r="GO801" s="2"/>
    </row>
    <row r="802" spans="1:197" s="1" customFormat="1" x14ac:dyDescent="0.25">
      <c r="A802"/>
      <c r="B802" s="107"/>
      <c r="C802" s="107"/>
      <c r="D802" s="107"/>
      <c r="E802" s="107"/>
      <c r="F802" s="107"/>
      <c r="G802" s="107"/>
      <c r="H802" s="107"/>
      <c r="I802" s="107"/>
      <c r="J802" s="107"/>
      <c r="K802" s="107"/>
      <c r="L802" s="107"/>
      <c r="M802" s="107"/>
      <c r="N802" s="107"/>
      <c r="O802" s="107"/>
      <c r="P802"/>
      <c r="Q802"/>
      <c r="R802" s="108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  <c r="EQ802" s="2"/>
      <c r="ER802" s="2"/>
      <c r="ES802" s="2"/>
      <c r="ET802" s="2"/>
      <c r="EU802" s="2"/>
      <c r="EV802" s="2"/>
      <c r="EW802" s="2"/>
      <c r="EX802" s="2"/>
      <c r="EY802" s="2"/>
      <c r="EZ802" s="2"/>
      <c r="FA802" s="2"/>
      <c r="FB802" s="2"/>
      <c r="FC802" s="2"/>
      <c r="FD802" s="2"/>
      <c r="FE802" s="2"/>
      <c r="FF802" s="2"/>
      <c r="FG802" s="2"/>
      <c r="FH802" s="2"/>
      <c r="FI802" s="2"/>
      <c r="FJ802" s="2"/>
      <c r="FK802" s="2"/>
      <c r="FL802" s="2"/>
      <c r="FM802" s="2"/>
      <c r="FN802" s="2"/>
      <c r="FO802" s="2"/>
      <c r="FP802" s="2"/>
      <c r="FQ802" s="2"/>
      <c r="FR802" s="2"/>
      <c r="FS802" s="2"/>
      <c r="FT802" s="2"/>
      <c r="FU802" s="2"/>
      <c r="FV802" s="2"/>
      <c r="FW802" s="2"/>
      <c r="FX802" s="2"/>
      <c r="FY802" s="2"/>
      <c r="FZ802" s="2"/>
      <c r="GA802" s="2"/>
      <c r="GB802" s="2"/>
      <c r="GC802" s="2"/>
      <c r="GD802" s="2"/>
      <c r="GE802" s="2"/>
      <c r="GF802" s="2"/>
      <c r="GG802" s="2"/>
      <c r="GH802" s="2"/>
      <c r="GI802" s="2"/>
      <c r="GJ802" s="2"/>
      <c r="GK802" s="2"/>
      <c r="GL802" s="2"/>
      <c r="GM802" s="2"/>
      <c r="GN802" s="2"/>
      <c r="GO802" s="2"/>
    </row>
    <row r="803" spans="1:197" s="1" customFormat="1" x14ac:dyDescent="0.25">
      <c r="A803"/>
      <c r="B803" s="107"/>
      <c r="C803" s="107"/>
      <c r="D803" s="107"/>
      <c r="E803" s="107"/>
      <c r="F803" s="107"/>
      <c r="G803" s="107"/>
      <c r="H803" s="107"/>
      <c r="I803" s="107"/>
      <c r="J803" s="107"/>
      <c r="K803" s="107"/>
      <c r="L803" s="107"/>
      <c r="M803" s="107"/>
      <c r="N803" s="107"/>
      <c r="O803" s="107"/>
      <c r="P803"/>
      <c r="Q803"/>
      <c r="R803" s="108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  <c r="EQ803" s="2"/>
      <c r="ER803" s="2"/>
      <c r="ES803" s="2"/>
      <c r="ET803" s="2"/>
      <c r="EU803" s="2"/>
      <c r="EV803" s="2"/>
      <c r="EW803" s="2"/>
      <c r="EX803" s="2"/>
      <c r="EY803" s="2"/>
      <c r="EZ803" s="2"/>
      <c r="FA803" s="2"/>
      <c r="FB803" s="2"/>
      <c r="FC803" s="2"/>
      <c r="FD803" s="2"/>
      <c r="FE803" s="2"/>
      <c r="FF803" s="2"/>
      <c r="FG803" s="2"/>
      <c r="FH803" s="2"/>
      <c r="FI803" s="2"/>
      <c r="FJ803" s="2"/>
      <c r="FK803" s="2"/>
      <c r="FL803" s="2"/>
      <c r="FM803" s="2"/>
      <c r="FN803" s="2"/>
      <c r="FO803" s="2"/>
      <c r="FP803" s="2"/>
      <c r="FQ803" s="2"/>
      <c r="FR803" s="2"/>
      <c r="FS803" s="2"/>
      <c r="FT803" s="2"/>
      <c r="FU803" s="2"/>
      <c r="FV803" s="2"/>
      <c r="FW803" s="2"/>
      <c r="FX803" s="2"/>
      <c r="FY803" s="2"/>
      <c r="FZ803" s="2"/>
      <c r="GA803" s="2"/>
      <c r="GB803" s="2"/>
      <c r="GC803" s="2"/>
      <c r="GD803" s="2"/>
      <c r="GE803" s="2"/>
      <c r="GF803" s="2"/>
      <c r="GG803" s="2"/>
      <c r="GH803" s="2"/>
      <c r="GI803" s="2"/>
      <c r="GJ803" s="2"/>
      <c r="GK803" s="2"/>
      <c r="GL803" s="2"/>
      <c r="GM803" s="2"/>
      <c r="GN803" s="2"/>
      <c r="GO803" s="2"/>
    </row>
    <row r="804" spans="1:197" s="1" customFormat="1" x14ac:dyDescent="0.25">
      <c r="A804"/>
      <c r="B804" s="107"/>
      <c r="C804" s="107"/>
      <c r="D804" s="107"/>
      <c r="E804" s="107"/>
      <c r="F804" s="107"/>
      <c r="G804" s="107"/>
      <c r="H804" s="107"/>
      <c r="I804" s="107"/>
      <c r="J804" s="107"/>
      <c r="K804" s="107"/>
      <c r="L804" s="107"/>
      <c r="M804" s="107"/>
      <c r="N804" s="107"/>
      <c r="O804" s="107"/>
      <c r="P804"/>
      <c r="Q804"/>
      <c r="R804" s="108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  <c r="EQ804" s="2"/>
      <c r="ER804" s="2"/>
      <c r="ES804" s="2"/>
      <c r="ET804" s="2"/>
      <c r="EU804" s="2"/>
      <c r="EV804" s="2"/>
      <c r="EW804" s="2"/>
      <c r="EX804" s="2"/>
      <c r="EY804" s="2"/>
      <c r="EZ804" s="2"/>
      <c r="FA804" s="2"/>
      <c r="FB804" s="2"/>
      <c r="FC804" s="2"/>
      <c r="FD804" s="2"/>
      <c r="FE804" s="2"/>
      <c r="FF804" s="2"/>
      <c r="FG804" s="2"/>
      <c r="FH804" s="2"/>
      <c r="FI804" s="2"/>
      <c r="FJ804" s="2"/>
      <c r="FK804" s="2"/>
      <c r="FL804" s="2"/>
      <c r="FM804" s="2"/>
      <c r="FN804" s="2"/>
      <c r="FO804" s="2"/>
      <c r="FP804" s="2"/>
      <c r="FQ804" s="2"/>
      <c r="FR804" s="2"/>
      <c r="FS804" s="2"/>
      <c r="FT804" s="2"/>
      <c r="FU804" s="2"/>
      <c r="FV804" s="2"/>
      <c r="FW804" s="2"/>
      <c r="FX804" s="2"/>
      <c r="FY804" s="2"/>
      <c r="FZ804" s="2"/>
      <c r="GA804" s="2"/>
      <c r="GB804" s="2"/>
      <c r="GC804" s="2"/>
      <c r="GD804" s="2"/>
      <c r="GE804" s="2"/>
      <c r="GF804" s="2"/>
      <c r="GG804" s="2"/>
      <c r="GH804" s="2"/>
      <c r="GI804" s="2"/>
      <c r="GJ804" s="2"/>
      <c r="GK804" s="2"/>
      <c r="GL804" s="2"/>
      <c r="GM804" s="2"/>
      <c r="GN804" s="2"/>
      <c r="GO804" s="2"/>
    </row>
    <row r="805" spans="1:197" s="1" customFormat="1" x14ac:dyDescent="0.25">
      <c r="A805"/>
      <c r="B805" s="107"/>
      <c r="C805" s="107"/>
      <c r="D805" s="107"/>
      <c r="E805" s="107"/>
      <c r="F805" s="107"/>
      <c r="G805" s="107"/>
      <c r="H805" s="107"/>
      <c r="I805" s="107"/>
      <c r="J805" s="107"/>
      <c r="K805" s="107"/>
      <c r="L805" s="107"/>
      <c r="M805" s="107"/>
      <c r="N805" s="107"/>
      <c r="O805" s="107"/>
      <c r="P805"/>
      <c r="Q805"/>
      <c r="R805" s="108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  <c r="EQ805" s="2"/>
      <c r="ER805" s="2"/>
      <c r="ES805" s="2"/>
      <c r="ET805" s="2"/>
      <c r="EU805" s="2"/>
      <c r="EV805" s="2"/>
      <c r="EW805" s="2"/>
      <c r="EX805" s="2"/>
      <c r="EY805" s="2"/>
      <c r="EZ805" s="2"/>
      <c r="FA805" s="2"/>
      <c r="FB805" s="2"/>
      <c r="FC805" s="2"/>
      <c r="FD805" s="2"/>
      <c r="FE805" s="2"/>
      <c r="FF805" s="2"/>
      <c r="FG805" s="2"/>
      <c r="FH805" s="2"/>
      <c r="FI805" s="2"/>
      <c r="FJ805" s="2"/>
      <c r="FK805" s="2"/>
      <c r="FL805" s="2"/>
      <c r="FM805" s="2"/>
      <c r="FN805" s="2"/>
      <c r="FO805" s="2"/>
      <c r="FP805" s="2"/>
      <c r="FQ805" s="2"/>
      <c r="FR805" s="2"/>
      <c r="FS805" s="2"/>
      <c r="FT805" s="2"/>
      <c r="FU805" s="2"/>
      <c r="FV805" s="2"/>
      <c r="FW805" s="2"/>
      <c r="FX805" s="2"/>
      <c r="FY805" s="2"/>
      <c r="FZ805" s="2"/>
      <c r="GA805" s="2"/>
      <c r="GB805" s="2"/>
      <c r="GC805" s="2"/>
      <c r="GD805" s="2"/>
      <c r="GE805" s="2"/>
      <c r="GF805" s="2"/>
      <c r="GG805" s="2"/>
      <c r="GH805" s="2"/>
      <c r="GI805" s="2"/>
      <c r="GJ805" s="2"/>
      <c r="GK805" s="2"/>
      <c r="GL805" s="2"/>
      <c r="GM805" s="2"/>
      <c r="GN805" s="2"/>
      <c r="GO805" s="2"/>
    </row>
    <row r="806" spans="1:197" s="1" customFormat="1" x14ac:dyDescent="0.25">
      <c r="A806"/>
      <c r="B806" s="107"/>
      <c r="C806" s="107"/>
      <c r="D806" s="107"/>
      <c r="E806" s="107"/>
      <c r="F806" s="107"/>
      <c r="G806" s="107"/>
      <c r="H806" s="107"/>
      <c r="I806" s="107"/>
      <c r="J806" s="107"/>
      <c r="K806" s="107"/>
      <c r="L806" s="107"/>
      <c r="M806" s="107"/>
      <c r="N806" s="107"/>
      <c r="O806" s="107"/>
      <c r="P806"/>
      <c r="Q806"/>
      <c r="R806" s="108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  <c r="EQ806" s="2"/>
      <c r="ER806" s="2"/>
      <c r="ES806" s="2"/>
      <c r="ET806" s="2"/>
      <c r="EU806" s="2"/>
      <c r="EV806" s="2"/>
      <c r="EW806" s="2"/>
      <c r="EX806" s="2"/>
      <c r="EY806" s="2"/>
      <c r="EZ806" s="2"/>
      <c r="FA806" s="2"/>
      <c r="FB806" s="2"/>
      <c r="FC806" s="2"/>
      <c r="FD806" s="2"/>
      <c r="FE806" s="2"/>
      <c r="FF806" s="2"/>
      <c r="FG806" s="2"/>
      <c r="FH806" s="2"/>
      <c r="FI806" s="2"/>
      <c r="FJ806" s="2"/>
      <c r="FK806" s="2"/>
      <c r="FL806" s="2"/>
      <c r="FM806" s="2"/>
      <c r="FN806" s="2"/>
      <c r="FO806" s="2"/>
      <c r="FP806" s="2"/>
      <c r="FQ806" s="2"/>
      <c r="FR806" s="2"/>
      <c r="FS806" s="2"/>
      <c r="FT806" s="2"/>
      <c r="FU806" s="2"/>
      <c r="FV806" s="2"/>
      <c r="FW806" s="2"/>
      <c r="FX806" s="2"/>
      <c r="FY806" s="2"/>
      <c r="FZ806" s="2"/>
      <c r="GA806" s="2"/>
      <c r="GB806" s="2"/>
      <c r="GC806" s="2"/>
      <c r="GD806" s="2"/>
      <c r="GE806" s="2"/>
      <c r="GF806" s="2"/>
      <c r="GG806" s="2"/>
      <c r="GH806" s="2"/>
      <c r="GI806" s="2"/>
      <c r="GJ806" s="2"/>
      <c r="GK806" s="2"/>
      <c r="GL806" s="2"/>
      <c r="GM806" s="2"/>
      <c r="GN806" s="2"/>
      <c r="GO806" s="2"/>
    </row>
    <row r="807" spans="1:197" s="1" customFormat="1" x14ac:dyDescent="0.25">
      <c r="A807"/>
      <c r="B807" s="107"/>
      <c r="C807" s="107"/>
      <c r="D807" s="107"/>
      <c r="E807" s="107"/>
      <c r="F807" s="107"/>
      <c r="G807" s="107"/>
      <c r="H807" s="107"/>
      <c r="I807" s="107"/>
      <c r="J807" s="107"/>
      <c r="K807" s="107"/>
      <c r="L807" s="107"/>
      <c r="M807" s="107"/>
      <c r="N807" s="107"/>
      <c r="O807" s="107"/>
      <c r="P807"/>
      <c r="Q807"/>
      <c r="R807" s="108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  <c r="EQ807" s="2"/>
      <c r="ER807" s="2"/>
      <c r="ES807" s="2"/>
      <c r="ET807" s="2"/>
      <c r="EU807" s="2"/>
      <c r="EV807" s="2"/>
      <c r="EW807" s="2"/>
      <c r="EX807" s="2"/>
      <c r="EY807" s="2"/>
      <c r="EZ807" s="2"/>
      <c r="FA807" s="2"/>
      <c r="FB807" s="2"/>
      <c r="FC807" s="2"/>
      <c r="FD807" s="2"/>
      <c r="FE807" s="2"/>
      <c r="FF807" s="2"/>
      <c r="FG807" s="2"/>
      <c r="FH807" s="2"/>
      <c r="FI807" s="2"/>
      <c r="FJ807" s="2"/>
      <c r="FK807" s="2"/>
      <c r="FL807" s="2"/>
      <c r="FM807" s="2"/>
      <c r="FN807" s="2"/>
      <c r="FO807" s="2"/>
      <c r="FP807" s="2"/>
      <c r="FQ807" s="2"/>
      <c r="FR807" s="2"/>
      <c r="FS807" s="2"/>
      <c r="FT807" s="2"/>
      <c r="FU807" s="2"/>
      <c r="FV807" s="2"/>
      <c r="FW807" s="2"/>
      <c r="FX807" s="2"/>
      <c r="FY807" s="2"/>
      <c r="FZ807" s="2"/>
      <c r="GA807" s="2"/>
      <c r="GB807" s="2"/>
      <c r="GC807" s="2"/>
      <c r="GD807" s="2"/>
      <c r="GE807" s="2"/>
      <c r="GF807" s="2"/>
      <c r="GG807" s="2"/>
      <c r="GH807" s="2"/>
      <c r="GI807" s="2"/>
      <c r="GJ807" s="2"/>
      <c r="GK807" s="2"/>
      <c r="GL807" s="2"/>
      <c r="GM807" s="2"/>
      <c r="GN807" s="2"/>
      <c r="GO807" s="2"/>
    </row>
    <row r="808" spans="1:197" s="1" customFormat="1" x14ac:dyDescent="0.25">
      <c r="A808"/>
      <c r="B808" s="107"/>
      <c r="C808" s="107"/>
      <c r="D808" s="107"/>
      <c r="E808" s="107"/>
      <c r="F808" s="107"/>
      <c r="G808" s="107"/>
      <c r="H808" s="107"/>
      <c r="I808" s="107"/>
      <c r="J808" s="107"/>
      <c r="K808" s="107"/>
      <c r="L808" s="107"/>
      <c r="M808" s="107"/>
      <c r="N808" s="107"/>
      <c r="O808" s="107"/>
      <c r="P808"/>
      <c r="Q808"/>
      <c r="R808" s="108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  <c r="EQ808" s="2"/>
      <c r="ER808" s="2"/>
      <c r="ES808" s="2"/>
      <c r="ET808" s="2"/>
      <c r="EU808" s="2"/>
      <c r="EV808" s="2"/>
      <c r="EW808" s="2"/>
      <c r="EX808" s="2"/>
      <c r="EY808" s="2"/>
      <c r="EZ808" s="2"/>
      <c r="FA808" s="2"/>
      <c r="FB808" s="2"/>
      <c r="FC808" s="2"/>
      <c r="FD808" s="2"/>
      <c r="FE808" s="2"/>
      <c r="FF808" s="2"/>
      <c r="FG808" s="2"/>
      <c r="FH808" s="2"/>
      <c r="FI808" s="2"/>
      <c r="FJ808" s="2"/>
      <c r="FK808" s="2"/>
      <c r="FL808" s="2"/>
      <c r="FM808" s="2"/>
      <c r="FN808" s="2"/>
      <c r="FO808" s="2"/>
      <c r="FP808" s="2"/>
      <c r="FQ808" s="2"/>
      <c r="FR808" s="2"/>
      <c r="FS808" s="2"/>
      <c r="FT808" s="2"/>
      <c r="FU808" s="2"/>
      <c r="FV808" s="2"/>
      <c r="FW808" s="2"/>
      <c r="FX808" s="2"/>
      <c r="FY808" s="2"/>
      <c r="FZ808" s="2"/>
      <c r="GA808" s="2"/>
      <c r="GB808" s="2"/>
      <c r="GC808" s="2"/>
      <c r="GD808" s="2"/>
      <c r="GE808" s="2"/>
      <c r="GF808" s="2"/>
      <c r="GG808" s="2"/>
      <c r="GH808" s="2"/>
      <c r="GI808" s="2"/>
      <c r="GJ808" s="2"/>
      <c r="GK808" s="2"/>
      <c r="GL808" s="2"/>
      <c r="GM808" s="2"/>
      <c r="GN808" s="2"/>
      <c r="GO808" s="2"/>
    </row>
    <row r="809" spans="1:197" s="1" customFormat="1" x14ac:dyDescent="0.25">
      <c r="A809"/>
      <c r="B809" s="107"/>
      <c r="C809" s="107"/>
      <c r="D809" s="107"/>
      <c r="E809" s="107"/>
      <c r="F809" s="107"/>
      <c r="G809" s="107"/>
      <c r="H809" s="107"/>
      <c r="I809" s="107"/>
      <c r="J809" s="107"/>
      <c r="K809" s="107"/>
      <c r="L809" s="107"/>
      <c r="M809" s="107"/>
      <c r="N809" s="107"/>
      <c r="O809" s="107"/>
      <c r="P809"/>
      <c r="Q809"/>
      <c r="R809" s="108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  <c r="EQ809" s="2"/>
      <c r="ER809" s="2"/>
      <c r="ES809" s="2"/>
      <c r="ET809" s="2"/>
      <c r="EU809" s="2"/>
      <c r="EV809" s="2"/>
      <c r="EW809" s="2"/>
      <c r="EX809" s="2"/>
      <c r="EY809" s="2"/>
      <c r="EZ809" s="2"/>
      <c r="FA809" s="2"/>
      <c r="FB809" s="2"/>
      <c r="FC809" s="2"/>
      <c r="FD809" s="2"/>
      <c r="FE809" s="2"/>
      <c r="FF809" s="2"/>
      <c r="FG809" s="2"/>
      <c r="FH809" s="2"/>
      <c r="FI809" s="2"/>
      <c r="FJ809" s="2"/>
      <c r="FK809" s="2"/>
      <c r="FL809" s="2"/>
      <c r="FM809" s="2"/>
      <c r="FN809" s="2"/>
      <c r="FO809" s="2"/>
      <c r="FP809" s="2"/>
      <c r="FQ809" s="2"/>
      <c r="FR809" s="2"/>
      <c r="FS809" s="2"/>
      <c r="FT809" s="2"/>
      <c r="FU809" s="2"/>
      <c r="FV809" s="2"/>
      <c r="FW809" s="2"/>
      <c r="FX809" s="2"/>
      <c r="FY809" s="2"/>
      <c r="FZ809" s="2"/>
      <c r="GA809" s="2"/>
      <c r="GB809" s="2"/>
      <c r="GC809" s="2"/>
      <c r="GD809" s="2"/>
      <c r="GE809" s="2"/>
      <c r="GF809" s="2"/>
      <c r="GG809" s="2"/>
      <c r="GH809" s="2"/>
      <c r="GI809" s="2"/>
      <c r="GJ809" s="2"/>
      <c r="GK809" s="2"/>
      <c r="GL809" s="2"/>
      <c r="GM809" s="2"/>
      <c r="GN809" s="2"/>
      <c r="GO809" s="2"/>
    </row>
    <row r="810" spans="1:197" s="1" customFormat="1" x14ac:dyDescent="0.25">
      <c r="A810"/>
      <c r="B810" s="107"/>
      <c r="C810" s="107"/>
      <c r="D810" s="107"/>
      <c r="E810" s="107"/>
      <c r="F810" s="107"/>
      <c r="G810" s="107"/>
      <c r="H810" s="107"/>
      <c r="I810" s="107"/>
      <c r="J810" s="107"/>
      <c r="K810" s="107"/>
      <c r="L810" s="107"/>
      <c r="M810" s="107"/>
      <c r="N810" s="107"/>
      <c r="O810" s="107"/>
      <c r="P810"/>
      <c r="Q810"/>
      <c r="R810" s="108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  <c r="EQ810" s="2"/>
      <c r="ER810" s="2"/>
      <c r="ES810" s="2"/>
      <c r="ET810" s="2"/>
      <c r="EU810" s="2"/>
      <c r="EV810" s="2"/>
      <c r="EW810" s="2"/>
      <c r="EX810" s="2"/>
      <c r="EY810" s="2"/>
      <c r="EZ810" s="2"/>
      <c r="FA810" s="2"/>
      <c r="FB810" s="2"/>
      <c r="FC810" s="2"/>
      <c r="FD810" s="2"/>
      <c r="FE810" s="2"/>
      <c r="FF810" s="2"/>
      <c r="FG810" s="2"/>
      <c r="FH810" s="2"/>
      <c r="FI810" s="2"/>
      <c r="FJ810" s="2"/>
      <c r="FK810" s="2"/>
      <c r="FL810" s="2"/>
      <c r="FM810" s="2"/>
      <c r="FN810" s="2"/>
      <c r="FO810" s="2"/>
      <c r="FP810" s="2"/>
      <c r="FQ810" s="2"/>
      <c r="FR810" s="2"/>
      <c r="FS810" s="2"/>
      <c r="FT810" s="2"/>
      <c r="FU810" s="2"/>
      <c r="FV810" s="2"/>
      <c r="FW810" s="2"/>
      <c r="FX810" s="2"/>
      <c r="FY810" s="2"/>
      <c r="FZ810" s="2"/>
      <c r="GA810" s="2"/>
      <c r="GB810" s="2"/>
      <c r="GC810" s="2"/>
      <c r="GD810" s="2"/>
      <c r="GE810" s="2"/>
      <c r="GF810" s="2"/>
      <c r="GG810" s="2"/>
      <c r="GH810" s="2"/>
      <c r="GI810" s="2"/>
      <c r="GJ810" s="2"/>
      <c r="GK810" s="2"/>
      <c r="GL810" s="2"/>
      <c r="GM810" s="2"/>
      <c r="GN810" s="2"/>
      <c r="GO810" s="2"/>
    </row>
    <row r="811" spans="1:197" s="1" customFormat="1" x14ac:dyDescent="0.25">
      <c r="A811"/>
      <c r="B811" s="107"/>
      <c r="C811" s="107"/>
      <c r="D811" s="107"/>
      <c r="E811" s="107"/>
      <c r="F811" s="107"/>
      <c r="G811" s="107"/>
      <c r="H811" s="107"/>
      <c r="I811" s="107"/>
      <c r="J811" s="107"/>
      <c r="K811" s="107"/>
      <c r="L811" s="107"/>
      <c r="M811" s="107"/>
      <c r="N811" s="107"/>
      <c r="O811" s="107"/>
      <c r="P811"/>
      <c r="Q811"/>
      <c r="R811" s="108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  <c r="EQ811" s="2"/>
      <c r="ER811" s="2"/>
      <c r="ES811" s="2"/>
      <c r="ET811" s="2"/>
      <c r="EU811" s="2"/>
      <c r="EV811" s="2"/>
      <c r="EW811" s="2"/>
      <c r="EX811" s="2"/>
      <c r="EY811" s="2"/>
      <c r="EZ811" s="2"/>
      <c r="FA811" s="2"/>
      <c r="FB811" s="2"/>
      <c r="FC811" s="2"/>
      <c r="FD811" s="2"/>
      <c r="FE811" s="2"/>
      <c r="FF811" s="2"/>
      <c r="FG811" s="2"/>
      <c r="FH811" s="2"/>
      <c r="FI811" s="2"/>
      <c r="FJ811" s="2"/>
      <c r="FK811" s="2"/>
      <c r="FL811" s="2"/>
      <c r="FM811" s="2"/>
      <c r="FN811" s="2"/>
      <c r="FO811" s="2"/>
      <c r="FP811" s="2"/>
      <c r="FQ811" s="2"/>
      <c r="FR811" s="2"/>
      <c r="FS811" s="2"/>
      <c r="FT811" s="2"/>
      <c r="FU811" s="2"/>
      <c r="FV811" s="2"/>
      <c r="FW811" s="2"/>
      <c r="FX811" s="2"/>
      <c r="FY811" s="2"/>
      <c r="FZ811" s="2"/>
      <c r="GA811" s="2"/>
      <c r="GB811" s="2"/>
      <c r="GC811" s="2"/>
      <c r="GD811" s="2"/>
      <c r="GE811" s="2"/>
      <c r="GF811" s="2"/>
      <c r="GG811" s="2"/>
      <c r="GH811" s="2"/>
      <c r="GI811" s="2"/>
      <c r="GJ811" s="2"/>
      <c r="GK811" s="2"/>
      <c r="GL811" s="2"/>
      <c r="GM811" s="2"/>
      <c r="GN811" s="2"/>
      <c r="GO811" s="2"/>
    </row>
    <row r="812" spans="1:197" s="1" customFormat="1" x14ac:dyDescent="0.25">
      <c r="A812"/>
      <c r="B812" s="107"/>
      <c r="C812" s="107"/>
      <c r="D812" s="107"/>
      <c r="E812" s="107"/>
      <c r="F812" s="107"/>
      <c r="G812" s="107"/>
      <c r="H812" s="107"/>
      <c r="I812" s="107"/>
      <c r="J812" s="107"/>
      <c r="K812" s="107"/>
      <c r="L812" s="107"/>
      <c r="M812" s="107"/>
      <c r="N812" s="107"/>
      <c r="O812" s="107"/>
      <c r="P812"/>
      <c r="Q812"/>
      <c r="R812" s="108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  <c r="EQ812" s="2"/>
      <c r="ER812" s="2"/>
      <c r="ES812" s="2"/>
      <c r="ET812" s="2"/>
      <c r="EU812" s="2"/>
      <c r="EV812" s="2"/>
      <c r="EW812" s="2"/>
      <c r="EX812" s="2"/>
      <c r="EY812" s="2"/>
      <c r="EZ812" s="2"/>
      <c r="FA812" s="2"/>
      <c r="FB812" s="2"/>
      <c r="FC812" s="2"/>
      <c r="FD812" s="2"/>
      <c r="FE812" s="2"/>
      <c r="FF812" s="2"/>
      <c r="FG812" s="2"/>
      <c r="FH812" s="2"/>
      <c r="FI812" s="2"/>
      <c r="FJ812" s="2"/>
      <c r="FK812" s="2"/>
      <c r="FL812" s="2"/>
      <c r="FM812" s="2"/>
      <c r="FN812" s="2"/>
      <c r="FO812" s="2"/>
      <c r="FP812" s="2"/>
      <c r="FQ812" s="2"/>
      <c r="FR812" s="2"/>
      <c r="FS812" s="2"/>
      <c r="FT812" s="2"/>
      <c r="FU812" s="2"/>
      <c r="FV812" s="2"/>
      <c r="FW812" s="2"/>
      <c r="FX812" s="2"/>
      <c r="FY812" s="2"/>
      <c r="FZ812" s="2"/>
      <c r="GA812" s="2"/>
      <c r="GB812" s="2"/>
      <c r="GC812" s="2"/>
      <c r="GD812" s="2"/>
      <c r="GE812" s="2"/>
      <c r="GF812" s="2"/>
      <c r="GG812" s="2"/>
      <c r="GH812" s="2"/>
      <c r="GI812" s="2"/>
      <c r="GJ812" s="2"/>
      <c r="GK812" s="2"/>
      <c r="GL812" s="2"/>
      <c r="GM812" s="2"/>
      <c r="GN812" s="2"/>
      <c r="GO812" s="2"/>
    </row>
    <row r="813" spans="1:197" s="1" customFormat="1" x14ac:dyDescent="0.25">
      <c r="A813"/>
      <c r="B813" s="107"/>
      <c r="C813" s="107"/>
      <c r="D813" s="107"/>
      <c r="E813" s="107"/>
      <c r="F813" s="107"/>
      <c r="G813" s="107"/>
      <c r="H813" s="107"/>
      <c r="I813" s="107"/>
      <c r="J813" s="107"/>
      <c r="K813" s="107"/>
      <c r="L813" s="107"/>
      <c r="M813" s="107"/>
      <c r="N813" s="107"/>
      <c r="O813" s="107"/>
      <c r="P813"/>
      <c r="Q813"/>
      <c r="R813" s="108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  <c r="EQ813" s="2"/>
      <c r="ER813" s="2"/>
      <c r="ES813" s="2"/>
      <c r="ET813" s="2"/>
      <c r="EU813" s="2"/>
      <c r="EV813" s="2"/>
      <c r="EW813" s="2"/>
      <c r="EX813" s="2"/>
      <c r="EY813" s="2"/>
      <c r="EZ813" s="2"/>
      <c r="FA813" s="2"/>
      <c r="FB813" s="2"/>
      <c r="FC813" s="2"/>
      <c r="FD813" s="2"/>
      <c r="FE813" s="2"/>
      <c r="FF813" s="2"/>
      <c r="FG813" s="2"/>
      <c r="FH813" s="2"/>
      <c r="FI813" s="2"/>
      <c r="FJ813" s="2"/>
      <c r="FK813" s="2"/>
      <c r="FL813" s="2"/>
      <c r="FM813" s="2"/>
      <c r="FN813" s="2"/>
      <c r="FO813" s="2"/>
      <c r="FP813" s="2"/>
      <c r="FQ813" s="2"/>
      <c r="FR813" s="2"/>
      <c r="FS813" s="2"/>
      <c r="FT813" s="2"/>
      <c r="FU813" s="2"/>
      <c r="FV813" s="2"/>
      <c r="FW813" s="2"/>
      <c r="FX813" s="2"/>
      <c r="FY813" s="2"/>
      <c r="FZ813" s="2"/>
      <c r="GA813" s="2"/>
      <c r="GB813" s="2"/>
      <c r="GC813" s="2"/>
      <c r="GD813" s="2"/>
      <c r="GE813" s="2"/>
      <c r="GF813" s="2"/>
      <c r="GG813" s="2"/>
      <c r="GH813" s="2"/>
      <c r="GI813" s="2"/>
      <c r="GJ813" s="2"/>
      <c r="GK813" s="2"/>
      <c r="GL813" s="2"/>
      <c r="GM813" s="2"/>
      <c r="GN813" s="2"/>
      <c r="GO813" s="2"/>
    </row>
    <row r="814" spans="1:197" s="1" customFormat="1" x14ac:dyDescent="0.25">
      <c r="A814"/>
      <c r="B814" s="107"/>
      <c r="C814" s="107"/>
      <c r="D814" s="107"/>
      <c r="E814" s="107"/>
      <c r="F814" s="107"/>
      <c r="G814" s="107"/>
      <c r="H814" s="107"/>
      <c r="I814" s="107"/>
      <c r="J814" s="107"/>
      <c r="K814" s="107"/>
      <c r="L814" s="107"/>
      <c r="M814" s="107"/>
      <c r="N814" s="107"/>
      <c r="O814" s="107"/>
      <c r="P814"/>
      <c r="Q814"/>
      <c r="R814" s="108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  <c r="EQ814" s="2"/>
      <c r="ER814" s="2"/>
      <c r="ES814" s="2"/>
      <c r="ET814" s="2"/>
      <c r="EU814" s="2"/>
      <c r="EV814" s="2"/>
      <c r="EW814" s="2"/>
      <c r="EX814" s="2"/>
      <c r="EY814" s="2"/>
      <c r="EZ814" s="2"/>
      <c r="FA814" s="2"/>
      <c r="FB814" s="2"/>
      <c r="FC814" s="2"/>
      <c r="FD814" s="2"/>
      <c r="FE814" s="2"/>
      <c r="FF814" s="2"/>
      <c r="FG814" s="2"/>
      <c r="FH814" s="2"/>
      <c r="FI814" s="2"/>
      <c r="FJ814" s="2"/>
      <c r="FK814" s="2"/>
      <c r="FL814" s="2"/>
      <c r="FM814" s="2"/>
      <c r="FN814" s="2"/>
      <c r="FO814" s="2"/>
      <c r="FP814" s="2"/>
      <c r="FQ814" s="2"/>
      <c r="FR814" s="2"/>
      <c r="FS814" s="2"/>
      <c r="FT814" s="2"/>
      <c r="FU814" s="2"/>
      <c r="FV814" s="2"/>
      <c r="FW814" s="2"/>
      <c r="FX814" s="2"/>
      <c r="FY814" s="2"/>
      <c r="FZ814" s="2"/>
      <c r="GA814" s="2"/>
      <c r="GB814" s="2"/>
      <c r="GC814" s="2"/>
      <c r="GD814" s="2"/>
      <c r="GE814" s="2"/>
      <c r="GF814" s="2"/>
      <c r="GG814" s="2"/>
      <c r="GH814" s="2"/>
      <c r="GI814" s="2"/>
      <c r="GJ814" s="2"/>
      <c r="GK814" s="2"/>
      <c r="GL814" s="2"/>
      <c r="GM814" s="2"/>
      <c r="GN814" s="2"/>
      <c r="GO814" s="2"/>
    </row>
    <row r="815" spans="1:197" s="1" customFormat="1" x14ac:dyDescent="0.25">
      <c r="A815"/>
      <c r="B815" s="107"/>
      <c r="C815" s="107"/>
      <c r="D815" s="107"/>
      <c r="E815" s="107"/>
      <c r="F815" s="107"/>
      <c r="G815" s="107"/>
      <c r="H815" s="107"/>
      <c r="I815" s="107"/>
      <c r="J815" s="107"/>
      <c r="K815" s="107"/>
      <c r="L815" s="107"/>
      <c r="M815" s="107"/>
      <c r="N815" s="107"/>
      <c r="O815" s="107"/>
      <c r="P815"/>
      <c r="Q815"/>
      <c r="R815" s="108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  <c r="EQ815" s="2"/>
      <c r="ER815" s="2"/>
      <c r="ES815" s="2"/>
      <c r="ET815" s="2"/>
      <c r="EU815" s="2"/>
      <c r="EV815" s="2"/>
      <c r="EW815" s="2"/>
      <c r="EX815" s="2"/>
      <c r="EY815" s="2"/>
      <c r="EZ815" s="2"/>
      <c r="FA815" s="2"/>
      <c r="FB815" s="2"/>
      <c r="FC815" s="2"/>
      <c r="FD815" s="2"/>
      <c r="FE815" s="2"/>
      <c r="FF815" s="2"/>
      <c r="FG815" s="2"/>
      <c r="FH815" s="2"/>
      <c r="FI815" s="2"/>
      <c r="FJ815" s="2"/>
      <c r="FK815" s="2"/>
      <c r="FL815" s="2"/>
      <c r="FM815" s="2"/>
      <c r="FN815" s="2"/>
      <c r="FO815" s="2"/>
      <c r="FP815" s="2"/>
      <c r="FQ815" s="2"/>
      <c r="FR815" s="2"/>
      <c r="FS815" s="2"/>
      <c r="FT815" s="2"/>
      <c r="FU815" s="2"/>
      <c r="FV815" s="2"/>
      <c r="FW815" s="2"/>
      <c r="FX815" s="2"/>
      <c r="FY815" s="2"/>
      <c r="FZ815" s="2"/>
      <c r="GA815" s="2"/>
      <c r="GB815" s="2"/>
      <c r="GC815" s="2"/>
      <c r="GD815" s="2"/>
      <c r="GE815" s="2"/>
      <c r="GF815" s="2"/>
      <c r="GG815" s="2"/>
      <c r="GH815" s="2"/>
      <c r="GI815" s="2"/>
      <c r="GJ815" s="2"/>
      <c r="GK815" s="2"/>
      <c r="GL815" s="2"/>
      <c r="GM815" s="2"/>
      <c r="GN815" s="2"/>
      <c r="GO815" s="2"/>
    </row>
    <row r="816" spans="1:197" s="1" customFormat="1" x14ac:dyDescent="0.25">
      <c r="A816"/>
      <c r="B816" s="107"/>
      <c r="C816" s="107"/>
      <c r="D816" s="107"/>
      <c r="E816" s="107"/>
      <c r="F816" s="107"/>
      <c r="G816" s="107"/>
      <c r="H816" s="107"/>
      <c r="I816" s="107"/>
      <c r="J816" s="107"/>
      <c r="K816" s="107"/>
      <c r="L816" s="107"/>
      <c r="M816" s="107"/>
      <c r="N816" s="107"/>
      <c r="O816" s="107"/>
      <c r="P816"/>
      <c r="Q816"/>
      <c r="R816" s="108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  <c r="EQ816" s="2"/>
      <c r="ER816" s="2"/>
      <c r="ES816" s="2"/>
      <c r="ET816" s="2"/>
      <c r="EU816" s="2"/>
      <c r="EV816" s="2"/>
      <c r="EW816" s="2"/>
      <c r="EX816" s="2"/>
      <c r="EY816" s="2"/>
      <c r="EZ816" s="2"/>
      <c r="FA816" s="2"/>
      <c r="FB816" s="2"/>
      <c r="FC816" s="2"/>
      <c r="FD816" s="2"/>
      <c r="FE816" s="2"/>
      <c r="FF816" s="2"/>
      <c r="FG816" s="2"/>
      <c r="FH816" s="2"/>
      <c r="FI816" s="2"/>
      <c r="FJ816" s="2"/>
      <c r="FK816" s="2"/>
      <c r="FL816" s="2"/>
      <c r="FM816" s="2"/>
      <c r="FN816" s="2"/>
      <c r="FO816" s="2"/>
      <c r="FP816" s="2"/>
      <c r="FQ816" s="2"/>
      <c r="FR816" s="2"/>
      <c r="FS816" s="2"/>
      <c r="FT816" s="2"/>
      <c r="FU816" s="2"/>
      <c r="FV816" s="2"/>
      <c r="FW816" s="2"/>
      <c r="FX816" s="2"/>
      <c r="FY816" s="2"/>
      <c r="FZ816" s="2"/>
      <c r="GA816" s="2"/>
      <c r="GB816" s="2"/>
      <c r="GC816" s="2"/>
      <c r="GD816" s="2"/>
      <c r="GE816" s="2"/>
      <c r="GF816" s="2"/>
      <c r="GG816" s="2"/>
      <c r="GH816" s="2"/>
      <c r="GI816" s="2"/>
      <c r="GJ816" s="2"/>
      <c r="GK816" s="2"/>
      <c r="GL816" s="2"/>
      <c r="GM816" s="2"/>
      <c r="GN816" s="2"/>
      <c r="GO816" s="2"/>
    </row>
    <row r="817" spans="1:197" s="1" customFormat="1" x14ac:dyDescent="0.25">
      <c r="A817"/>
      <c r="B817" s="107"/>
      <c r="C817" s="107"/>
      <c r="D817" s="107"/>
      <c r="E817" s="107"/>
      <c r="F817" s="107"/>
      <c r="G817" s="107"/>
      <c r="H817" s="107"/>
      <c r="I817" s="107"/>
      <c r="J817" s="107"/>
      <c r="K817" s="107"/>
      <c r="L817" s="107"/>
      <c r="M817" s="107"/>
      <c r="N817" s="107"/>
      <c r="O817" s="107"/>
      <c r="P817"/>
      <c r="Q817"/>
      <c r="R817" s="108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  <c r="EQ817" s="2"/>
      <c r="ER817" s="2"/>
      <c r="ES817" s="2"/>
      <c r="ET817" s="2"/>
      <c r="EU817" s="2"/>
      <c r="EV817" s="2"/>
      <c r="EW817" s="2"/>
      <c r="EX817" s="2"/>
      <c r="EY817" s="2"/>
      <c r="EZ817" s="2"/>
      <c r="FA817" s="2"/>
      <c r="FB817" s="2"/>
      <c r="FC817" s="2"/>
      <c r="FD817" s="2"/>
      <c r="FE817" s="2"/>
      <c r="FF817" s="2"/>
      <c r="FG817" s="2"/>
      <c r="FH817" s="2"/>
      <c r="FI817" s="2"/>
      <c r="FJ817" s="2"/>
      <c r="FK817" s="2"/>
      <c r="FL817" s="2"/>
      <c r="FM817" s="2"/>
      <c r="FN817" s="2"/>
      <c r="FO817" s="2"/>
      <c r="FP817" s="2"/>
      <c r="FQ817" s="2"/>
      <c r="FR817" s="2"/>
      <c r="FS817" s="2"/>
      <c r="FT817" s="2"/>
      <c r="FU817" s="2"/>
      <c r="FV817" s="2"/>
      <c r="FW817" s="2"/>
      <c r="FX817" s="2"/>
      <c r="FY817" s="2"/>
      <c r="FZ817" s="2"/>
      <c r="GA817" s="2"/>
      <c r="GB817" s="2"/>
      <c r="GC817" s="2"/>
      <c r="GD817" s="2"/>
      <c r="GE817" s="2"/>
      <c r="GF817" s="2"/>
      <c r="GG817" s="2"/>
      <c r="GH817" s="2"/>
      <c r="GI817" s="2"/>
      <c r="GJ817" s="2"/>
      <c r="GK817" s="2"/>
      <c r="GL817" s="2"/>
      <c r="GM817" s="2"/>
      <c r="GN817" s="2"/>
      <c r="GO817" s="2"/>
    </row>
    <row r="818" spans="1:197" s="1" customFormat="1" x14ac:dyDescent="0.25">
      <c r="A818"/>
      <c r="B818" s="107"/>
      <c r="C818" s="107"/>
      <c r="D818" s="107"/>
      <c r="E818" s="107"/>
      <c r="F818" s="107"/>
      <c r="G818" s="107"/>
      <c r="H818" s="107"/>
      <c r="I818" s="107"/>
      <c r="J818" s="107"/>
      <c r="K818" s="107"/>
      <c r="L818" s="107"/>
      <c r="M818" s="107"/>
      <c r="N818" s="107"/>
      <c r="O818" s="107"/>
      <c r="P818"/>
      <c r="Q818"/>
      <c r="R818" s="108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  <c r="EQ818" s="2"/>
      <c r="ER818" s="2"/>
      <c r="ES818" s="2"/>
      <c r="ET818" s="2"/>
      <c r="EU818" s="2"/>
      <c r="EV818" s="2"/>
      <c r="EW818" s="2"/>
      <c r="EX818" s="2"/>
      <c r="EY818" s="2"/>
      <c r="EZ818" s="2"/>
      <c r="FA818" s="2"/>
      <c r="FB818" s="2"/>
      <c r="FC818" s="2"/>
      <c r="FD818" s="2"/>
      <c r="FE818" s="2"/>
      <c r="FF818" s="2"/>
      <c r="FG818" s="2"/>
      <c r="FH818" s="2"/>
      <c r="FI818" s="2"/>
      <c r="FJ818" s="2"/>
      <c r="FK818" s="2"/>
      <c r="FL818" s="2"/>
      <c r="FM818" s="2"/>
      <c r="FN818" s="2"/>
      <c r="FO818" s="2"/>
      <c r="FP818" s="2"/>
      <c r="FQ818" s="2"/>
      <c r="FR818" s="2"/>
      <c r="FS818" s="2"/>
      <c r="FT818" s="2"/>
      <c r="FU818" s="2"/>
      <c r="FV818" s="2"/>
      <c r="FW818" s="2"/>
      <c r="FX818" s="2"/>
      <c r="FY818" s="2"/>
      <c r="FZ818" s="2"/>
      <c r="GA818" s="2"/>
      <c r="GB818" s="2"/>
      <c r="GC818" s="2"/>
      <c r="GD818" s="2"/>
      <c r="GE818" s="2"/>
      <c r="GF818" s="2"/>
      <c r="GG818" s="2"/>
      <c r="GH818" s="2"/>
      <c r="GI818" s="2"/>
      <c r="GJ818" s="2"/>
      <c r="GK818" s="2"/>
      <c r="GL818" s="2"/>
      <c r="GM818" s="2"/>
      <c r="GN818" s="2"/>
      <c r="GO818" s="2"/>
    </row>
    <row r="819" spans="1:197" s="1" customFormat="1" x14ac:dyDescent="0.25">
      <c r="A819"/>
      <c r="B819" s="107"/>
      <c r="C819" s="107"/>
      <c r="D819" s="107"/>
      <c r="E819" s="107"/>
      <c r="F819" s="107"/>
      <c r="G819" s="107"/>
      <c r="H819" s="107"/>
      <c r="I819" s="107"/>
      <c r="J819" s="107"/>
      <c r="K819" s="107"/>
      <c r="L819" s="107"/>
      <c r="M819" s="107"/>
      <c r="N819" s="107"/>
      <c r="O819" s="107"/>
      <c r="P819"/>
      <c r="Q819"/>
      <c r="R819" s="108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  <c r="EQ819" s="2"/>
      <c r="ER819" s="2"/>
      <c r="ES819" s="2"/>
      <c r="ET819" s="2"/>
      <c r="EU819" s="2"/>
      <c r="EV819" s="2"/>
      <c r="EW819" s="2"/>
      <c r="EX819" s="2"/>
      <c r="EY819" s="2"/>
      <c r="EZ819" s="2"/>
      <c r="FA819" s="2"/>
      <c r="FB819" s="2"/>
      <c r="FC819" s="2"/>
      <c r="FD819" s="2"/>
      <c r="FE819" s="2"/>
      <c r="FF819" s="2"/>
      <c r="FG819" s="2"/>
      <c r="FH819" s="2"/>
      <c r="FI819" s="2"/>
      <c r="FJ819" s="2"/>
      <c r="FK819" s="2"/>
      <c r="FL819" s="2"/>
      <c r="FM819" s="2"/>
      <c r="FN819" s="2"/>
      <c r="FO819" s="2"/>
      <c r="FP819" s="2"/>
      <c r="FQ819" s="2"/>
      <c r="FR819" s="2"/>
      <c r="FS819" s="2"/>
      <c r="FT819" s="2"/>
      <c r="FU819" s="2"/>
      <c r="FV819" s="2"/>
      <c r="FW819" s="2"/>
      <c r="FX819" s="2"/>
      <c r="FY819" s="2"/>
      <c r="FZ819" s="2"/>
      <c r="GA819" s="2"/>
      <c r="GB819" s="2"/>
      <c r="GC819" s="2"/>
      <c r="GD819" s="2"/>
      <c r="GE819" s="2"/>
      <c r="GF819" s="2"/>
      <c r="GG819" s="2"/>
      <c r="GH819" s="2"/>
      <c r="GI819" s="2"/>
      <c r="GJ819" s="2"/>
      <c r="GK819" s="2"/>
      <c r="GL819" s="2"/>
      <c r="GM819" s="2"/>
      <c r="GN819" s="2"/>
      <c r="GO819" s="2"/>
    </row>
    <row r="820" spans="1:197" s="1" customFormat="1" x14ac:dyDescent="0.25">
      <c r="A820"/>
      <c r="B820" s="107"/>
      <c r="C820" s="107"/>
      <c r="D820" s="107"/>
      <c r="E820" s="107"/>
      <c r="F820" s="107"/>
      <c r="G820" s="107"/>
      <c r="H820" s="107"/>
      <c r="I820" s="107"/>
      <c r="J820" s="107"/>
      <c r="K820" s="107"/>
      <c r="L820" s="107"/>
      <c r="M820" s="107"/>
      <c r="N820" s="107"/>
      <c r="O820" s="107"/>
      <c r="P820"/>
      <c r="Q820"/>
      <c r="R820" s="108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  <c r="EQ820" s="2"/>
      <c r="ER820" s="2"/>
      <c r="ES820" s="2"/>
      <c r="ET820" s="2"/>
      <c r="EU820" s="2"/>
      <c r="EV820" s="2"/>
      <c r="EW820" s="2"/>
      <c r="EX820" s="2"/>
      <c r="EY820" s="2"/>
      <c r="EZ820" s="2"/>
      <c r="FA820" s="2"/>
      <c r="FB820" s="2"/>
      <c r="FC820" s="2"/>
      <c r="FD820" s="2"/>
      <c r="FE820" s="2"/>
      <c r="FF820" s="2"/>
      <c r="FG820" s="2"/>
      <c r="FH820" s="2"/>
      <c r="FI820" s="2"/>
      <c r="FJ820" s="2"/>
      <c r="FK820" s="2"/>
      <c r="FL820" s="2"/>
      <c r="FM820" s="2"/>
      <c r="FN820" s="2"/>
      <c r="FO820" s="2"/>
      <c r="FP820" s="2"/>
      <c r="FQ820" s="2"/>
      <c r="FR820" s="2"/>
      <c r="FS820" s="2"/>
      <c r="FT820" s="2"/>
      <c r="FU820" s="2"/>
      <c r="FV820" s="2"/>
      <c r="FW820" s="2"/>
      <c r="FX820" s="2"/>
      <c r="FY820" s="2"/>
      <c r="FZ820" s="2"/>
      <c r="GA820" s="2"/>
      <c r="GB820" s="2"/>
      <c r="GC820" s="2"/>
      <c r="GD820" s="2"/>
      <c r="GE820" s="2"/>
      <c r="GF820" s="2"/>
      <c r="GG820" s="2"/>
      <c r="GH820" s="2"/>
      <c r="GI820" s="2"/>
      <c r="GJ820" s="2"/>
      <c r="GK820" s="2"/>
      <c r="GL820" s="2"/>
      <c r="GM820" s="2"/>
      <c r="GN820" s="2"/>
      <c r="GO820" s="2"/>
    </row>
    <row r="821" spans="1:197" s="1" customFormat="1" x14ac:dyDescent="0.25">
      <c r="A821"/>
      <c r="B821" s="107"/>
      <c r="C821" s="107"/>
      <c r="D821" s="107"/>
      <c r="E821" s="107"/>
      <c r="F821" s="107"/>
      <c r="G821" s="107"/>
      <c r="H821" s="107"/>
      <c r="I821" s="107"/>
      <c r="J821" s="107"/>
      <c r="K821" s="107"/>
      <c r="L821" s="107"/>
      <c r="M821" s="107"/>
      <c r="N821" s="107"/>
      <c r="O821" s="107"/>
      <c r="P821"/>
      <c r="Q821"/>
      <c r="R821" s="108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  <c r="EQ821" s="2"/>
      <c r="ER821" s="2"/>
      <c r="ES821" s="2"/>
      <c r="ET821" s="2"/>
      <c r="EU821" s="2"/>
      <c r="EV821" s="2"/>
      <c r="EW821" s="2"/>
      <c r="EX821" s="2"/>
      <c r="EY821" s="2"/>
      <c r="EZ821" s="2"/>
      <c r="FA821" s="2"/>
      <c r="FB821" s="2"/>
      <c r="FC821" s="2"/>
      <c r="FD821" s="2"/>
      <c r="FE821" s="2"/>
      <c r="FF821" s="2"/>
      <c r="FG821" s="2"/>
      <c r="FH821" s="2"/>
      <c r="FI821" s="2"/>
      <c r="FJ821" s="2"/>
      <c r="FK821" s="2"/>
      <c r="FL821" s="2"/>
      <c r="FM821" s="2"/>
      <c r="FN821" s="2"/>
      <c r="FO821" s="2"/>
      <c r="FP821" s="2"/>
      <c r="FQ821" s="2"/>
      <c r="FR821" s="2"/>
      <c r="FS821" s="2"/>
      <c r="FT821" s="2"/>
      <c r="FU821" s="2"/>
      <c r="FV821" s="2"/>
      <c r="FW821" s="2"/>
      <c r="FX821" s="2"/>
      <c r="FY821" s="2"/>
      <c r="FZ821" s="2"/>
      <c r="GA821" s="2"/>
      <c r="GB821" s="2"/>
      <c r="GC821" s="2"/>
      <c r="GD821" s="2"/>
      <c r="GE821" s="2"/>
      <c r="GF821" s="2"/>
      <c r="GG821" s="2"/>
      <c r="GH821" s="2"/>
      <c r="GI821" s="2"/>
      <c r="GJ821" s="2"/>
      <c r="GK821" s="2"/>
      <c r="GL821" s="2"/>
      <c r="GM821" s="2"/>
      <c r="GN821" s="2"/>
      <c r="GO821" s="2"/>
    </row>
    <row r="822" spans="1:197" s="1" customFormat="1" x14ac:dyDescent="0.25">
      <c r="A822"/>
      <c r="B822" s="107"/>
      <c r="C822" s="107"/>
      <c r="D822" s="107"/>
      <c r="E822" s="107"/>
      <c r="F822" s="107"/>
      <c r="G822" s="107"/>
      <c r="H822" s="107"/>
      <c r="I822" s="107"/>
      <c r="J822" s="107"/>
      <c r="K822" s="107"/>
      <c r="L822" s="107"/>
      <c r="M822" s="107"/>
      <c r="N822" s="107"/>
      <c r="O822" s="107"/>
      <c r="P822"/>
      <c r="Q822"/>
      <c r="R822" s="108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  <c r="EQ822" s="2"/>
      <c r="ER822" s="2"/>
      <c r="ES822" s="2"/>
      <c r="ET822" s="2"/>
      <c r="EU822" s="2"/>
      <c r="EV822" s="2"/>
      <c r="EW822" s="2"/>
      <c r="EX822" s="2"/>
      <c r="EY822" s="2"/>
      <c r="EZ822" s="2"/>
      <c r="FA822" s="2"/>
      <c r="FB822" s="2"/>
      <c r="FC822" s="2"/>
      <c r="FD822" s="2"/>
      <c r="FE822" s="2"/>
      <c r="FF822" s="2"/>
      <c r="FG822" s="2"/>
      <c r="FH822" s="2"/>
      <c r="FI822" s="2"/>
      <c r="FJ822" s="2"/>
      <c r="FK822" s="2"/>
      <c r="FL822" s="2"/>
      <c r="FM822" s="2"/>
      <c r="FN822" s="2"/>
      <c r="FO822" s="2"/>
      <c r="FP822" s="2"/>
      <c r="FQ822" s="2"/>
      <c r="FR822" s="2"/>
      <c r="FS822" s="2"/>
      <c r="FT822" s="2"/>
      <c r="FU822" s="2"/>
      <c r="FV822" s="2"/>
      <c r="FW822" s="2"/>
      <c r="FX822" s="2"/>
      <c r="FY822" s="2"/>
      <c r="FZ822" s="2"/>
      <c r="GA822" s="2"/>
      <c r="GB822" s="2"/>
      <c r="GC822" s="2"/>
      <c r="GD822" s="2"/>
      <c r="GE822" s="2"/>
      <c r="GF822" s="2"/>
      <c r="GG822" s="2"/>
      <c r="GH822" s="2"/>
      <c r="GI822" s="2"/>
      <c r="GJ822" s="2"/>
      <c r="GK822" s="2"/>
      <c r="GL822" s="2"/>
      <c r="GM822" s="2"/>
      <c r="GN822" s="2"/>
      <c r="GO822" s="2"/>
    </row>
    <row r="823" spans="1:197" s="1" customFormat="1" x14ac:dyDescent="0.25">
      <c r="A823"/>
      <c r="B823" s="107"/>
      <c r="C823" s="107"/>
      <c r="D823" s="107"/>
      <c r="E823" s="107"/>
      <c r="F823" s="107"/>
      <c r="G823" s="107"/>
      <c r="H823" s="107"/>
      <c r="I823" s="107"/>
      <c r="J823" s="107"/>
      <c r="K823" s="107"/>
      <c r="L823" s="107"/>
      <c r="M823" s="107"/>
      <c r="N823" s="107"/>
      <c r="O823" s="107"/>
      <c r="P823"/>
      <c r="Q823"/>
      <c r="R823" s="108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  <c r="EQ823" s="2"/>
      <c r="ER823" s="2"/>
      <c r="ES823" s="2"/>
      <c r="ET823" s="2"/>
      <c r="EU823" s="2"/>
      <c r="EV823" s="2"/>
      <c r="EW823" s="2"/>
      <c r="EX823" s="2"/>
      <c r="EY823" s="2"/>
      <c r="EZ823" s="2"/>
      <c r="FA823" s="2"/>
      <c r="FB823" s="2"/>
      <c r="FC823" s="2"/>
      <c r="FD823" s="2"/>
      <c r="FE823" s="2"/>
      <c r="FF823" s="2"/>
      <c r="FG823" s="2"/>
      <c r="FH823" s="2"/>
      <c r="FI823" s="2"/>
      <c r="FJ823" s="2"/>
      <c r="FK823" s="2"/>
      <c r="FL823" s="2"/>
      <c r="FM823" s="2"/>
      <c r="FN823" s="2"/>
      <c r="FO823" s="2"/>
      <c r="FP823" s="2"/>
      <c r="FQ823" s="2"/>
      <c r="FR823" s="2"/>
      <c r="FS823" s="2"/>
      <c r="FT823" s="2"/>
      <c r="FU823" s="2"/>
      <c r="FV823" s="2"/>
      <c r="FW823" s="2"/>
      <c r="FX823" s="2"/>
      <c r="FY823" s="2"/>
      <c r="FZ823" s="2"/>
      <c r="GA823" s="2"/>
      <c r="GB823" s="2"/>
      <c r="GC823" s="2"/>
      <c r="GD823" s="2"/>
      <c r="GE823" s="2"/>
      <c r="GF823" s="2"/>
      <c r="GG823" s="2"/>
      <c r="GH823" s="2"/>
      <c r="GI823" s="2"/>
      <c r="GJ823" s="2"/>
      <c r="GK823" s="2"/>
      <c r="GL823" s="2"/>
      <c r="GM823" s="2"/>
      <c r="GN823" s="2"/>
      <c r="GO823" s="2"/>
    </row>
    <row r="824" spans="1:197" s="1" customFormat="1" x14ac:dyDescent="0.25">
      <c r="A824"/>
      <c r="B824" s="107"/>
      <c r="C824" s="107"/>
      <c r="D824" s="107"/>
      <c r="E824" s="107"/>
      <c r="F824" s="107"/>
      <c r="G824" s="107"/>
      <c r="H824" s="107"/>
      <c r="I824" s="107"/>
      <c r="J824" s="107"/>
      <c r="K824" s="107"/>
      <c r="L824" s="107"/>
      <c r="M824" s="107"/>
      <c r="N824" s="107"/>
      <c r="O824" s="107"/>
      <c r="P824"/>
      <c r="Q824"/>
      <c r="R824" s="108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  <c r="EQ824" s="2"/>
      <c r="ER824" s="2"/>
      <c r="ES824" s="2"/>
      <c r="ET824" s="2"/>
      <c r="EU824" s="2"/>
      <c r="EV824" s="2"/>
      <c r="EW824" s="2"/>
      <c r="EX824" s="2"/>
      <c r="EY824" s="2"/>
      <c r="EZ824" s="2"/>
      <c r="FA824" s="2"/>
      <c r="FB824" s="2"/>
      <c r="FC824" s="2"/>
      <c r="FD824" s="2"/>
      <c r="FE824" s="2"/>
      <c r="FF824" s="2"/>
      <c r="FG824" s="2"/>
      <c r="FH824" s="2"/>
      <c r="FI824" s="2"/>
      <c r="FJ824" s="2"/>
      <c r="FK824" s="2"/>
      <c r="FL824" s="2"/>
      <c r="FM824" s="2"/>
      <c r="FN824" s="2"/>
      <c r="FO824" s="2"/>
      <c r="FP824" s="2"/>
      <c r="FQ824" s="2"/>
      <c r="FR824" s="2"/>
      <c r="FS824" s="2"/>
      <c r="FT824" s="2"/>
      <c r="FU824" s="2"/>
      <c r="FV824" s="2"/>
      <c r="FW824" s="2"/>
      <c r="FX824" s="2"/>
      <c r="FY824" s="2"/>
      <c r="FZ824" s="2"/>
      <c r="GA824" s="2"/>
      <c r="GB824" s="2"/>
      <c r="GC824" s="2"/>
      <c r="GD824" s="2"/>
      <c r="GE824" s="2"/>
      <c r="GF824" s="2"/>
      <c r="GG824" s="2"/>
      <c r="GH824" s="2"/>
      <c r="GI824" s="2"/>
      <c r="GJ824" s="2"/>
      <c r="GK824" s="2"/>
      <c r="GL824" s="2"/>
      <c r="GM824" s="2"/>
      <c r="GN824" s="2"/>
      <c r="GO824" s="2"/>
    </row>
    <row r="825" spans="1:197" s="1" customFormat="1" x14ac:dyDescent="0.25">
      <c r="A825"/>
      <c r="B825" s="107"/>
      <c r="C825" s="107"/>
      <c r="D825" s="107"/>
      <c r="E825" s="107"/>
      <c r="F825" s="107"/>
      <c r="G825" s="107"/>
      <c r="H825" s="107"/>
      <c r="I825" s="107"/>
      <c r="J825" s="107"/>
      <c r="K825" s="107"/>
      <c r="L825" s="107"/>
      <c r="M825" s="107"/>
      <c r="N825" s="107"/>
      <c r="O825" s="107"/>
      <c r="P825"/>
      <c r="Q825"/>
      <c r="R825" s="108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  <c r="EQ825" s="2"/>
      <c r="ER825" s="2"/>
      <c r="ES825" s="2"/>
      <c r="ET825" s="2"/>
      <c r="EU825" s="2"/>
      <c r="EV825" s="2"/>
      <c r="EW825" s="2"/>
      <c r="EX825" s="2"/>
      <c r="EY825" s="2"/>
      <c r="EZ825" s="2"/>
      <c r="FA825" s="2"/>
      <c r="FB825" s="2"/>
      <c r="FC825" s="2"/>
      <c r="FD825" s="2"/>
      <c r="FE825" s="2"/>
      <c r="FF825" s="2"/>
      <c r="FG825" s="2"/>
      <c r="FH825" s="2"/>
      <c r="FI825" s="2"/>
      <c r="FJ825" s="2"/>
      <c r="FK825" s="2"/>
      <c r="FL825" s="2"/>
      <c r="FM825" s="2"/>
      <c r="FN825" s="2"/>
      <c r="FO825" s="2"/>
      <c r="FP825" s="2"/>
      <c r="FQ825" s="2"/>
      <c r="FR825" s="2"/>
      <c r="FS825" s="2"/>
      <c r="FT825" s="2"/>
      <c r="FU825" s="2"/>
      <c r="FV825" s="2"/>
      <c r="FW825" s="2"/>
      <c r="FX825" s="2"/>
      <c r="FY825" s="2"/>
      <c r="FZ825" s="2"/>
      <c r="GA825" s="2"/>
      <c r="GB825" s="2"/>
      <c r="GC825" s="2"/>
      <c r="GD825" s="2"/>
      <c r="GE825" s="2"/>
      <c r="GF825" s="2"/>
      <c r="GG825" s="2"/>
      <c r="GH825" s="2"/>
      <c r="GI825" s="2"/>
      <c r="GJ825" s="2"/>
      <c r="GK825" s="2"/>
      <c r="GL825" s="2"/>
      <c r="GM825" s="2"/>
      <c r="GN825" s="2"/>
      <c r="GO825" s="2"/>
    </row>
    <row r="826" spans="1:197" s="1" customFormat="1" x14ac:dyDescent="0.25">
      <c r="A826"/>
      <c r="B826" s="107"/>
      <c r="C826" s="107"/>
      <c r="D826" s="107"/>
      <c r="E826" s="107"/>
      <c r="F826" s="107"/>
      <c r="G826" s="107"/>
      <c r="H826" s="107"/>
      <c r="I826" s="107"/>
      <c r="J826" s="107"/>
      <c r="K826" s="107"/>
      <c r="L826" s="107"/>
      <c r="M826" s="107"/>
      <c r="N826" s="107"/>
      <c r="O826" s="107"/>
      <c r="P826"/>
      <c r="Q826"/>
      <c r="R826" s="108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  <c r="EQ826" s="2"/>
      <c r="ER826" s="2"/>
      <c r="ES826" s="2"/>
      <c r="ET826" s="2"/>
      <c r="EU826" s="2"/>
      <c r="EV826" s="2"/>
      <c r="EW826" s="2"/>
      <c r="EX826" s="2"/>
      <c r="EY826" s="2"/>
      <c r="EZ826" s="2"/>
      <c r="FA826" s="2"/>
      <c r="FB826" s="2"/>
      <c r="FC826" s="2"/>
      <c r="FD826" s="2"/>
      <c r="FE826" s="2"/>
      <c r="FF826" s="2"/>
      <c r="FG826" s="2"/>
      <c r="FH826" s="2"/>
      <c r="FI826" s="2"/>
      <c r="FJ826" s="2"/>
      <c r="FK826" s="2"/>
      <c r="FL826" s="2"/>
      <c r="FM826" s="2"/>
      <c r="FN826" s="2"/>
      <c r="FO826" s="2"/>
      <c r="FP826" s="2"/>
      <c r="FQ826" s="2"/>
      <c r="FR826" s="2"/>
      <c r="FS826" s="2"/>
      <c r="FT826" s="2"/>
      <c r="FU826" s="2"/>
      <c r="FV826" s="2"/>
      <c r="FW826" s="2"/>
      <c r="FX826" s="2"/>
      <c r="FY826" s="2"/>
      <c r="FZ826" s="2"/>
      <c r="GA826" s="2"/>
      <c r="GB826" s="2"/>
      <c r="GC826" s="2"/>
      <c r="GD826" s="2"/>
      <c r="GE826" s="2"/>
      <c r="GF826" s="2"/>
      <c r="GG826" s="2"/>
      <c r="GH826" s="2"/>
      <c r="GI826" s="2"/>
      <c r="GJ826" s="2"/>
      <c r="GK826" s="2"/>
      <c r="GL826" s="2"/>
      <c r="GM826" s="2"/>
      <c r="GN826" s="2"/>
      <c r="GO826" s="2"/>
    </row>
    <row r="827" spans="1:197" s="1" customFormat="1" x14ac:dyDescent="0.25">
      <c r="A827"/>
      <c r="B827" s="107"/>
      <c r="C827" s="107"/>
      <c r="D827" s="107"/>
      <c r="E827" s="107"/>
      <c r="F827" s="107"/>
      <c r="G827" s="107"/>
      <c r="H827" s="107"/>
      <c r="I827" s="107"/>
      <c r="J827" s="107"/>
      <c r="K827" s="107"/>
      <c r="L827" s="107"/>
      <c r="M827" s="107"/>
      <c r="N827" s="107"/>
      <c r="O827" s="107"/>
      <c r="P827"/>
      <c r="Q827"/>
      <c r="R827" s="108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  <c r="EQ827" s="2"/>
      <c r="ER827" s="2"/>
      <c r="ES827" s="2"/>
      <c r="ET827" s="2"/>
      <c r="EU827" s="2"/>
      <c r="EV827" s="2"/>
      <c r="EW827" s="2"/>
      <c r="EX827" s="2"/>
      <c r="EY827" s="2"/>
      <c r="EZ827" s="2"/>
      <c r="FA827" s="2"/>
      <c r="FB827" s="2"/>
      <c r="FC827" s="2"/>
      <c r="FD827" s="2"/>
      <c r="FE827" s="2"/>
      <c r="FF827" s="2"/>
      <c r="FG827" s="2"/>
      <c r="FH827" s="2"/>
      <c r="FI827" s="2"/>
      <c r="FJ827" s="2"/>
      <c r="FK827" s="2"/>
      <c r="FL827" s="2"/>
      <c r="FM827" s="2"/>
      <c r="FN827" s="2"/>
      <c r="FO827" s="2"/>
      <c r="FP827" s="2"/>
      <c r="FQ827" s="2"/>
      <c r="FR827" s="2"/>
      <c r="FS827" s="2"/>
      <c r="FT827" s="2"/>
      <c r="FU827" s="2"/>
      <c r="FV827" s="2"/>
      <c r="FW827" s="2"/>
      <c r="FX827" s="2"/>
      <c r="FY827" s="2"/>
      <c r="FZ827" s="2"/>
      <c r="GA827" s="2"/>
      <c r="GB827" s="2"/>
      <c r="GC827" s="2"/>
      <c r="GD827" s="2"/>
      <c r="GE827" s="2"/>
      <c r="GF827" s="2"/>
      <c r="GG827" s="2"/>
      <c r="GH827" s="2"/>
      <c r="GI827" s="2"/>
      <c r="GJ827" s="2"/>
      <c r="GK827" s="2"/>
      <c r="GL827" s="2"/>
      <c r="GM827" s="2"/>
      <c r="GN827" s="2"/>
      <c r="GO827" s="2"/>
    </row>
    <row r="828" spans="1:197" s="1" customFormat="1" x14ac:dyDescent="0.25">
      <c r="A828"/>
      <c r="B828" s="107"/>
      <c r="C828" s="107"/>
      <c r="D828" s="107"/>
      <c r="E828" s="107"/>
      <c r="F828" s="107"/>
      <c r="G828" s="107"/>
      <c r="H828" s="107"/>
      <c r="I828" s="107"/>
      <c r="J828" s="107"/>
      <c r="K828" s="107"/>
      <c r="L828" s="107"/>
      <c r="M828" s="107"/>
      <c r="N828" s="107"/>
      <c r="O828" s="107"/>
      <c r="P828"/>
      <c r="Q828"/>
      <c r="R828" s="108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  <c r="EQ828" s="2"/>
      <c r="ER828" s="2"/>
      <c r="ES828" s="2"/>
      <c r="ET828" s="2"/>
      <c r="EU828" s="2"/>
      <c r="EV828" s="2"/>
      <c r="EW828" s="2"/>
      <c r="EX828" s="2"/>
      <c r="EY828" s="2"/>
      <c r="EZ828" s="2"/>
      <c r="FA828" s="2"/>
      <c r="FB828" s="2"/>
      <c r="FC828" s="2"/>
      <c r="FD828" s="2"/>
      <c r="FE828" s="2"/>
      <c r="FF828" s="2"/>
      <c r="FG828" s="2"/>
      <c r="FH828" s="2"/>
      <c r="FI828" s="2"/>
      <c r="FJ828" s="2"/>
      <c r="FK828" s="2"/>
      <c r="FL828" s="2"/>
      <c r="FM828" s="2"/>
      <c r="FN828" s="2"/>
      <c r="FO828" s="2"/>
      <c r="FP828" s="2"/>
      <c r="FQ828" s="2"/>
      <c r="FR828" s="2"/>
      <c r="FS828" s="2"/>
      <c r="FT828" s="2"/>
      <c r="FU828" s="2"/>
      <c r="FV828" s="2"/>
      <c r="FW828" s="2"/>
      <c r="FX828" s="2"/>
      <c r="FY828" s="2"/>
      <c r="FZ828" s="2"/>
      <c r="GA828" s="2"/>
      <c r="GB828" s="2"/>
      <c r="GC828" s="2"/>
      <c r="GD828" s="2"/>
      <c r="GE828" s="2"/>
      <c r="GF828" s="2"/>
      <c r="GG828" s="2"/>
      <c r="GH828" s="2"/>
      <c r="GI828" s="2"/>
      <c r="GJ828" s="2"/>
      <c r="GK828" s="2"/>
      <c r="GL828" s="2"/>
      <c r="GM828" s="2"/>
      <c r="GN828" s="2"/>
      <c r="GO828" s="2"/>
    </row>
    <row r="829" spans="1:197" s="1" customFormat="1" x14ac:dyDescent="0.25">
      <c r="A829"/>
      <c r="B829" s="107"/>
      <c r="C829" s="107"/>
      <c r="D829" s="107"/>
      <c r="E829" s="107"/>
      <c r="F829" s="107"/>
      <c r="G829" s="107"/>
      <c r="H829" s="107"/>
      <c r="I829" s="107"/>
      <c r="J829" s="107"/>
      <c r="K829" s="107"/>
      <c r="L829" s="107"/>
      <c r="M829" s="107"/>
      <c r="N829" s="107"/>
      <c r="O829" s="107"/>
      <c r="P829"/>
      <c r="Q829"/>
      <c r="R829" s="108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  <c r="ER829" s="2"/>
      <c r="ES829" s="2"/>
      <c r="ET829" s="2"/>
      <c r="EU829" s="2"/>
      <c r="EV829" s="2"/>
      <c r="EW829" s="2"/>
      <c r="EX829" s="2"/>
      <c r="EY829" s="2"/>
      <c r="EZ829" s="2"/>
      <c r="FA829" s="2"/>
      <c r="FB829" s="2"/>
      <c r="FC829" s="2"/>
      <c r="FD829" s="2"/>
      <c r="FE829" s="2"/>
      <c r="FF829" s="2"/>
      <c r="FG829" s="2"/>
      <c r="FH829" s="2"/>
      <c r="FI829" s="2"/>
      <c r="FJ829" s="2"/>
      <c r="FK829" s="2"/>
      <c r="FL829" s="2"/>
      <c r="FM829" s="2"/>
      <c r="FN829" s="2"/>
      <c r="FO829" s="2"/>
      <c r="FP829" s="2"/>
      <c r="FQ829" s="2"/>
      <c r="FR829" s="2"/>
      <c r="FS829" s="2"/>
      <c r="FT829" s="2"/>
      <c r="FU829" s="2"/>
      <c r="FV829" s="2"/>
      <c r="FW829" s="2"/>
      <c r="FX829" s="2"/>
      <c r="FY829" s="2"/>
      <c r="FZ829" s="2"/>
      <c r="GA829" s="2"/>
      <c r="GB829" s="2"/>
      <c r="GC829" s="2"/>
      <c r="GD829" s="2"/>
      <c r="GE829" s="2"/>
      <c r="GF829" s="2"/>
      <c r="GG829" s="2"/>
      <c r="GH829" s="2"/>
      <c r="GI829" s="2"/>
      <c r="GJ829" s="2"/>
      <c r="GK829" s="2"/>
      <c r="GL829" s="2"/>
      <c r="GM829" s="2"/>
      <c r="GN829" s="2"/>
      <c r="GO829" s="2"/>
    </row>
    <row r="830" spans="1:197" s="1" customFormat="1" x14ac:dyDescent="0.25">
      <c r="A830"/>
      <c r="B830" s="107"/>
      <c r="C830" s="107"/>
      <c r="D830" s="107"/>
      <c r="E830" s="107"/>
      <c r="F830" s="107"/>
      <c r="G830" s="107"/>
      <c r="H830" s="107"/>
      <c r="I830" s="107"/>
      <c r="J830" s="107"/>
      <c r="K830" s="107"/>
      <c r="L830" s="107"/>
      <c r="M830" s="107"/>
      <c r="N830" s="107"/>
      <c r="O830" s="107"/>
      <c r="P830"/>
      <c r="Q830"/>
      <c r="R830" s="108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  <c r="EQ830" s="2"/>
      <c r="ER830" s="2"/>
      <c r="ES830" s="2"/>
      <c r="ET830" s="2"/>
      <c r="EU830" s="2"/>
      <c r="EV830" s="2"/>
      <c r="EW830" s="2"/>
      <c r="EX830" s="2"/>
      <c r="EY830" s="2"/>
      <c r="EZ830" s="2"/>
      <c r="FA830" s="2"/>
      <c r="FB830" s="2"/>
      <c r="FC830" s="2"/>
      <c r="FD830" s="2"/>
      <c r="FE830" s="2"/>
      <c r="FF830" s="2"/>
      <c r="FG830" s="2"/>
      <c r="FH830" s="2"/>
      <c r="FI830" s="2"/>
      <c r="FJ830" s="2"/>
      <c r="FK830" s="2"/>
      <c r="FL830" s="2"/>
      <c r="FM830" s="2"/>
      <c r="FN830" s="2"/>
      <c r="FO830" s="2"/>
      <c r="FP830" s="2"/>
      <c r="FQ830" s="2"/>
      <c r="FR830" s="2"/>
      <c r="FS830" s="2"/>
      <c r="FT830" s="2"/>
      <c r="FU830" s="2"/>
      <c r="FV830" s="2"/>
      <c r="FW830" s="2"/>
      <c r="FX830" s="2"/>
      <c r="FY830" s="2"/>
      <c r="FZ830" s="2"/>
      <c r="GA830" s="2"/>
      <c r="GB830" s="2"/>
      <c r="GC830" s="2"/>
      <c r="GD830" s="2"/>
      <c r="GE830" s="2"/>
      <c r="GF830" s="2"/>
      <c r="GG830" s="2"/>
      <c r="GH830" s="2"/>
      <c r="GI830" s="2"/>
      <c r="GJ830" s="2"/>
      <c r="GK830" s="2"/>
      <c r="GL830" s="2"/>
      <c r="GM830" s="2"/>
      <c r="GN830" s="2"/>
      <c r="GO830" s="2"/>
    </row>
    <row r="831" spans="1:197" s="1" customFormat="1" x14ac:dyDescent="0.25">
      <c r="A831"/>
      <c r="B831" s="107"/>
      <c r="C831" s="107"/>
      <c r="D831" s="107"/>
      <c r="E831" s="107"/>
      <c r="F831" s="107"/>
      <c r="G831" s="107"/>
      <c r="H831" s="107"/>
      <c r="I831" s="107"/>
      <c r="J831" s="107"/>
      <c r="K831" s="107"/>
      <c r="L831" s="107"/>
      <c r="M831" s="107"/>
      <c r="N831" s="107"/>
      <c r="O831" s="107"/>
      <c r="P831"/>
      <c r="Q831"/>
      <c r="R831" s="108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  <c r="EQ831" s="2"/>
      <c r="ER831" s="2"/>
      <c r="ES831" s="2"/>
      <c r="ET831" s="2"/>
      <c r="EU831" s="2"/>
      <c r="EV831" s="2"/>
      <c r="EW831" s="2"/>
      <c r="EX831" s="2"/>
      <c r="EY831" s="2"/>
      <c r="EZ831" s="2"/>
      <c r="FA831" s="2"/>
      <c r="FB831" s="2"/>
      <c r="FC831" s="2"/>
      <c r="FD831" s="2"/>
      <c r="FE831" s="2"/>
      <c r="FF831" s="2"/>
      <c r="FG831" s="2"/>
      <c r="FH831" s="2"/>
      <c r="FI831" s="2"/>
      <c r="FJ831" s="2"/>
      <c r="FK831" s="2"/>
      <c r="FL831" s="2"/>
      <c r="FM831" s="2"/>
      <c r="FN831" s="2"/>
      <c r="FO831" s="2"/>
      <c r="FP831" s="2"/>
      <c r="FQ831" s="2"/>
      <c r="FR831" s="2"/>
      <c r="FS831" s="2"/>
      <c r="FT831" s="2"/>
      <c r="FU831" s="2"/>
      <c r="FV831" s="2"/>
      <c r="FW831" s="2"/>
      <c r="FX831" s="2"/>
      <c r="FY831" s="2"/>
      <c r="FZ831" s="2"/>
      <c r="GA831" s="2"/>
      <c r="GB831" s="2"/>
      <c r="GC831" s="2"/>
      <c r="GD831" s="2"/>
      <c r="GE831" s="2"/>
      <c r="GF831" s="2"/>
      <c r="GG831" s="2"/>
      <c r="GH831" s="2"/>
      <c r="GI831" s="2"/>
      <c r="GJ831" s="2"/>
      <c r="GK831" s="2"/>
      <c r="GL831" s="2"/>
      <c r="GM831" s="2"/>
      <c r="GN831" s="2"/>
      <c r="GO831" s="2"/>
    </row>
    <row r="832" spans="1:197" s="1" customFormat="1" x14ac:dyDescent="0.25">
      <c r="A832"/>
      <c r="B832" s="107"/>
      <c r="C832" s="107"/>
      <c r="D832" s="107"/>
      <c r="E832" s="107"/>
      <c r="F832" s="107"/>
      <c r="G832" s="107"/>
      <c r="H832" s="107"/>
      <c r="I832" s="107"/>
      <c r="J832" s="107"/>
      <c r="K832" s="107"/>
      <c r="L832" s="107"/>
      <c r="M832" s="107"/>
      <c r="N832" s="107"/>
      <c r="O832" s="107"/>
      <c r="P832"/>
      <c r="Q832"/>
      <c r="R832" s="108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  <c r="EQ832" s="2"/>
      <c r="ER832" s="2"/>
      <c r="ES832" s="2"/>
      <c r="ET832" s="2"/>
      <c r="EU832" s="2"/>
      <c r="EV832" s="2"/>
      <c r="EW832" s="2"/>
      <c r="EX832" s="2"/>
      <c r="EY832" s="2"/>
      <c r="EZ832" s="2"/>
      <c r="FA832" s="2"/>
      <c r="FB832" s="2"/>
      <c r="FC832" s="2"/>
      <c r="FD832" s="2"/>
      <c r="FE832" s="2"/>
      <c r="FF832" s="2"/>
      <c r="FG832" s="2"/>
      <c r="FH832" s="2"/>
      <c r="FI832" s="2"/>
      <c r="FJ832" s="2"/>
      <c r="FK832" s="2"/>
      <c r="FL832" s="2"/>
      <c r="FM832" s="2"/>
      <c r="FN832" s="2"/>
      <c r="FO832" s="2"/>
      <c r="FP832" s="2"/>
      <c r="FQ832" s="2"/>
      <c r="FR832" s="2"/>
      <c r="FS832" s="2"/>
      <c r="FT832" s="2"/>
      <c r="FU832" s="2"/>
      <c r="FV832" s="2"/>
      <c r="FW832" s="2"/>
      <c r="FX832" s="2"/>
      <c r="FY832" s="2"/>
      <c r="FZ832" s="2"/>
      <c r="GA832" s="2"/>
      <c r="GB832" s="2"/>
      <c r="GC832" s="2"/>
      <c r="GD832" s="2"/>
      <c r="GE832" s="2"/>
      <c r="GF832" s="2"/>
      <c r="GG832" s="2"/>
      <c r="GH832" s="2"/>
      <c r="GI832" s="2"/>
      <c r="GJ832" s="2"/>
      <c r="GK832" s="2"/>
      <c r="GL832" s="2"/>
      <c r="GM832" s="2"/>
      <c r="GN832" s="2"/>
      <c r="GO832" s="2"/>
    </row>
    <row r="833" spans="1:197" s="1" customFormat="1" x14ac:dyDescent="0.25">
      <c r="A833"/>
      <c r="B833" s="107"/>
      <c r="C833" s="107"/>
      <c r="D833" s="107"/>
      <c r="E833" s="107"/>
      <c r="F833" s="107"/>
      <c r="G833" s="107"/>
      <c r="H833" s="107"/>
      <c r="I833" s="107"/>
      <c r="J833" s="107"/>
      <c r="K833" s="107"/>
      <c r="L833" s="107"/>
      <c r="M833" s="107"/>
      <c r="N833" s="107"/>
      <c r="O833" s="107"/>
      <c r="P833"/>
      <c r="Q833"/>
      <c r="R833" s="108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  <c r="EQ833" s="2"/>
      <c r="ER833" s="2"/>
      <c r="ES833" s="2"/>
      <c r="ET833" s="2"/>
      <c r="EU833" s="2"/>
      <c r="EV833" s="2"/>
      <c r="EW833" s="2"/>
      <c r="EX833" s="2"/>
      <c r="EY833" s="2"/>
      <c r="EZ833" s="2"/>
      <c r="FA833" s="2"/>
      <c r="FB833" s="2"/>
      <c r="FC833" s="2"/>
      <c r="FD833" s="2"/>
      <c r="FE833" s="2"/>
      <c r="FF833" s="2"/>
      <c r="FG833" s="2"/>
      <c r="FH833" s="2"/>
      <c r="FI833" s="2"/>
      <c r="FJ833" s="2"/>
      <c r="FK833" s="2"/>
      <c r="FL833" s="2"/>
      <c r="FM833" s="2"/>
      <c r="FN833" s="2"/>
      <c r="FO833" s="2"/>
      <c r="FP833" s="2"/>
      <c r="FQ833" s="2"/>
      <c r="FR833" s="2"/>
      <c r="FS833" s="2"/>
      <c r="FT833" s="2"/>
      <c r="FU833" s="2"/>
      <c r="FV833" s="2"/>
      <c r="FW833" s="2"/>
      <c r="FX833" s="2"/>
      <c r="FY833" s="2"/>
      <c r="FZ833" s="2"/>
      <c r="GA833" s="2"/>
      <c r="GB833" s="2"/>
      <c r="GC833" s="2"/>
      <c r="GD833" s="2"/>
      <c r="GE833" s="2"/>
      <c r="GF833" s="2"/>
      <c r="GG833" s="2"/>
      <c r="GH833" s="2"/>
      <c r="GI833" s="2"/>
      <c r="GJ833" s="2"/>
      <c r="GK833" s="2"/>
      <c r="GL833" s="2"/>
      <c r="GM833" s="2"/>
      <c r="GN833" s="2"/>
      <c r="GO833" s="2"/>
    </row>
    <row r="834" spans="1:197" s="1" customFormat="1" x14ac:dyDescent="0.25">
      <c r="A834"/>
      <c r="B834" s="107"/>
      <c r="C834" s="107"/>
      <c r="D834" s="107"/>
      <c r="E834" s="107"/>
      <c r="F834" s="107"/>
      <c r="G834" s="107"/>
      <c r="H834" s="107"/>
      <c r="I834" s="107"/>
      <c r="J834" s="107"/>
      <c r="K834" s="107"/>
      <c r="L834" s="107"/>
      <c r="M834" s="107"/>
      <c r="N834" s="107"/>
      <c r="O834" s="107"/>
      <c r="P834"/>
      <c r="Q834"/>
      <c r="R834" s="108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  <c r="EQ834" s="2"/>
      <c r="ER834" s="2"/>
      <c r="ES834" s="2"/>
      <c r="ET834" s="2"/>
      <c r="EU834" s="2"/>
      <c r="EV834" s="2"/>
      <c r="EW834" s="2"/>
      <c r="EX834" s="2"/>
      <c r="EY834" s="2"/>
      <c r="EZ834" s="2"/>
      <c r="FA834" s="2"/>
      <c r="FB834" s="2"/>
      <c r="FC834" s="2"/>
      <c r="FD834" s="2"/>
      <c r="FE834" s="2"/>
      <c r="FF834" s="2"/>
      <c r="FG834" s="2"/>
      <c r="FH834" s="2"/>
      <c r="FI834" s="2"/>
      <c r="FJ834" s="2"/>
      <c r="FK834" s="2"/>
      <c r="FL834" s="2"/>
      <c r="FM834" s="2"/>
      <c r="FN834" s="2"/>
      <c r="FO834" s="2"/>
      <c r="FP834" s="2"/>
      <c r="FQ834" s="2"/>
      <c r="FR834" s="2"/>
      <c r="FS834" s="2"/>
      <c r="FT834" s="2"/>
      <c r="FU834" s="2"/>
      <c r="FV834" s="2"/>
      <c r="FW834" s="2"/>
      <c r="FX834" s="2"/>
      <c r="FY834" s="2"/>
      <c r="FZ834" s="2"/>
      <c r="GA834" s="2"/>
      <c r="GB834" s="2"/>
      <c r="GC834" s="2"/>
      <c r="GD834" s="2"/>
      <c r="GE834" s="2"/>
      <c r="GF834" s="2"/>
      <c r="GG834" s="2"/>
      <c r="GH834" s="2"/>
      <c r="GI834" s="2"/>
      <c r="GJ834" s="2"/>
      <c r="GK834" s="2"/>
      <c r="GL834" s="2"/>
      <c r="GM834" s="2"/>
      <c r="GN834" s="2"/>
      <c r="GO834" s="2"/>
    </row>
    <row r="835" spans="1:197" s="1" customFormat="1" x14ac:dyDescent="0.25">
      <c r="A835"/>
      <c r="B835" s="107"/>
      <c r="C835" s="107"/>
      <c r="D835" s="107"/>
      <c r="E835" s="107"/>
      <c r="F835" s="107"/>
      <c r="G835" s="107"/>
      <c r="H835" s="107"/>
      <c r="I835" s="107"/>
      <c r="J835" s="107"/>
      <c r="K835" s="107"/>
      <c r="L835" s="107"/>
      <c r="M835" s="107"/>
      <c r="N835" s="107"/>
      <c r="O835" s="107"/>
      <c r="P835"/>
      <c r="Q835"/>
      <c r="R835" s="108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  <c r="EQ835" s="2"/>
      <c r="ER835" s="2"/>
      <c r="ES835" s="2"/>
      <c r="ET835" s="2"/>
      <c r="EU835" s="2"/>
      <c r="EV835" s="2"/>
      <c r="EW835" s="2"/>
      <c r="EX835" s="2"/>
      <c r="EY835" s="2"/>
      <c r="EZ835" s="2"/>
      <c r="FA835" s="2"/>
      <c r="FB835" s="2"/>
      <c r="FC835" s="2"/>
      <c r="FD835" s="2"/>
      <c r="FE835" s="2"/>
      <c r="FF835" s="2"/>
      <c r="FG835" s="2"/>
      <c r="FH835" s="2"/>
      <c r="FI835" s="2"/>
      <c r="FJ835" s="2"/>
      <c r="FK835" s="2"/>
      <c r="FL835" s="2"/>
      <c r="FM835" s="2"/>
      <c r="FN835" s="2"/>
      <c r="FO835" s="2"/>
      <c r="FP835" s="2"/>
      <c r="FQ835" s="2"/>
      <c r="FR835" s="2"/>
      <c r="FS835" s="2"/>
      <c r="FT835" s="2"/>
      <c r="FU835" s="2"/>
      <c r="FV835" s="2"/>
      <c r="FW835" s="2"/>
      <c r="FX835" s="2"/>
      <c r="FY835" s="2"/>
      <c r="FZ835" s="2"/>
      <c r="GA835" s="2"/>
      <c r="GB835" s="2"/>
      <c r="GC835" s="2"/>
      <c r="GD835" s="2"/>
      <c r="GE835" s="2"/>
      <c r="GF835" s="2"/>
      <c r="GG835" s="2"/>
      <c r="GH835" s="2"/>
      <c r="GI835" s="2"/>
      <c r="GJ835" s="2"/>
      <c r="GK835" s="2"/>
      <c r="GL835" s="2"/>
      <c r="GM835" s="2"/>
      <c r="GN835" s="2"/>
      <c r="GO835" s="2"/>
    </row>
    <row r="836" spans="1:197" s="1" customFormat="1" x14ac:dyDescent="0.25">
      <c r="A836"/>
      <c r="B836" s="107"/>
      <c r="C836" s="107"/>
      <c r="D836" s="107"/>
      <c r="E836" s="107"/>
      <c r="F836" s="107"/>
      <c r="G836" s="107"/>
      <c r="H836" s="107"/>
      <c r="I836" s="107"/>
      <c r="J836" s="107"/>
      <c r="K836" s="107"/>
      <c r="L836" s="107"/>
      <c r="M836" s="107"/>
      <c r="N836" s="107"/>
      <c r="O836" s="107"/>
      <c r="P836"/>
      <c r="Q836"/>
      <c r="R836" s="108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  <c r="EQ836" s="2"/>
      <c r="ER836" s="2"/>
      <c r="ES836" s="2"/>
      <c r="ET836" s="2"/>
      <c r="EU836" s="2"/>
      <c r="EV836" s="2"/>
      <c r="EW836" s="2"/>
      <c r="EX836" s="2"/>
      <c r="EY836" s="2"/>
      <c r="EZ836" s="2"/>
      <c r="FA836" s="2"/>
      <c r="FB836" s="2"/>
      <c r="FC836" s="2"/>
      <c r="FD836" s="2"/>
      <c r="FE836" s="2"/>
      <c r="FF836" s="2"/>
      <c r="FG836" s="2"/>
      <c r="FH836" s="2"/>
      <c r="FI836" s="2"/>
      <c r="FJ836" s="2"/>
      <c r="FK836" s="2"/>
      <c r="FL836" s="2"/>
      <c r="FM836" s="2"/>
      <c r="FN836" s="2"/>
      <c r="FO836" s="2"/>
      <c r="FP836" s="2"/>
      <c r="FQ836" s="2"/>
      <c r="FR836" s="2"/>
      <c r="FS836" s="2"/>
      <c r="FT836" s="2"/>
      <c r="FU836" s="2"/>
      <c r="FV836" s="2"/>
      <c r="FW836" s="2"/>
      <c r="FX836" s="2"/>
      <c r="FY836" s="2"/>
      <c r="FZ836" s="2"/>
      <c r="GA836" s="2"/>
      <c r="GB836" s="2"/>
      <c r="GC836" s="2"/>
      <c r="GD836" s="2"/>
      <c r="GE836" s="2"/>
      <c r="GF836" s="2"/>
      <c r="GG836" s="2"/>
      <c r="GH836" s="2"/>
      <c r="GI836" s="2"/>
      <c r="GJ836" s="2"/>
      <c r="GK836" s="2"/>
      <c r="GL836" s="2"/>
      <c r="GM836" s="2"/>
      <c r="GN836" s="2"/>
      <c r="GO836" s="2"/>
    </row>
    <row r="837" spans="1:197" s="1" customFormat="1" x14ac:dyDescent="0.25">
      <c r="A837"/>
      <c r="B837" s="107"/>
      <c r="C837" s="107"/>
      <c r="D837" s="107"/>
      <c r="E837" s="107"/>
      <c r="F837" s="107"/>
      <c r="G837" s="107"/>
      <c r="H837" s="107"/>
      <c r="I837" s="107"/>
      <c r="J837" s="107"/>
      <c r="K837" s="107"/>
      <c r="L837" s="107"/>
      <c r="M837" s="107"/>
      <c r="N837" s="107"/>
      <c r="O837" s="107"/>
      <c r="P837"/>
      <c r="Q837"/>
      <c r="R837" s="108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  <c r="EQ837" s="2"/>
      <c r="ER837" s="2"/>
      <c r="ES837" s="2"/>
      <c r="ET837" s="2"/>
      <c r="EU837" s="2"/>
      <c r="EV837" s="2"/>
      <c r="EW837" s="2"/>
      <c r="EX837" s="2"/>
      <c r="EY837" s="2"/>
      <c r="EZ837" s="2"/>
      <c r="FA837" s="2"/>
      <c r="FB837" s="2"/>
      <c r="FC837" s="2"/>
      <c r="FD837" s="2"/>
      <c r="FE837" s="2"/>
      <c r="FF837" s="2"/>
      <c r="FG837" s="2"/>
      <c r="FH837" s="2"/>
      <c r="FI837" s="2"/>
      <c r="FJ837" s="2"/>
      <c r="FK837" s="2"/>
      <c r="FL837" s="2"/>
      <c r="FM837" s="2"/>
      <c r="FN837" s="2"/>
      <c r="FO837" s="2"/>
      <c r="FP837" s="2"/>
      <c r="FQ837" s="2"/>
      <c r="FR837" s="2"/>
      <c r="FS837" s="2"/>
      <c r="FT837" s="2"/>
      <c r="FU837" s="2"/>
      <c r="FV837" s="2"/>
      <c r="FW837" s="2"/>
      <c r="FX837" s="2"/>
      <c r="FY837" s="2"/>
      <c r="FZ837" s="2"/>
      <c r="GA837" s="2"/>
      <c r="GB837" s="2"/>
      <c r="GC837" s="2"/>
      <c r="GD837" s="2"/>
      <c r="GE837" s="2"/>
      <c r="GF837" s="2"/>
      <c r="GG837" s="2"/>
      <c r="GH837" s="2"/>
      <c r="GI837" s="2"/>
      <c r="GJ837" s="2"/>
      <c r="GK837" s="2"/>
      <c r="GL837" s="2"/>
      <c r="GM837" s="2"/>
      <c r="GN837" s="2"/>
      <c r="GO837" s="2"/>
    </row>
    <row r="838" spans="1:197" s="1" customFormat="1" x14ac:dyDescent="0.25">
      <c r="A838"/>
      <c r="B838" s="107"/>
      <c r="C838" s="107"/>
      <c r="D838" s="107"/>
      <c r="E838" s="107"/>
      <c r="F838" s="107"/>
      <c r="G838" s="107"/>
      <c r="H838" s="107"/>
      <c r="I838" s="107"/>
      <c r="J838" s="107"/>
      <c r="K838" s="107"/>
      <c r="L838" s="107"/>
      <c r="M838" s="107"/>
      <c r="N838" s="107"/>
      <c r="O838" s="107"/>
      <c r="P838"/>
      <c r="Q838"/>
      <c r="R838" s="108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  <c r="EQ838" s="2"/>
      <c r="ER838" s="2"/>
      <c r="ES838" s="2"/>
      <c r="ET838" s="2"/>
      <c r="EU838" s="2"/>
      <c r="EV838" s="2"/>
      <c r="EW838" s="2"/>
      <c r="EX838" s="2"/>
      <c r="EY838" s="2"/>
      <c r="EZ838" s="2"/>
      <c r="FA838" s="2"/>
      <c r="FB838" s="2"/>
      <c r="FC838" s="2"/>
      <c r="FD838" s="2"/>
      <c r="FE838" s="2"/>
      <c r="FF838" s="2"/>
      <c r="FG838" s="2"/>
      <c r="FH838" s="2"/>
      <c r="FI838" s="2"/>
      <c r="FJ838" s="2"/>
      <c r="FK838" s="2"/>
      <c r="FL838" s="2"/>
      <c r="FM838" s="2"/>
      <c r="FN838" s="2"/>
      <c r="FO838" s="2"/>
      <c r="FP838" s="2"/>
      <c r="FQ838" s="2"/>
      <c r="FR838" s="2"/>
      <c r="FS838" s="2"/>
      <c r="FT838" s="2"/>
      <c r="FU838" s="2"/>
      <c r="FV838" s="2"/>
      <c r="FW838" s="2"/>
      <c r="FX838" s="2"/>
      <c r="FY838" s="2"/>
      <c r="FZ838" s="2"/>
      <c r="GA838" s="2"/>
      <c r="GB838" s="2"/>
      <c r="GC838" s="2"/>
      <c r="GD838" s="2"/>
      <c r="GE838" s="2"/>
      <c r="GF838" s="2"/>
      <c r="GG838" s="2"/>
      <c r="GH838" s="2"/>
      <c r="GI838" s="2"/>
      <c r="GJ838" s="2"/>
      <c r="GK838" s="2"/>
      <c r="GL838" s="2"/>
      <c r="GM838" s="2"/>
      <c r="GN838" s="2"/>
      <c r="GO838" s="2"/>
    </row>
    <row r="839" spans="1:197" s="1" customFormat="1" x14ac:dyDescent="0.25">
      <c r="A839"/>
      <c r="B839" s="107"/>
      <c r="C839" s="107"/>
      <c r="D839" s="107"/>
      <c r="E839" s="107"/>
      <c r="F839" s="107"/>
      <c r="G839" s="107"/>
      <c r="H839" s="107"/>
      <c r="I839" s="107"/>
      <c r="J839" s="107"/>
      <c r="K839" s="107"/>
      <c r="L839" s="107"/>
      <c r="M839" s="107"/>
      <c r="N839" s="107"/>
      <c r="O839" s="107"/>
      <c r="P839"/>
      <c r="Q839"/>
      <c r="R839" s="108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  <c r="EQ839" s="2"/>
      <c r="ER839" s="2"/>
      <c r="ES839" s="2"/>
      <c r="ET839" s="2"/>
      <c r="EU839" s="2"/>
      <c r="EV839" s="2"/>
      <c r="EW839" s="2"/>
      <c r="EX839" s="2"/>
      <c r="EY839" s="2"/>
      <c r="EZ839" s="2"/>
      <c r="FA839" s="2"/>
      <c r="FB839" s="2"/>
      <c r="FC839" s="2"/>
      <c r="FD839" s="2"/>
      <c r="FE839" s="2"/>
      <c r="FF839" s="2"/>
      <c r="FG839" s="2"/>
      <c r="FH839" s="2"/>
      <c r="FI839" s="2"/>
      <c r="FJ839" s="2"/>
      <c r="FK839" s="2"/>
      <c r="FL839" s="2"/>
      <c r="FM839" s="2"/>
      <c r="FN839" s="2"/>
      <c r="FO839" s="2"/>
      <c r="FP839" s="2"/>
      <c r="FQ839" s="2"/>
      <c r="FR839" s="2"/>
      <c r="FS839" s="2"/>
      <c r="FT839" s="2"/>
      <c r="FU839" s="2"/>
      <c r="FV839" s="2"/>
      <c r="FW839" s="2"/>
      <c r="FX839" s="2"/>
      <c r="FY839" s="2"/>
      <c r="FZ839" s="2"/>
      <c r="GA839" s="2"/>
      <c r="GB839" s="2"/>
      <c r="GC839" s="2"/>
      <c r="GD839" s="2"/>
      <c r="GE839" s="2"/>
      <c r="GF839" s="2"/>
      <c r="GG839" s="2"/>
      <c r="GH839" s="2"/>
      <c r="GI839" s="2"/>
      <c r="GJ839" s="2"/>
      <c r="GK839" s="2"/>
      <c r="GL839" s="2"/>
      <c r="GM839" s="2"/>
      <c r="GN839" s="2"/>
      <c r="GO839" s="2"/>
    </row>
    <row r="840" spans="1:197" s="1" customFormat="1" x14ac:dyDescent="0.25">
      <c r="A840"/>
      <c r="B840" s="107"/>
      <c r="C840" s="107"/>
      <c r="D840" s="107"/>
      <c r="E840" s="107"/>
      <c r="F840" s="107"/>
      <c r="G840" s="107"/>
      <c r="H840" s="107"/>
      <c r="I840" s="107"/>
      <c r="J840" s="107"/>
      <c r="K840" s="107"/>
      <c r="L840" s="107"/>
      <c r="M840" s="107"/>
      <c r="N840" s="107"/>
      <c r="O840" s="107"/>
      <c r="P840"/>
      <c r="Q840"/>
      <c r="R840" s="108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  <c r="EQ840" s="2"/>
      <c r="ER840" s="2"/>
      <c r="ES840" s="2"/>
      <c r="ET840" s="2"/>
      <c r="EU840" s="2"/>
      <c r="EV840" s="2"/>
      <c r="EW840" s="2"/>
      <c r="EX840" s="2"/>
      <c r="EY840" s="2"/>
      <c r="EZ840" s="2"/>
      <c r="FA840" s="2"/>
      <c r="FB840" s="2"/>
      <c r="FC840" s="2"/>
      <c r="FD840" s="2"/>
      <c r="FE840" s="2"/>
      <c r="FF840" s="2"/>
      <c r="FG840" s="2"/>
      <c r="FH840" s="2"/>
      <c r="FI840" s="2"/>
      <c r="FJ840" s="2"/>
      <c r="FK840" s="2"/>
      <c r="FL840" s="2"/>
      <c r="FM840" s="2"/>
      <c r="FN840" s="2"/>
      <c r="FO840" s="2"/>
      <c r="FP840" s="2"/>
      <c r="FQ840" s="2"/>
      <c r="FR840" s="2"/>
      <c r="FS840" s="2"/>
      <c r="FT840" s="2"/>
      <c r="FU840" s="2"/>
      <c r="FV840" s="2"/>
      <c r="FW840" s="2"/>
      <c r="FX840" s="2"/>
      <c r="FY840" s="2"/>
      <c r="FZ840" s="2"/>
      <c r="GA840" s="2"/>
      <c r="GB840" s="2"/>
      <c r="GC840" s="2"/>
      <c r="GD840" s="2"/>
      <c r="GE840" s="2"/>
      <c r="GF840" s="2"/>
      <c r="GG840" s="2"/>
      <c r="GH840" s="2"/>
      <c r="GI840" s="2"/>
      <c r="GJ840" s="2"/>
      <c r="GK840" s="2"/>
      <c r="GL840" s="2"/>
      <c r="GM840" s="2"/>
      <c r="GN840" s="2"/>
      <c r="GO840" s="2"/>
    </row>
    <row r="841" spans="1:197" s="1" customFormat="1" x14ac:dyDescent="0.25">
      <c r="A841"/>
      <c r="B841" s="107"/>
      <c r="C841" s="107"/>
      <c r="D841" s="107"/>
      <c r="E841" s="107"/>
      <c r="F841" s="107"/>
      <c r="G841" s="107"/>
      <c r="H841" s="107"/>
      <c r="I841" s="107"/>
      <c r="J841" s="107"/>
      <c r="K841" s="107"/>
      <c r="L841" s="107"/>
      <c r="M841" s="107"/>
      <c r="N841" s="107"/>
      <c r="O841" s="107"/>
      <c r="P841"/>
      <c r="Q841"/>
      <c r="R841" s="108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  <c r="EQ841" s="2"/>
      <c r="ER841" s="2"/>
      <c r="ES841" s="2"/>
      <c r="ET841" s="2"/>
      <c r="EU841" s="2"/>
      <c r="EV841" s="2"/>
      <c r="EW841" s="2"/>
      <c r="EX841" s="2"/>
      <c r="EY841" s="2"/>
      <c r="EZ841" s="2"/>
      <c r="FA841" s="2"/>
      <c r="FB841" s="2"/>
      <c r="FC841" s="2"/>
      <c r="FD841" s="2"/>
      <c r="FE841" s="2"/>
      <c r="FF841" s="2"/>
      <c r="FG841" s="2"/>
      <c r="FH841" s="2"/>
      <c r="FI841" s="2"/>
      <c r="FJ841" s="2"/>
      <c r="FK841" s="2"/>
      <c r="FL841" s="2"/>
      <c r="FM841" s="2"/>
      <c r="FN841" s="2"/>
      <c r="FO841" s="2"/>
      <c r="FP841" s="2"/>
      <c r="FQ841" s="2"/>
      <c r="FR841" s="2"/>
      <c r="FS841" s="2"/>
      <c r="FT841" s="2"/>
      <c r="FU841" s="2"/>
      <c r="FV841" s="2"/>
      <c r="FW841" s="2"/>
      <c r="FX841" s="2"/>
      <c r="FY841" s="2"/>
      <c r="FZ841" s="2"/>
      <c r="GA841" s="2"/>
      <c r="GB841" s="2"/>
      <c r="GC841" s="2"/>
      <c r="GD841" s="2"/>
      <c r="GE841" s="2"/>
      <c r="GF841" s="2"/>
      <c r="GG841" s="2"/>
      <c r="GH841" s="2"/>
      <c r="GI841" s="2"/>
      <c r="GJ841" s="2"/>
      <c r="GK841" s="2"/>
      <c r="GL841" s="2"/>
      <c r="GM841" s="2"/>
      <c r="GN841" s="2"/>
      <c r="GO841" s="2"/>
    </row>
    <row r="842" spans="1:197" s="1" customFormat="1" x14ac:dyDescent="0.25">
      <c r="A842"/>
      <c r="B842" s="107"/>
      <c r="C842" s="107"/>
      <c r="D842" s="107"/>
      <c r="E842" s="107"/>
      <c r="F842" s="107"/>
      <c r="G842" s="107"/>
      <c r="H842" s="107"/>
      <c r="I842" s="107"/>
      <c r="J842" s="107"/>
      <c r="K842" s="107"/>
      <c r="L842" s="107"/>
      <c r="M842" s="107"/>
      <c r="N842" s="107"/>
      <c r="O842" s="107"/>
      <c r="P842"/>
      <c r="Q842"/>
      <c r="R842" s="108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  <c r="EQ842" s="2"/>
      <c r="ER842" s="2"/>
      <c r="ES842" s="2"/>
      <c r="ET842" s="2"/>
      <c r="EU842" s="2"/>
      <c r="EV842" s="2"/>
      <c r="EW842" s="2"/>
      <c r="EX842" s="2"/>
      <c r="EY842" s="2"/>
      <c r="EZ842" s="2"/>
      <c r="FA842" s="2"/>
      <c r="FB842" s="2"/>
      <c r="FC842" s="2"/>
      <c r="FD842" s="2"/>
      <c r="FE842" s="2"/>
      <c r="FF842" s="2"/>
      <c r="FG842" s="2"/>
      <c r="FH842" s="2"/>
      <c r="FI842" s="2"/>
      <c r="FJ842" s="2"/>
      <c r="FK842" s="2"/>
      <c r="FL842" s="2"/>
      <c r="FM842" s="2"/>
      <c r="FN842" s="2"/>
      <c r="FO842" s="2"/>
      <c r="FP842" s="2"/>
      <c r="FQ842" s="2"/>
      <c r="FR842" s="2"/>
      <c r="FS842" s="2"/>
      <c r="FT842" s="2"/>
      <c r="FU842" s="2"/>
      <c r="FV842" s="2"/>
      <c r="FW842" s="2"/>
      <c r="FX842" s="2"/>
      <c r="FY842" s="2"/>
      <c r="FZ842" s="2"/>
      <c r="GA842" s="2"/>
      <c r="GB842" s="2"/>
      <c r="GC842" s="2"/>
      <c r="GD842" s="2"/>
      <c r="GE842" s="2"/>
      <c r="GF842" s="2"/>
      <c r="GG842" s="2"/>
      <c r="GH842" s="2"/>
      <c r="GI842" s="2"/>
      <c r="GJ842" s="2"/>
      <c r="GK842" s="2"/>
      <c r="GL842" s="2"/>
      <c r="GM842" s="2"/>
      <c r="GN842" s="2"/>
      <c r="GO842" s="2"/>
    </row>
    <row r="843" spans="1:197" s="1" customFormat="1" x14ac:dyDescent="0.25">
      <c r="A843"/>
      <c r="B843" s="107"/>
      <c r="C843" s="107"/>
      <c r="D843" s="107"/>
      <c r="E843" s="107"/>
      <c r="F843" s="107"/>
      <c r="G843" s="107"/>
      <c r="H843" s="107"/>
      <c r="I843" s="107"/>
      <c r="J843" s="107"/>
      <c r="K843" s="107"/>
      <c r="L843" s="107"/>
      <c r="M843" s="107"/>
      <c r="N843" s="107"/>
      <c r="O843" s="107"/>
      <c r="P843"/>
      <c r="Q843"/>
      <c r="R843" s="108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  <c r="EQ843" s="2"/>
      <c r="ER843" s="2"/>
      <c r="ES843" s="2"/>
      <c r="ET843" s="2"/>
      <c r="EU843" s="2"/>
      <c r="EV843" s="2"/>
      <c r="EW843" s="2"/>
      <c r="EX843" s="2"/>
      <c r="EY843" s="2"/>
      <c r="EZ843" s="2"/>
      <c r="FA843" s="2"/>
      <c r="FB843" s="2"/>
      <c r="FC843" s="2"/>
      <c r="FD843" s="2"/>
      <c r="FE843" s="2"/>
      <c r="FF843" s="2"/>
      <c r="FG843" s="2"/>
      <c r="FH843" s="2"/>
      <c r="FI843" s="2"/>
      <c r="FJ843" s="2"/>
      <c r="FK843" s="2"/>
      <c r="FL843" s="2"/>
      <c r="FM843" s="2"/>
      <c r="FN843" s="2"/>
      <c r="FO843" s="2"/>
      <c r="FP843" s="2"/>
      <c r="FQ843" s="2"/>
      <c r="FR843" s="2"/>
      <c r="FS843" s="2"/>
      <c r="FT843" s="2"/>
      <c r="FU843" s="2"/>
      <c r="FV843" s="2"/>
      <c r="FW843" s="2"/>
      <c r="FX843" s="2"/>
      <c r="FY843" s="2"/>
      <c r="FZ843" s="2"/>
      <c r="GA843" s="2"/>
      <c r="GB843" s="2"/>
      <c r="GC843" s="2"/>
      <c r="GD843" s="2"/>
      <c r="GE843" s="2"/>
      <c r="GF843" s="2"/>
      <c r="GG843" s="2"/>
      <c r="GH843" s="2"/>
      <c r="GI843" s="2"/>
      <c r="GJ843" s="2"/>
      <c r="GK843" s="2"/>
      <c r="GL843" s="2"/>
      <c r="GM843" s="2"/>
      <c r="GN843" s="2"/>
      <c r="GO843" s="2"/>
    </row>
    <row r="844" spans="1:197" s="1" customFormat="1" x14ac:dyDescent="0.25">
      <c r="A844"/>
      <c r="B844" s="107"/>
      <c r="C844" s="107"/>
      <c r="D844" s="107"/>
      <c r="E844" s="107"/>
      <c r="F844" s="107"/>
      <c r="G844" s="107"/>
      <c r="H844" s="107"/>
      <c r="I844" s="107"/>
      <c r="J844" s="107"/>
      <c r="K844" s="107"/>
      <c r="L844" s="107"/>
      <c r="M844" s="107"/>
      <c r="N844" s="107"/>
      <c r="O844" s="107"/>
      <c r="P844"/>
      <c r="Q844"/>
      <c r="R844" s="108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  <c r="EQ844" s="2"/>
      <c r="ER844" s="2"/>
      <c r="ES844" s="2"/>
      <c r="ET844" s="2"/>
      <c r="EU844" s="2"/>
      <c r="EV844" s="2"/>
      <c r="EW844" s="2"/>
      <c r="EX844" s="2"/>
      <c r="EY844" s="2"/>
      <c r="EZ844" s="2"/>
      <c r="FA844" s="2"/>
      <c r="FB844" s="2"/>
      <c r="FC844" s="2"/>
      <c r="FD844" s="2"/>
      <c r="FE844" s="2"/>
      <c r="FF844" s="2"/>
      <c r="FG844" s="2"/>
      <c r="FH844" s="2"/>
      <c r="FI844" s="2"/>
      <c r="FJ844" s="2"/>
      <c r="FK844" s="2"/>
      <c r="FL844" s="2"/>
      <c r="FM844" s="2"/>
      <c r="FN844" s="2"/>
      <c r="FO844" s="2"/>
      <c r="FP844" s="2"/>
      <c r="FQ844" s="2"/>
      <c r="FR844" s="2"/>
      <c r="FS844" s="2"/>
      <c r="FT844" s="2"/>
      <c r="FU844" s="2"/>
      <c r="FV844" s="2"/>
      <c r="FW844" s="2"/>
      <c r="FX844" s="2"/>
      <c r="FY844" s="2"/>
      <c r="FZ844" s="2"/>
      <c r="GA844" s="2"/>
      <c r="GB844" s="2"/>
      <c r="GC844" s="2"/>
      <c r="GD844" s="2"/>
      <c r="GE844" s="2"/>
      <c r="GF844" s="2"/>
      <c r="GG844" s="2"/>
      <c r="GH844" s="2"/>
      <c r="GI844" s="2"/>
      <c r="GJ844" s="2"/>
      <c r="GK844" s="2"/>
      <c r="GL844" s="2"/>
      <c r="GM844" s="2"/>
      <c r="GN844" s="2"/>
      <c r="GO844" s="2"/>
    </row>
    <row r="845" spans="1:197" s="1" customFormat="1" x14ac:dyDescent="0.25">
      <c r="A845"/>
      <c r="B845" s="107"/>
      <c r="C845" s="107"/>
      <c r="D845" s="107"/>
      <c r="E845" s="107"/>
      <c r="F845" s="107"/>
      <c r="G845" s="107"/>
      <c r="H845" s="107"/>
      <c r="I845" s="107"/>
      <c r="J845" s="107"/>
      <c r="K845" s="107"/>
      <c r="L845" s="107"/>
      <c r="M845" s="107"/>
      <c r="N845" s="107"/>
      <c r="O845" s="107"/>
      <c r="P845"/>
      <c r="Q845"/>
      <c r="R845" s="108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  <c r="EQ845" s="2"/>
      <c r="ER845" s="2"/>
      <c r="ES845" s="2"/>
      <c r="ET845" s="2"/>
      <c r="EU845" s="2"/>
      <c r="EV845" s="2"/>
      <c r="EW845" s="2"/>
      <c r="EX845" s="2"/>
      <c r="EY845" s="2"/>
      <c r="EZ845" s="2"/>
      <c r="FA845" s="2"/>
      <c r="FB845" s="2"/>
      <c r="FC845" s="2"/>
      <c r="FD845" s="2"/>
      <c r="FE845" s="2"/>
      <c r="FF845" s="2"/>
      <c r="FG845" s="2"/>
      <c r="FH845" s="2"/>
      <c r="FI845" s="2"/>
      <c r="FJ845" s="2"/>
      <c r="FK845" s="2"/>
      <c r="FL845" s="2"/>
      <c r="FM845" s="2"/>
      <c r="FN845" s="2"/>
      <c r="FO845" s="2"/>
      <c r="FP845" s="2"/>
      <c r="FQ845" s="2"/>
      <c r="FR845" s="2"/>
      <c r="FS845" s="2"/>
      <c r="FT845" s="2"/>
      <c r="FU845" s="2"/>
      <c r="FV845" s="2"/>
      <c r="FW845" s="2"/>
      <c r="FX845" s="2"/>
      <c r="FY845" s="2"/>
      <c r="FZ845" s="2"/>
      <c r="GA845" s="2"/>
      <c r="GB845" s="2"/>
      <c r="GC845" s="2"/>
      <c r="GD845" s="2"/>
      <c r="GE845" s="2"/>
      <c r="GF845" s="2"/>
      <c r="GG845" s="2"/>
      <c r="GH845" s="2"/>
      <c r="GI845" s="2"/>
      <c r="GJ845" s="2"/>
      <c r="GK845" s="2"/>
      <c r="GL845" s="2"/>
      <c r="GM845" s="2"/>
      <c r="GN845" s="2"/>
      <c r="GO845" s="2"/>
    </row>
    <row r="846" spans="1:197" s="1" customFormat="1" x14ac:dyDescent="0.25">
      <c r="A846"/>
      <c r="B846" s="107"/>
      <c r="C846" s="107"/>
      <c r="D846" s="107"/>
      <c r="E846" s="107"/>
      <c r="F846" s="107"/>
      <c r="G846" s="107"/>
      <c r="H846" s="107"/>
      <c r="I846" s="107"/>
      <c r="J846" s="107"/>
      <c r="K846" s="107"/>
      <c r="L846" s="107"/>
      <c r="M846" s="107"/>
      <c r="N846" s="107"/>
      <c r="O846" s="107"/>
      <c r="P846"/>
      <c r="Q846"/>
      <c r="R846" s="108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  <c r="EQ846" s="2"/>
      <c r="ER846" s="2"/>
      <c r="ES846" s="2"/>
      <c r="ET846" s="2"/>
      <c r="EU846" s="2"/>
      <c r="EV846" s="2"/>
      <c r="EW846" s="2"/>
      <c r="EX846" s="2"/>
      <c r="EY846" s="2"/>
      <c r="EZ846" s="2"/>
      <c r="FA846" s="2"/>
      <c r="FB846" s="2"/>
      <c r="FC846" s="2"/>
      <c r="FD846" s="2"/>
      <c r="FE846" s="2"/>
      <c r="FF846" s="2"/>
      <c r="FG846" s="2"/>
      <c r="FH846" s="2"/>
      <c r="FI846" s="2"/>
      <c r="FJ846" s="2"/>
      <c r="FK846" s="2"/>
      <c r="FL846" s="2"/>
      <c r="FM846" s="2"/>
      <c r="FN846" s="2"/>
      <c r="FO846" s="2"/>
      <c r="FP846" s="2"/>
      <c r="FQ846" s="2"/>
      <c r="FR846" s="2"/>
      <c r="FS846" s="2"/>
      <c r="FT846" s="2"/>
      <c r="FU846" s="2"/>
      <c r="FV846" s="2"/>
      <c r="FW846" s="2"/>
      <c r="FX846" s="2"/>
      <c r="FY846" s="2"/>
      <c r="FZ846" s="2"/>
      <c r="GA846" s="2"/>
      <c r="GB846" s="2"/>
      <c r="GC846" s="2"/>
      <c r="GD846" s="2"/>
      <c r="GE846" s="2"/>
      <c r="GF846" s="2"/>
      <c r="GG846" s="2"/>
      <c r="GH846" s="2"/>
      <c r="GI846" s="2"/>
      <c r="GJ846" s="2"/>
      <c r="GK846" s="2"/>
      <c r="GL846" s="2"/>
      <c r="GM846" s="2"/>
      <c r="GN846" s="2"/>
      <c r="GO846" s="2"/>
    </row>
    <row r="847" spans="1:197" s="1" customFormat="1" x14ac:dyDescent="0.25">
      <c r="A847"/>
      <c r="B847" s="107"/>
      <c r="C847" s="107"/>
      <c r="D847" s="107"/>
      <c r="E847" s="107"/>
      <c r="F847" s="107"/>
      <c r="G847" s="107"/>
      <c r="H847" s="107"/>
      <c r="I847" s="107"/>
      <c r="J847" s="107"/>
      <c r="K847" s="107"/>
      <c r="L847" s="107"/>
      <c r="M847" s="107"/>
      <c r="N847" s="107"/>
      <c r="O847" s="107"/>
      <c r="P847"/>
      <c r="Q847"/>
      <c r="R847" s="108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  <c r="EQ847" s="2"/>
      <c r="ER847" s="2"/>
      <c r="ES847" s="2"/>
      <c r="ET847" s="2"/>
      <c r="EU847" s="2"/>
      <c r="EV847" s="2"/>
      <c r="EW847" s="2"/>
      <c r="EX847" s="2"/>
      <c r="EY847" s="2"/>
      <c r="EZ847" s="2"/>
      <c r="FA847" s="2"/>
      <c r="FB847" s="2"/>
      <c r="FC847" s="2"/>
      <c r="FD847" s="2"/>
      <c r="FE847" s="2"/>
      <c r="FF847" s="2"/>
      <c r="FG847" s="2"/>
      <c r="FH847" s="2"/>
      <c r="FI847" s="2"/>
      <c r="FJ847" s="2"/>
      <c r="FK847" s="2"/>
      <c r="FL847" s="2"/>
      <c r="FM847" s="2"/>
      <c r="FN847" s="2"/>
      <c r="FO847" s="2"/>
      <c r="FP847" s="2"/>
      <c r="FQ847" s="2"/>
      <c r="FR847" s="2"/>
      <c r="FS847" s="2"/>
      <c r="FT847" s="2"/>
      <c r="FU847" s="2"/>
      <c r="FV847" s="2"/>
      <c r="FW847" s="2"/>
      <c r="FX847" s="2"/>
      <c r="FY847" s="2"/>
      <c r="FZ847" s="2"/>
      <c r="GA847" s="2"/>
      <c r="GB847" s="2"/>
      <c r="GC847" s="2"/>
      <c r="GD847" s="2"/>
      <c r="GE847" s="2"/>
      <c r="GF847" s="2"/>
      <c r="GG847" s="2"/>
      <c r="GH847" s="2"/>
      <c r="GI847" s="2"/>
      <c r="GJ847" s="2"/>
      <c r="GK847" s="2"/>
      <c r="GL847" s="2"/>
      <c r="GM847" s="2"/>
      <c r="GN847" s="2"/>
      <c r="GO847" s="2"/>
    </row>
    <row r="848" spans="1:197" s="1" customFormat="1" x14ac:dyDescent="0.25">
      <c r="A848"/>
      <c r="B848" s="107"/>
      <c r="C848" s="107"/>
      <c r="D848" s="107"/>
      <c r="E848" s="107"/>
      <c r="F848" s="107"/>
      <c r="G848" s="107"/>
      <c r="H848" s="107"/>
      <c r="I848" s="107"/>
      <c r="J848" s="107"/>
      <c r="K848" s="107"/>
      <c r="L848" s="107"/>
      <c r="M848" s="107"/>
      <c r="N848" s="107"/>
      <c r="O848" s="107"/>
      <c r="P848"/>
      <c r="Q848"/>
      <c r="R848" s="108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  <c r="EQ848" s="2"/>
      <c r="ER848" s="2"/>
      <c r="ES848" s="2"/>
      <c r="ET848" s="2"/>
      <c r="EU848" s="2"/>
      <c r="EV848" s="2"/>
      <c r="EW848" s="2"/>
      <c r="EX848" s="2"/>
      <c r="EY848" s="2"/>
      <c r="EZ848" s="2"/>
      <c r="FA848" s="2"/>
      <c r="FB848" s="2"/>
      <c r="FC848" s="2"/>
      <c r="FD848" s="2"/>
      <c r="FE848" s="2"/>
      <c r="FF848" s="2"/>
      <c r="FG848" s="2"/>
      <c r="FH848" s="2"/>
      <c r="FI848" s="2"/>
      <c r="FJ848" s="2"/>
      <c r="FK848" s="2"/>
      <c r="FL848" s="2"/>
      <c r="FM848" s="2"/>
      <c r="FN848" s="2"/>
      <c r="FO848" s="2"/>
      <c r="FP848" s="2"/>
      <c r="FQ848" s="2"/>
      <c r="FR848" s="2"/>
      <c r="FS848" s="2"/>
      <c r="FT848" s="2"/>
      <c r="FU848" s="2"/>
      <c r="FV848" s="2"/>
      <c r="FW848" s="2"/>
      <c r="FX848" s="2"/>
      <c r="FY848" s="2"/>
      <c r="FZ848" s="2"/>
      <c r="GA848" s="2"/>
      <c r="GB848" s="2"/>
      <c r="GC848" s="2"/>
      <c r="GD848" s="2"/>
      <c r="GE848" s="2"/>
      <c r="GF848" s="2"/>
      <c r="GG848" s="2"/>
      <c r="GH848" s="2"/>
      <c r="GI848" s="2"/>
      <c r="GJ848" s="2"/>
      <c r="GK848" s="2"/>
      <c r="GL848" s="2"/>
      <c r="GM848" s="2"/>
      <c r="GN848" s="2"/>
      <c r="GO848" s="2"/>
    </row>
    <row r="849" spans="1:197" s="1" customFormat="1" x14ac:dyDescent="0.25">
      <c r="A849"/>
      <c r="B849" s="107"/>
      <c r="C849" s="107"/>
      <c r="D849" s="107"/>
      <c r="E849" s="107"/>
      <c r="F849" s="107"/>
      <c r="G849" s="107"/>
      <c r="H849" s="107"/>
      <c r="I849" s="107"/>
      <c r="J849" s="107"/>
      <c r="K849" s="107"/>
      <c r="L849" s="107"/>
      <c r="M849" s="107"/>
      <c r="N849" s="107"/>
      <c r="O849" s="107"/>
      <c r="P849"/>
      <c r="Q849"/>
      <c r="R849" s="108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  <c r="EQ849" s="2"/>
      <c r="ER849" s="2"/>
      <c r="ES849" s="2"/>
      <c r="ET849" s="2"/>
      <c r="EU849" s="2"/>
      <c r="EV849" s="2"/>
      <c r="EW849" s="2"/>
      <c r="EX849" s="2"/>
      <c r="EY849" s="2"/>
      <c r="EZ849" s="2"/>
      <c r="FA849" s="2"/>
      <c r="FB849" s="2"/>
      <c r="FC849" s="2"/>
      <c r="FD849" s="2"/>
      <c r="FE849" s="2"/>
      <c r="FF849" s="2"/>
      <c r="FG849" s="2"/>
      <c r="FH849" s="2"/>
      <c r="FI849" s="2"/>
      <c r="FJ849" s="2"/>
      <c r="FK849" s="2"/>
      <c r="FL849" s="2"/>
      <c r="FM849" s="2"/>
      <c r="FN849" s="2"/>
      <c r="FO849" s="2"/>
      <c r="FP849" s="2"/>
      <c r="FQ849" s="2"/>
      <c r="FR849" s="2"/>
      <c r="FS849" s="2"/>
      <c r="FT849" s="2"/>
      <c r="FU849" s="2"/>
      <c r="FV849" s="2"/>
      <c r="FW849" s="2"/>
      <c r="FX849" s="2"/>
      <c r="FY849" s="2"/>
      <c r="FZ849" s="2"/>
      <c r="GA849" s="2"/>
      <c r="GB849" s="2"/>
      <c r="GC849" s="2"/>
      <c r="GD849" s="2"/>
      <c r="GE849" s="2"/>
      <c r="GF849" s="2"/>
      <c r="GG849" s="2"/>
      <c r="GH849" s="2"/>
      <c r="GI849" s="2"/>
      <c r="GJ849" s="2"/>
      <c r="GK849" s="2"/>
      <c r="GL849" s="2"/>
      <c r="GM849" s="2"/>
      <c r="GN849" s="2"/>
      <c r="GO849" s="2"/>
    </row>
    <row r="850" spans="1:197" s="1" customFormat="1" x14ac:dyDescent="0.25">
      <c r="A850"/>
      <c r="B850" s="107"/>
      <c r="C850" s="107"/>
      <c r="D850" s="107"/>
      <c r="E850" s="107"/>
      <c r="F850" s="107"/>
      <c r="G850" s="107"/>
      <c r="H850" s="107"/>
      <c r="I850" s="107"/>
      <c r="J850" s="107"/>
      <c r="K850" s="107"/>
      <c r="L850" s="107"/>
      <c r="M850" s="107"/>
      <c r="N850" s="107"/>
      <c r="O850" s="107"/>
      <c r="P850"/>
      <c r="Q850"/>
      <c r="R850" s="108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  <c r="EQ850" s="2"/>
      <c r="ER850" s="2"/>
      <c r="ES850" s="2"/>
      <c r="ET850" s="2"/>
      <c r="EU850" s="2"/>
      <c r="EV850" s="2"/>
      <c r="EW850" s="2"/>
      <c r="EX850" s="2"/>
      <c r="EY850" s="2"/>
      <c r="EZ850" s="2"/>
      <c r="FA850" s="2"/>
      <c r="FB850" s="2"/>
      <c r="FC850" s="2"/>
      <c r="FD850" s="2"/>
      <c r="FE850" s="2"/>
      <c r="FF850" s="2"/>
      <c r="FG850" s="2"/>
      <c r="FH850" s="2"/>
      <c r="FI850" s="2"/>
      <c r="FJ850" s="2"/>
      <c r="FK850" s="2"/>
      <c r="FL850" s="2"/>
      <c r="FM850" s="2"/>
      <c r="FN850" s="2"/>
      <c r="FO850" s="2"/>
      <c r="FP850" s="2"/>
      <c r="FQ850" s="2"/>
      <c r="FR850" s="2"/>
      <c r="FS850" s="2"/>
      <c r="FT850" s="2"/>
      <c r="FU850" s="2"/>
      <c r="FV850" s="2"/>
      <c r="FW850" s="2"/>
      <c r="FX850" s="2"/>
      <c r="FY850" s="2"/>
      <c r="FZ850" s="2"/>
      <c r="GA850" s="2"/>
      <c r="GB850" s="2"/>
      <c r="GC850" s="2"/>
      <c r="GD850" s="2"/>
      <c r="GE850" s="2"/>
      <c r="GF850" s="2"/>
      <c r="GG850" s="2"/>
      <c r="GH850" s="2"/>
      <c r="GI850" s="2"/>
      <c r="GJ850" s="2"/>
      <c r="GK850" s="2"/>
      <c r="GL850" s="2"/>
      <c r="GM850" s="2"/>
      <c r="GN850" s="2"/>
      <c r="GO850" s="2"/>
    </row>
    <row r="851" spans="1:197" s="1" customFormat="1" x14ac:dyDescent="0.25">
      <c r="A851"/>
      <c r="B851" s="107"/>
      <c r="C851" s="107"/>
      <c r="D851" s="107"/>
      <c r="E851" s="107"/>
      <c r="F851" s="107"/>
      <c r="G851" s="107"/>
      <c r="H851" s="107"/>
      <c r="I851" s="107"/>
      <c r="J851" s="107"/>
      <c r="K851" s="107"/>
      <c r="L851" s="107"/>
      <c r="M851" s="107"/>
      <c r="N851" s="107"/>
      <c r="O851" s="107"/>
      <c r="P851"/>
      <c r="Q851"/>
      <c r="R851" s="108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  <c r="EQ851" s="2"/>
      <c r="ER851" s="2"/>
      <c r="ES851" s="2"/>
      <c r="ET851" s="2"/>
      <c r="EU851" s="2"/>
      <c r="EV851" s="2"/>
      <c r="EW851" s="2"/>
      <c r="EX851" s="2"/>
      <c r="EY851" s="2"/>
      <c r="EZ851" s="2"/>
      <c r="FA851" s="2"/>
      <c r="FB851" s="2"/>
      <c r="FC851" s="2"/>
      <c r="FD851" s="2"/>
      <c r="FE851" s="2"/>
      <c r="FF851" s="2"/>
      <c r="FG851" s="2"/>
      <c r="FH851" s="2"/>
      <c r="FI851" s="2"/>
      <c r="FJ851" s="2"/>
      <c r="FK851" s="2"/>
      <c r="FL851" s="2"/>
      <c r="FM851" s="2"/>
      <c r="FN851" s="2"/>
      <c r="FO851" s="2"/>
      <c r="FP851" s="2"/>
      <c r="FQ851" s="2"/>
      <c r="FR851" s="2"/>
      <c r="FS851" s="2"/>
      <c r="FT851" s="2"/>
      <c r="FU851" s="2"/>
      <c r="FV851" s="2"/>
      <c r="FW851" s="2"/>
      <c r="FX851" s="2"/>
      <c r="FY851" s="2"/>
      <c r="FZ851" s="2"/>
      <c r="GA851" s="2"/>
      <c r="GB851" s="2"/>
      <c r="GC851" s="2"/>
      <c r="GD851" s="2"/>
      <c r="GE851" s="2"/>
      <c r="GF851" s="2"/>
      <c r="GG851" s="2"/>
      <c r="GH851" s="2"/>
      <c r="GI851" s="2"/>
      <c r="GJ851" s="2"/>
      <c r="GK851" s="2"/>
      <c r="GL851" s="2"/>
      <c r="GM851" s="2"/>
      <c r="GN851" s="2"/>
      <c r="GO851" s="2"/>
    </row>
    <row r="852" spans="1:197" s="1" customFormat="1" x14ac:dyDescent="0.25">
      <c r="A852"/>
      <c r="B852" s="107"/>
      <c r="C852" s="107"/>
      <c r="D852" s="107"/>
      <c r="E852" s="107"/>
      <c r="F852" s="107"/>
      <c r="G852" s="107"/>
      <c r="H852" s="107"/>
      <c r="I852" s="107"/>
      <c r="J852" s="107"/>
      <c r="K852" s="107"/>
      <c r="L852" s="107"/>
      <c r="M852" s="107"/>
      <c r="N852" s="107"/>
      <c r="O852" s="107"/>
      <c r="P852"/>
      <c r="Q852"/>
      <c r="R852" s="108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  <c r="EQ852" s="2"/>
      <c r="ER852" s="2"/>
      <c r="ES852" s="2"/>
      <c r="ET852" s="2"/>
      <c r="EU852" s="2"/>
      <c r="EV852" s="2"/>
      <c r="EW852" s="2"/>
      <c r="EX852" s="2"/>
      <c r="EY852" s="2"/>
      <c r="EZ852" s="2"/>
      <c r="FA852" s="2"/>
      <c r="FB852" s="2"/>
      <c r="FC852" s="2"/>
      <c r="FD852" s="2"/>
      <c r="FE852" s="2"/>
      <c r="FF852" s="2"/>
      <c r="FG852" s="2"/>
      <c r="FH852" s="2"/>
      <c r="FI852" s="2"/>
      <c r="FJ852" s="2"/>
      <c r="FK852" s="2"/>
      <c r="FL852" s="2"/>
      <c r="FM852" s="2"/>
      <c r="FN852" s="2"/>
      <c r="FO852" s="2"/>
      <c r="FP852" s="2"/>
      <c r="FQ852" s="2"/>
      <c r="FR852" s="2"/>
      <c r="FS852" s="2"/>
      <c r="FT852" s="2"/>
      <c r="FU852" s="2"/>
      <c r="FV852" s="2"/>
      <c r="FW852" s="2"/>
      <c r="FX852" s="2"/>
      <c r="FY852" s="2"/>
      <c r="FZ852" s="2"/>
      <c r="GA852" s="2"/>
      <c r="GB852" s="2"/>
      <c r="GC852" s="2"/>
      <c r="GD852" s="2"/>
      <c r="GE852" s="2"/>
      <c r="GF852" s="2"/>
      <c r="GG852" s="2"/>
      <c r="GH852" s="2"/>
      <c r="GI852" s="2"/>
      <c r="GJ852" s="2"/>
      <c r="GK852" s="2"/>
      <c r="GL852" s="2"/>
      <c r="GM852" s="2"/>
      <c r="GN852" s="2"/>
      <c r="GO852" s="2"/>
    </row>
    <row r="853" spans="1:197" s="1" customFormat="1" x14ac:dyDescent="0.25">
      <c r="A853"/>
      <c r="B853" s="107"/>
      <c r="C853" s="107"/>
      <c r="D853" s="107"/>
      <c r="E853" s="107"/>
      <c r="F853" s="107"/>
      <c r="G853" s="107"/>
      <c r="H853" s="107"/>
      <c r="I853" s="107"/>
      <c r="J853" s="107"/>
      <c r="K853" s="107"/>
      <c r="L853" s="107"/>
      <c r="M853" s="107"/>
      <c r="N853" s="107"/>
      <c r="O853" s="107"/>
      <c r="P853"/>
      <c r="Q853"/>
      <c r="R853" s="108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  <c r="EQ853" s="2"/>
      <c r="ER853" s="2"/>
      <c r="ES853" s="2"/>
      <c r="ET853" s="2"/>
      <c r="EU853" s="2"/>
      <c r="EV853" s="2"/>
      <c r="EW853" s="2"/>
      <c r="EX853" s="2"/>
      <c r="EY853" s="2"/>
      <c r="EZ853" s="2"/>
      <c r="FA853" s="2"/>
      <c r="FB853" s="2"/>
      <c r="FC853" s="2"/>
      <c r="FD853" s="2"/>
      <c r="FE853" s="2"/>
      <c r="FF853" s="2"/>
      <c r="FG853" s="2"/>
      <c r="FH853" s="2"/>
      <c r="FI853" s="2"/>
      <c r="FJ853" s="2"/>
      <c r="FK853" s="2"/>
      <c r="FL853" s="2"/>
      <c r="FM853" s="2"/>
      <c r="FN853" s="2"/>
      <c r="FO853" s="2"/>
      <c r="FP853" s="2"/>
      <c r="FQ853" s="2"/>
      <c r="FR853" s="2"/>
      <c r="FS853" s="2"/>
      <c r="FT853" s="2"/>
      <c r="FU853" s="2"/>
      <c r="FV853" s="2"/>
      <c r="FW853" s="2"/>
      <c r="FX853" s="2"/>
      <c r="FY853" s="2"/>
      <c r="FZ853" s="2"/>
      <c r="GA853" s="2"/>
      <c r="GB853" s="2"/>
      <c r="GC853" s="2"/>
      <c r="GD853" s="2"/>
      <c r="GE853" s="2"/>
      <c r="GF853" s="2"/>
      <c r="GG853" s="2"/>
      <c r="GH853" s="2"/>
      <c r="GI853" s="2"/>
      <c r="GJ853" s="2"/>
      <c r="GK853" s="2"/>
      <c r="GL853" s="2"/>
      <c r="GM853" s="2"/>
      <c r="GN853" s="2"/>
      <c r="GO853" s="2"/>
    </row>
    <row r="854" spans="1:197" s="1" customFormat="1" x14ac:dyDescent="0.25">
      <c r="A854"/>
      <c r="B854" s="107"/>
      <c r="C854" s="107"/>
      <c r="D854" s="107"/>
      <c r="E854" s="107"/>
      <c r="F854" s="107"/>
      <c r="G854" s="107"/>
      <c r="H854" s="107"/>
      <c r="I854" s="107"/>
      <c r="J854" s="107"/>
      <c r="K854" s="107"/>
      <c r="L854" s="107"/>
      <c r="M854" s="107"/>
      <c r="N854" s="107"/>
      <c r="O854" s="107"/>
      <c r="P854"/>
      <c r="Q854"/>
      <c r="R854" s="108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  <c r="EQ854" s="2"/>
      <c r="ER854" s="2"/>
      <c r="ES854" s="2"/>
      <c r="ET854" s="2"/>
      <c r="EU854" s="2"/>
      <c r="EV854" s="2"/>
      <c r="EW854" s="2"/>
      <c r="EX854" s="2"/>
      <c r="EY854" s="2"/>
      <c r="EZ854" s="2"/>
      <c r="FA854" s="2"/>
      <c r="FB854" s="2"/>
      <c r="FC854" s="2"/>
      <c r="FD854" s="2"/>
      <c r="FE854" s="2"/>
      <c r="FF854" s="2"/>
      <c r="FG854" s="2"/>
      <c r="FH854" s="2"/>
      <c r="FI854" s="2"/>
      <c r="FJ854" s="2"/>
      <c r="FK854" s="2"/>
      <c r="FL854" s="2"/>
      <c r="FM854" s="2"/>
      <c r="FN854" s="2"/>
      <c r="FO854" s="2"/>
      <c r="FP854" s="2"/>
      <c r="FQ854" s="2"/>
      <c r="FR854" s="2"/>
      <c r="FS854" s="2"/>
      <c r="FT854" s="2"/>
      <c r="FU854" s="2"/>
      <c r="FV854" s="2"/>
      <c r="FW854" s="2"/>
      <c r="FX854" s="2"/>
      <c r="FY854" s="2"/>
      <c r="FZ854" s="2"/>
      <c r="GA854" s="2"/>
      <c r="GB854" s="2"/>
      <c r="GC854" s="2"/>
      <c r="GD854" s="2"/>
      <c r="GE854" s="2"/>
      <c r="GF854" s="2"/>
      <c r="GG854" s="2"/>
      <c r="GH854" s="2"/>
      <c r="GI854" s="2"/>
      <c r="GJ854" s="2"/>
      <c r="GK854" s="2"/>
      <c r="GL854" s="2"/>
      <c r="GM854" s="2"/>
      <c r="GN854" s="2"/>
      <c r="GO854" s="2"/>
    </row>
    <row r="855" spans="1:197" s="1" customFormat="1" x14ac:dyDescent="0.25">
      <c r="A855"/>
      <c r="B855" s="107"/>
      <c r="C855" s="107"/>
      <c r="D855" s="107"/>
      <c r="E855" s="107"/>
      <c r="F855" s="107"/>
      <c r="G855" s="107"/>
      <c r="H855" s="107"/>
      <c r="I855" s="107"/>
      <c r="J855" s="107"/>
      <c r="K855" s="107"/>
      <c r="L855" s="107"/>
      <c r="M855" s="107"/>
      <c r="N855" s="107"/>
      <c r="O855" s="107"/>
      <c r="P855"/>
      <c r="Q855"/>
      <c r="R855" s="108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  <c r="EQ855" s="2"/>
      <c r="ER855" s="2"/>
      <c r="ES855" s="2"/>
      <c r="ET855" s="2"/>
      <c r="EU855" s="2"/>
      <c r="EV855" s="2"/>
      <c r="EW855" s="2"/>
      <c r="EX855" s="2"/>
      <c r="EY855" s="2"/>
      <c r="EZ855" s="2"/>
      <c r="FA855" s="2"/>
      <c r="FB855" s="2"/>
      <c r="FC855" s="2"/>
      <c r="FD855" s="2"/>
      <c r="FE855" s="2"/>
      <c r="FF855" s="2"/>
      <c r="FG855" s="2"/>
      <c r="FH855" s="2"/>
      <c r="FI855" s="2"/>
      <c r="FJ855" s="2"/>
      <c r="FK855" s="2"/>
      <c r="FL855" s="2"/>
      <c r="FM855" s="2"/>
      <c r="FN855" s="2"/>
      <c r="FO855" s="2"/>
      <c r="FP855" s="2"/>
      <c r="FQ855" s="2"/>
      <c r="FR855" s="2"/>
      <c r="FS855" s="2"/>
      <c r="FT855" s="2"/>
      <c r="FU855" s="2"/>
      <c r="FV855" s="2"/>
      <c r="FW855" s="2"/>
      <c r="FX855" s="2"/>
      <c r="FY855" s="2"/>
      <c r="FZ855" s="2"/>
      <c r="GA855" s="2"/>
      <c r="GB855" s="2"/>
      <c r="GC855" s="2"/>
      <c r="GD855" s="2"/>
      <c r="GE855" s="2"/>
      <c r="GF855" s="2"/>
      <c r="GG855" s="2"/>
      <c r="GH855" s="2"/>
      <c r="GI855" s="2"/>
      <c r="GJ855" s="2"/>
      <c r="GK855" s="2"/>
      <c r="GL855" s="2"/>
      <c r="GM855" s="2"/>
      <c r="GN855" s="2"/>
      <c r="GO855" s="2"/>
    </row>
    <row r="856" spans="1:197" s="1" customFormat="1" x14ac:dyDescent="0.25">
      <c r="A856"/>
      <c r="B856" s="107"/>
      <c r="C856" s="107"/>
      <c r="D856" s="107"/>
      <c r="E856" s="107"/>
      <c r="F856" s="107"/>
      <c r="G856" s="107"/>
      <c r="H856" s="107"/>
      <c r="I856" s="107"/>
      <c r="J856" s="107"/>
      <c r="K856" s="107"/>
      <c r="L856" s="107"/>
      <c r="M856" s="107"/>
      <c r="N856" s="107"/>
      <c r="O856" s="107"/>
      <c r="P856"/>
      <c r="Q856"/>
      <c r="R856" s="108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  <c r="EQ856" s="2"/>
      <c r="ER856" s="2"/>
      <c r="ES856" s="2"/>
      <c r="ET856" s="2"/>
      <c r="EU856" s="2"/>
      <c r="EV856" s="2"/>
      <c r="EW856" s="2"/>
      <c r="EX856" s="2"/>
      <c r="EY856" s="2"/>
      <c r="EZ856" s="2"/>
      <c r="FA856" s="2"/>
      <c r="FB856" s="2"/>
      <c r="FC856" s="2"/>
      <c r="FD856" s="2"/>
      <c r="FE856" s="2"/>
      <c r="FF856" s="2"/>
      <c r="FG856" s="2"/>
      <c r="FH856" s="2"/>
      <c r="FI856" s="2"/>
      <c r="FJ856" s="2"/>
      <c r="FK856" s="2"/>
      <c r="FL856" s="2"/>
      <c r="FM856" s="2"/>
      <c r="FN856" s="2"/>
      <c r="FO856" s="2"/>
      <c r="FP856" s="2"/>
      <c r="FQ856" s="2"/>
      <c r="FR856" s="2"/>
      <c r="FS856" s="2"/>
      <c r="FT856" s="2"/>
      <c r="FU856" s="2"/>
      <c r="FV856" s="2"/>
      <c r="FW856" s="2"/>
      <c r="FX856" s="2"/>
      <c r="FY856" s="2"/>
      <c r="FZ856" s="2"/>
      <c r="GA856" s="2"/>
      <c r="GB856" s="2"/>
      <c r="GC856" s="2"/>
      <c r="GD856" s="2"/>
      <c r="GE856" s="2"/>
      <c r="GF856" s="2"/>
      <c r="GG856" s="2"/>
      <c r="GH856" s="2"/>
      <c r="GI856" s="2"/>
      <c r="GJ856" s="2"/>
      <c r="GK856" s="2"/>
      <c r="GL856" s="2"/>
      <c r="GM856" s="2"/>
      <c r="GN856" s="2"/>
      <c r="GO856" s="2"/>
    </row>
    <row r="857" spans="1:197" s="1" customFormat="1" x14ac:dyDescent="0.25">
      <c r="A857"/>
      <c r="B857" s="107"/>
      <c r="C857" s="107"/>
      <c r="D857" s="107"/>
      <c r="E857" s="107"/>
      <c r="F857" s="107"/>
      <c r="G857" s="107"/>
      <c r="H857" s="107"/>
      <c r="I857" s="107"/>
      <c r="J857" s="107"/>
      <c r="K857" s="107"/>
      <c r="L857" s="107"/>
      <c r="M857" s="107"/>
      <c r="N857" s="107"/>
      <c r="O857" s="107"/>
      <c r="P857"/>
      <c r="Q857"/>
      <c r="R857" s="108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  <c r="EQ857" s="2"/>
      <c r="ER857" s="2"/>
      <c r="ES857" s="2"/>
      <c r="ET857" s="2"/>
      <c r="EU857" s="2"/>
      <c r="EV857" s="2"/>
      <c r="EW857" s="2"/>
      <c r="EX857" s="2"/>
      <c r="EY857" s="2"/>
      <c r="EZ857" s="2"/>
      <c r="FA857" s="2"/>
      <c r="FB857" s="2"/>
      <c r="FC857" s="2"/>
      <c r="FD857" s="2"/>
      <c r="FE857" s="2"/>
      <c r="FF857" s="2"/>
      <c r="FG857" s="2"/>
      <c r="FH857" s="2"/>
      <c r="FI857" s="2"/>
      <c r="FJ857" s="2"/>
      <c r="FK857" s="2"/>
      <c r="FL857" s="2"/>
      <c r="FM857" s="2"/>
      <c r="FN857" s="2"/>
      <c r="FO857" s="2"/>
      <c r="FP857" s="2"/>
      <c r="FQ857" s="2"/>
      <c r="FR857" s="2"/>
      <c r="FS857" s="2"/>
      <c r="FT857" s="2"/>
      <c r="FU857" s="2"/>
      <c r="FV857" s="2"/>
      <c r="FW857" s="2"/>
      <c r="FX857" s="2"/>
      <c r="FY857" s="2"/>
      <c r="FZ857" s="2"/>
      <c r="GA857" s="2"/>
      <c r="GB857" s="2"/>
      <c r="GC857" s="2"/>
      <c r="GD857" s="2"/>
      <c r="GE857" s="2"/>
      <c r="GF857" s="2"/>
      <c r="GG857" s="2"/>
      <c r="GH857" s="2"/>
      <c r="GI857" s="2"/>
      <c r="GJ857" s="2"/>
      <c r="GK857" s="2"/>
      <c r="GL857" s="2"/>
      <c r="GM857" s="2"/>
      <c r="GN857" s="2"/>
      <c r="GO857" s="2"/>
    </row>
    <row r="858" spans="1:197" s="1" customFormat="1" x14ac:dyDescent="0.25">
      <c r="A858"/>
      <c r="B858" s="107"/>
      <c r="C858" s="107"/>
      <c r="D858" s="107"/>
      <c r="E858" s="107"/>
      <c r="F858" s="107"/>
      <c r="G858" s="107"/>
      <c r="H858" s="107"/>
      <c r="I858" s="107"/>
      <c r="J858" s="107"/>
      <c r="K858" s="107"/>
      <c r="L858" s="107"/>
      <c r="M858" s="107"/>
      <c r="N858" s="107"/>
      <c r="O858" s="107"/>
      <c r="P858"/>
      <c r="Q858"/>
      <c r="R858" s="108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  <c r="EQ858" s="2"/>
      <c r="ER858" s="2"/>
      <c r="ES858" s="2"/>
      <c r="ET858" s="2"/>
      <c r="EU858" s="2"/>
      <c r="EV858" s="2"/>
      <c r="EW858" s="2"/>
      <c r="EX858" s="2"/>
      <c r="EY858" s="2"/>
      <c r="EZ858" s="2"/>
      <c r="FA858" s="2"/>
      <c r="FB858" s="2"/>
      <c r="FC858" s="2"/>
      <c r="FD858" s="2"/>
      <c r="FE858" s="2"/>
      <c r="FF858" s="2"/>
      <c r="FG858" s="2"/>
      <c r="FH858" s="2"/>
      <c r="FI858" s="2"/>
      <c r="FJ858" s="2"/>
      <c r="FK858" s="2"/>
      <c r="FL858" s="2"/>
      <c r="FM858" s="2"/>
      <c r="FN858" s="2"/>
      <c r="FO858" s="2"/>
      <c r="FP858" s="2"/>
      <c r="FQ858" s="2"/>
      <c r="FR858" s="2"/>
      <c r="FS858" s="2"/>
      <c r="FT858" s="2"/>
      <c r="FU858" s="2"/>
      <c r="FV858" s="2"/>
      <c r="FW858" s="2"/>
      <c r="FX858" s="2"/>
      <c r="FY858" s="2"/>
      <c r="FZ858" s="2"/>
      <c r="GA858" s="2"/>
      <c r="GB858" s="2"/>
      <c r="GC858" s="2"/>
      <c r="GD858" s="2"/>
      <c r="GE858" s="2"/>
      <c r="GF858" s="2"/>
      <c r="GG858" s="2"/>
      <c r="GH858" s="2"/>
      <c r="GI858" s="2"/>
      <c r="GJ858" s="2"/>
      <c r="GK858" s="2"/>
      <c r="GL858" s="2"/>
      <c r="GM858" s="2"/>
      <c r="GN858" s="2"/>
      <c r="GO858" s="2"/>
    </row>
    <row r="859" spans="1:197" s="1" customFormat="1" x14ac:dyDescent="0.25">
      <c r="A859"/>
      <c r="B859" s="107"/>
      <c r="C859" s="107"/>
      <c r="D859" s="107"/>
      <c r="E859" s="107"/>
      <c r="F859" s="107"/>
      <c r="G859" s="107"/>
      <c r="H859" s="107"/>
      <c r="I859" s="107"/>
      <c r="J859" s="107"/>
      <c r="K859" s="107"/>
      <c r="L859" s="107"/>
      <c r="M859" s="107"/>
      <c r="N859" s="107"/>
      <c r="O859" s="107"/>
      <c r="P859"/>
      <c r="Q859"/>
      <c r="R859" s="108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  <c r="EQ859" s="2"/>
      <c r="ER859" s="2"/>
      <c r="ES859" s="2"/>
      <c r="ET859" s="2"/>
      <c r="EU859" s="2"/>
      <c r="EV859" s="2"/>
      <c r="EW859" s="2"/>
      <c r="EX859" s="2"/>
      <c r="EY859" s="2"/>
      <c r="EZ859" s="2"/>
      <c r="FA859" s="2"/>
      <c r="FB859" s="2"/>
      <c r="FC859" s="2"/>
      <c r="FD859" s="2"/>
      <c r="FE859" s="2"/>
      <c r="FF859" s="2"/>
      <c r="FG859" s="2"/>
      <c r="FH859" s="2"/>
      <c r="FI859" s="2"/>
      <c r="FJ859" s="2"/>
      <c r="FK859" s="2"/>
      <c r="FL859" s="2"/>
      <c r="FM859" s="2"/>
      <c r="FN859" s="2"/>
      <c r="FO859" s="2"/>
      <c r="FP859" s="2"/>
      <c r="FQ859" s="2"/>
      <c r="FR859" s="2"/>
      <c r="FS859" s="2"/>
      <c r="FT859" s="2"/>
      <c r="FU859" s="2"/>
      <c r="FV859" s="2"/>
      <c r="FW859" s="2"/>
      <c r="FX859" s="2"/>
      <c r="FY859" s="2"/>
      <c r="FZ859" s="2"/>
      <c r="GA859" s="2"/>
      <c r="GB859" s="2"/>
      <c r="GC859" s="2"/>
      <c r="GD859" s="2"/>
      <c r="GE859" s="2"/>
      <c r="GF859" s="2"/>
      <c r="GG859" s="2"/>
      <c r="GH859" s="2"/>
      <c r="GI859" s="2"/>
      <c r="GJ859" s="2"/>
      <c r="GK859" s="2"/>
      <c r="GL859" s="2"/>
      <c r="GM859" s="2"/>
      <c r="GN859" s="2"/>
      <c r="GO859" s="2"/>
    </row>
    <row r="860" spans="1:197" s="1" customFormat="1" x14ac:dyDescent="0.25">
      <c r="A860"/>
      <c r="B860" s="107"/>
      <c r="C860" s="107"/>
      <c r="D860" s="107"/>
      <c r="E860" s="107"/>
      <c r="F860" s="107"/>
      <c r="G860" s="107"/>
      <c r="H860" s="107"/>
      <c r="I860" s="107"/>
      <c r="J860" s="107"/>
      <c r="K860" s="107"/>
      <c r="L860" s="107"/>
      <c r="M860" s="107"/>
      <c r="N860" s="107"/>
      <c r="O860" s="107"/>
      <c r="P860"/>
      <c r="Q860"/>
      <c r="R860" s="108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  <c r="EQ860" s="2"/>
      <c r="ER860" s="2"/>
      <c r="ES860" s="2"/>
      <c r="ET860" s="2"/>
      <c r="EU860" s="2"/>
      <c r="EV860" s="2"/>
      <c r="EW860" s="2"/>
      <c r="EX860" s="2"/>
      <c r="EY860" s="2"/>
      <c r="EZ860" s="2"/>
      <c r="FA860" s="2"/>
      <c r="FB860" s="2"/>
      <c r="FC860" s="2"/>
      <c r="FD860" s="2"/>
      <c r="FE860" s="2"/>
      <c r="FF860" s="2"/>
      <c r="FG860" s="2"/>
      <c r="FH860" s="2"/>
      <c r="FI860" s="2"/>
      <c r="FJ860" s="2"/>
      <c r="FK860" s="2"/>
      <c r="FL860" s="2"/>
      <c r="FM860" s="2"/>
      <c r="FN860" s="2"/>
      <c r="FO860" s="2"/>
      <c r="FP860" s="2"/>
      <c r="FQ860" s="2"/>
      <c r="FR860" s="2"/>
      <c r="FS860" s="2"/>
      <c r="FT860" s="2"/>
      <c r="FU860" s="2"/>
      <c r="FV860" s="2"/>
      <c r="FW860" s="2"/>
      <c r="FX860" s="2"/>
      <c r="FY860" s="2"/>
      <c r="FZ860" s="2"/>
      <c r="GA860" s="2"/>
      <c r="GB860" s="2"/>
      <c r="GC860" s="2"/>
      <c r="GD860" s="2"/>
      <c r="GE860" s="2"/>
      <c r="GF860" s="2"/>
      <c r="GG860" s="2"/>
      <c r="GH860" s="2"/>
      <c r="GI860" s="2"/>
      <c r="GJ860" s="2"/>
      <c r="GK860" s="2"/>
      <c r="GL860" s="2"/>
      <c r="GM860" s="2"/>
      <c r="GN860" s="2"/>
      <c r="GO860" s="2"/>
    </row>
    <row r="861" spans="1:197" s="1" customFormat="1" x14ac:dyDescent="0.25">
      <c r="A861"/>
      <c r="B861" s="107"/>
      <c r="C861" s="107"/>
      <c r="D861" s="107"/>
      <c r="E861" s="107"/>
      <c r="F861" s="107"/>
      <c r="G861" s="107"/>
      <c r="H861" s="107"/>
      <c r="I861" s="107"/>
      <c r="J861" s="107"/>
      <c r="K861" s="107"/>
      <c r="L861" s="107"/>
      <c r="M861" s="107"/>
      <c r="N861" s="107"/>
      <c r="O861" s="107"/>
      <c r="P861"/>
      <c r="Q861"/>
      <c r="R861" s="108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  <c r="EQ861" s="2"/>
      <c r="ER861" s="2"/>
      <c r="ES861" s="2"/>
      <c r="ET861" s="2"/>
      <c r="EU861" s="2"/>
      <c r="EV861" s="2"/>
      <c r="EW861" s="2"/>
      <c r="EX861" s="2"/>
      <c r="EY861" s="2"/>
      <c r="EZ861" s="2"/>
      <c r="FA861" s="2"/>
      <c r="FB861" s="2"/>
      <c r="FC861" s="2"/>
      <c r="FD861" s="2"/>
      <c r="FE861" s="2"/>
      <c r="FF861" s="2"/>
      <c r="FG861" s="2"/>
      <c r="FH861" s="2"/>
      <c r="FI861" s="2"/>
      <c r="FJ861" s="2"/>
      <c r="FK861" s="2"/>
      <c r="FL861" s="2"/>
      <c r="FM861" s="2"/>
      <c r="FN861" s="2"/>
      <c r="FO861" s="2"/>
      <c r="FP861" s="2"/>
      <c r="FQ861" s="2"/>
      <c r="FR861" s="2"/>
      <c r="FS861" s="2"/>
      <c r="FT861" s="2"/>
      <c r="FU861" s="2"/>
      <c r="FV861" s="2"/>
      <c r="FW861" s="2"/>
      <c r="FX861" s="2"/>
      <c r="FY861" s="2"/>
      <c r="FZ861" s="2"/>
      <c r="GA861" s="2"/>
      <c r="GB861" s="2"/>
      <c r="GC861" s="2"/>
      <c r="GD861" s="2"/>
      <c r="GE861" s="2"/>
      <c r="GF861" s="2"/>
      <c r="GG861" s="2"/>
      <c r="GH861" s="2"/>
      <c r="GI861" s="2"/>
      <c r="GJ861" s="2"/>
      <c r="GK861" s="2"/>
      <c r="GL861" s="2"/>
      <c r="GM861" s="2"/>
      <c r="GN861" s="2"/>
      <c r="GO861" s="2"/>
    </row>
    <row r="862" spans="1:197" s="1" customFormat="1" x14ac:dyDescent="0.25">
      <c r="A862"/>
      <c r="B862" s="107"/>
      <c r="C862" s="107"/>
      <c r="D862" s="107"/>
      <c r="E862" s="107"/>
      <c r="F862" s="107"/>
      <c r="G862" s="107"/>
      <c r="H862" s="107"/>
      <c r="I862" s="107"/>
      <c r="J862" s="107"/>
      <c r="K862" s="107"/>
      <c r="L862" s="107"/>
      <c r="M862" s="107"/>
      <c r="N862" s="107"/>
      <c r="O862" s="107"/>
      <c r="P862"/>
      <c r="Q862"/>
      <c r="R862" s="108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  <c r="EQ862" s="2"/>
      <c r="ER862" s="2"/>
      <c r="ES862" s="2"/>
      <c r="ET862" s="2"/>
      <c r="EU862" s="2"/>
      <c r="EV862" s="2"/>
      <c r="EW862" s="2"/>
      <c r="EX862" s="2"/>
      <c r="EY862" s="2"/>
      <c r="EZ862" s="2"/>
      <c r="FA862" s="2"/>
      <c r="FB862" s="2"/>
      <c r="FC862" s="2"/>
      <c r="FD862" s="2"/>
      <c r="FE862" s="2"/>
      <c r="FF862" s="2"/>
      <c r="FG862" s="2"/>
      <c r="FH862" s="2"/>
      <c r="FI862" s="2"/>
      <c r="FJ862" s="2"/>
      <c r="FK862" s="2"/>
      <c r="FL862" s="2"/>
      <c r="FM862" s="2"/>
      <c r="FN862" s="2"/>
      <c r="FO862" s="2"/>
      <c r="FP862" s="2"/>
      <c r="FQ862" s="2"/>
      <c r="FR862" s="2"/>
      <c r="FS862" s="2"/>
      <c r="FT862" s="2"/>
      <c r="FU862" s="2"/>
      <c r="FV862" s="2"/>
      <c r="FW862" s="2"/>
      <c r="FX862" s="2"/>
      <c r="FY862" s="2"/>
      <c r="FZ862" s="2"/>
      <c r="GA862" s="2"/>
      <c r="GB862" s="2"/>
      <c r="GC862" s="2"/>
      <c r="GD862" s="2"/>
      <c r="GE862" s="2"/>
      <c r="GF862" s="2"/>
      <c r="GG862" s="2"/>
      <c r="GH862" s="2"/>
      <c r="GI862" s="2"/>
      <c r="GJ862" s="2"/>
      <c r="GK862" s="2"/>
      <c r="GL862" s="2"/>
      <c r="GM862" s="2"/>
      <c r="GN862" s="2"/>
      <c r="GO862" s="2"/>
    </row>
    <row r="863" spans="1:197" s="1" customFormat="1" x14ac:dyDescent="0.25">
      <c r="A863"/>
      <c r="B863" s="107"/>
      <c r="C863" s="107"/>
      <c r="D863" s="107"/>
      <c r="E863" s="107"/>
      <c r="F863" s="107"/>
      <c r="G863" s="107"/>
      <c r="H863" s="107"/>
      <c r="I863" s="107"/>
      <c r="J863" s="107"/>
      <c r="K863" s="107"/>
      <c r="L863" s="107"/>
      <c r="M863" s="107"/>
      <c r="N863" s="107"/>
      <c r="O863" s="107"/>
      <c r="P863"/>
      <c r="Q863"/>
      <c r="R863" s="108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  <c r="EQ863" s="2"/>
      <c r="ER863" s="2"/>
      <c r="ES863" s="2"/>
      <c r="ET863" s="2"/>
      <c r="EU863" s="2"/>
      <c r="EV863" s="2"/>
      <c r="EW863" s="2"/>
      <c r="EX863" s="2"/>
      <c r="EY863" s="2"/>
      <c r="EZ863" s="2"/>
      <c r="FA863" s="2"/>
      <c r="FB863" s="2"/>
      <c r="FC863" s="2"/>
      <c r="FD863" s="2"/>
      <c r="FE863" s="2"/>
      <c r="FF863" s="2"/>
      <c r="FG863" s="2"/>
      <c r="FH863" s="2"/>
      <c r="FI863" s="2"/>
      <c r="FJ863" s="2"/>
      <c r="FK863" s="2"/>
      <c r="FL863" s="2"/>
      <c r="FM863" s="2"/>
      <c r="FN863" s="2"/>
      <c r="FO863" s="2"/>
      <c r="FP863" s="2"/>
      <c r="FQ863" s="2"/>
      <c r="FR863" s="2"/>
      <c r="FS863" s="2"/>
      <c r="FT863" s="2"/>
      <c r="FU863" s="2"/>
      <c r="FV863" s="2"/>
      <c r="FW863" s="2"/>
      <c r="FX863" s="2"/>
      <c r="FY863" s="2"/>
      <c r="FZ863" s="2"/>
      <c r="GA863" s="2"/>
      <c r="GB863" s="2"/>
      <c r="GC863" s="2"/>
      <c r="GD863" s="2"/>
      <c r="GE863" s="2"/>
      <c r="GF863" s="2"/>
      <c r="GG863" s="2"/>
      <c r="GH863" s="2"/>
      <c r="GI863" s="2"/>
      <c r="GJ863" s="2"/>
      <c r="GK863" s="2"/>
      <c r="GL863" s="2"/>
      <c r="GM863" s="2"/>
      <c r="GN863" s="2"/>
      <c r="GO863" s="2"/>
    </row>
    <row r="864" spans="1:197" s="1" customFormat="1" x14ac:dyDescent="0.25">
      <c r="A864"/>
      <c r="B864" s="107"/>
      <c r="C864" s="107"/>
      <c r="D864" s="107"/>
      <c r="E864" s="107"/>
      <c r="F864" s="107"/>
      <c r="G864" s="107"/>
      <c r="H864" s="107"/>
      <c r="I864" s="107"/>
      <c r="J864" s="107"/>
      <c r="K864" s="107"/>
      <c r="L864" s="107"/>
      <c r="M864" s="107"/>
      <c r="N864" s="107"/>
      <c r="O864" s="107"/>
      <c r="P864"/>
      <c r="Q864"/>
      <c r="R864" s="108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  <c r="EQ864" s="2"/>
      <c r="ER864" s="2"/>
      <c r="ES864" s="2"/>
      <c r="ET864" s="2"/>
      <c r="EU864" s="2"/>
      <c r="EV864" s="2"/>
      <c r="EW864" s="2"/>
      <c r="EX864" s="2"/>
      <c r="EY864" s="2"/>
      <c r="EZ864" s="2"/>
      <c r="FA864" s="2"/>
      <c r="FB864" s="2"/>
      <c r="FC864" s="2"/>
      <c r="FD864" s="2"/>
      <c r="FE864" s="2"/>
      <c r="FF864" s="2"/>
      <c r="FG864" s="2"/>
      <c r="FH864" s="2"/>
      <c r="FI864" s="2"/>
      <c r="FJ864" s="2"/>
      <c r="FK864" s="2"/>
      <c r="FL864" s="2"/>
      <c r="FM864" s="2"/>
      <c r="FN864" s="2"/>
      <c r="FO864" s="2"/>
      <c r="FP864" s="2"/>
      <c r="FQ864" s="2"/>
      <c r="FR864" s="2"/>
      <c r="FS864" s="2"/>
      <c r="FT864" s="2"/>
      <c r="FU864" s="2"/>
      <c r="FV864" s="2"/>
      <c r="FW864" s="2"/>
      <c r="FX864" s="2"/>
      <c r="FY864" s="2"/>
      <c r="FZ864" s="2"/>
      <c r="GA864" s="2"/>
      <c r="GB864" s="2"/>
      <c r="GC864" s="2"/>
      <c r="GD864" s="2"/>
      <c r="GE864" s="2"/>
      <c r="GF864" s="2"/>
      <c r="GG864" s="2"/>
      <c r="GH864" s="2"/>
      <c r="GI864" s="2"/>
      <c r="GJ864" s="2"/>
      <c r="GK864" s="2"/>
      <c r="GL864" s="2"/>
      <c r="GM864" s="2"/>
      <c r="GN864" s="2"/>
      <c r="GO864" s="2"/>
    </row>
    <row r="865" spans="1:197" s="1" customFormat="1" x14ac:dyDescent="0.25">
      <c r="A865"/>
      <c r="B865" s="107"/>
      <c r="C865" s="107"/>
      <c r="D865" s="107"/>
      <c r="E865" s="107"/>
      <c r="F865" s="107"/>
      <c r="G865" s="107"/>
      <c r="H865" s="107"/>
      <c r="I865" s="107"/>
      <c r="J865" s="107"/>
      <c r="K865" s="107"/>
      <c r="L865" s="107"/>
      <c r="M865" s="107"/>
      <c r="N865" s="107"/>
      <c r="O865" s="107"/>
      <c r="P865"/>
      <c r="Q865"/>
      <c r="R865" s="108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  <c r="EQ865" s="2"/>
      <c r="ER865" s="2"/>
      <c r="ES865" s="2"/>
      <c r="ET865" s="2"/>
      <c r="EU865" s="2"/>
      <c r="EV865" s="2"/>
      <c r="EW865" s="2"/>
      <c r="EX865" s="2"/>
      <c r="EY865" s="2"/>
      <c r="EZ865" s="2"/>
      <c r="FA865" s="2"/>
      <c r="FB865" s="2"/>
      <c r="FC865" s="2"/>
      <c r="FD865" s="2"/>
      <c r="FE865" s="2"/>
      <c r="FF865" s="2"/>
      <c r="FG865" s="2"/>
      <c r="FH865" s="2"/>
      <c r="FI865" s="2"/>
      <c r="FJ865" s="2"/>
      <c r="FK865" s="2"/>
      <c r="FL865" s="2"/>
      <c r="FM865" s="2"/>
      <c r="FN865" s="2"/>
      <c r="FO865" s="2"/>
      <c r="FP865" s="2"/>
      <c r="FQ865" s="2"/>
      <c r="FR865" s="2"/>
      <c r="FS865" s="2"/>
      <c r="FT865" s="2"/>
      <c r="FU865" s="2"/>
      <c r="FV865" s="2"/>
      <c r="FW865" s="2"/>
      <c r="FX865" s="2"/>
      <c r="FY865" s="2"/>
      <c r="FZ865" s="2"/>
      <c r="GA865" s="2"/>
      <c r="GB865" s="2"/>
      <c r="GC865" s="2"/>
      <c r="GD865" s="2"/>
      <c r="GE865" s="2"/>
      <c r="GF865" s="2"/>
      <c r="GG865" s="2"/>
      <c r="GH865" s="2"/>
      <c r="GI865" s="2"/>
      <c r="GJ865" s="2"/>
      <c r="GK865" s="2"/>
      <c r="GL865" s="2"/>
      <c r="GM865" s="2"/>
      <c r="GN865" s="2"/>
      <c r="GO865" s="2"/>
    </row>
    <row r="866" spans="1:197" s="1" customFormat="1" x14ac:dyDescent="0.25">
      <c r="A866"/>
      <c r="B866" s="107"/>
      <c r="C866" s="107"/>
      <c r="D866" s="107"/>
      <c r="E866" s="107"/>
      <c r="F866" s="107"/>
      <c r="G866" s="107"/>
      <c r="H866" s="107"/>
      <c r="I866" s="107"/>
      <c r="J866" s="107"/>
      <c r="K866" s="107"/>
      <c r="L866" s="107"/>
      <c r="M866" s="107"/>
      <c r="N866" s="107"/>
      <c r="O866" s="107"/>
      <c r="P866"/>
      <c r="Q866"/>
      <c r="R866" s="108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  <c r="EQ866" s="2"/>
      <c r="ER866" s="2"/>
      <c r="ES866" s="2"/>
      <c r="ET866" s="2"/>
      <c r="EU866" s="2"/>
      <c r="EV866" s="2"/>
      <c r="EW866" s="2"/>
      <c r="EX866" s="2"/>
      <c r="EY866" s="2"/>
      <c r="EZ866" s="2"/>
      <c r="FA866" s="2"/>
      <c r="FB866" s="2"/>
      <c r="FC866" s="2"/>
      <c r="FD866" s="2"/>
      <c r="FE866" s="2"/>
      <c r="FF866" s="2"/>
      <c r="FG866" s="2"/>
      <c r="FH866" s="2"/>
      <c r="FI866" s="2"/>
      <c r="FJ866" s="2"/>
      <c r="FK866" s="2"/>
      <c r="FL866" s="2"/>
      <c r="FM866" s="2"/>
      <c r="FN866" s="2"/>
      <c r="FO866" s="2"/>
      <c r="FP866" s="2"/>
      <c r="FQ866" s="2"/>
      <c r="FR866" s="2"/>
      <c r="FS866" s="2"/>
      <c r="FT866" s="2"/>
      <c r="FU866" s="2"/>
      <c r="FV866" s="2"/>
      <c r="FW866" s="2"/>
      <c r="FX866" s="2"/>
      <c r="FY866" s="2"/>
      <c r="FZ866" s="2"/>
      <c r="GA866" s="2"/>
      <c r="GB866" s="2"/>
      <c r="GC866" s="2"/>
      <c r="GD866" s="2"/>
      <c r="GE866" s="2"/>
      <c r="GF866" s="2"/>
      <c r="GG866" s="2"/>
      <c r="GH866" s="2"/>
      <c r="GI866" s="2"/>
      <c r="GJ866" s="2"/>
      <c r="GK866" s="2"/>
      <c r="GL866" s="2"/>
      <c r="GM866" s="2"/>
      <c r="GN866" s="2"/>
      <c r="GO866" s="2"/>
    </row>
    <row r="867" spans="1:197" s="1" customFormat="1" x14ac:dyDescent="0.25">
      <c r="A867"/>
      <c r="B867" s="107"/>
      <c r="C867" s="107"/>
      <c r="D867" s="107"/>
      <c r="E867" s="107"/>
      <c r="F867" s="107"/>
      <c r="G867" s="107"/>
      <c r="H867" s="107"/>
      <c r="I867" s="107"/>
      <c r="J867" s="107"/>
      <c r="K867" s="107"/>
      <c r="L867" s="107"/>
      <c r="M867" s="107"/>
      <c r="N867" s="107"/>
      <c r="O867" s="107"/>
      <c r="P867"/>
      <c r="Q867"/>
      <c r="R867" s="108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  <c r="EQ867" s="2"/>
      <c r="ER867" s="2"/>
      <c r="ES867" s="2"/>
      <c r="ET867" s="2"/>
      <c r="EU867" s="2"/>
      <c r="EV867" s="2"/>
      <c r="EW867" s="2"/>
      <c r="EX867" s="2"/>
      <c r="EY867" s="2"/>
      <c r="EZ867" s="2"/>
      <c r="FA867" s="2"/>
      <c r="FB867" s="2"/>
      <c r="FC867" s="2"/>
      <c r="FD867" s="2"/>
      <c r="FE867" s="2"/>
      <c r="FF867" s="2"/>
      <c r="FG867" s="2"/>
      <c r="FH867" s="2"/>
      <c r="FI867" s="2"/>
      <c r="FJ867" s="2"/>
      <c r="FK867" s="2"/>
      <c r="FL867" s="2"/>
      <c r="FM867" s="2"/>
      <c r="FN867" s="2"/>
      <c r="FO867" s="2"/>
      <c r="FP867" s="2"/>
      <c r="FQ867" s="2"/>
      <c r="FR867" s="2"/>
      <c r="FS867" s="2"/>
      <c r="FT867" s="2"/>
      <c r="FU867" s="2"/>
      <c r="FV867" s="2"/>
      <c r="FW867" s="2"/>
      <c r="FX867" s="2"/>
      <c r="FY867" s="2"/>
      <c r="FZ867" s="2"/>
      <c r="GA867" s="2"/>
      <c r="GB867" s="2"/>
      <c r="GC867" s="2"/>
      <c r="GD867" s="2"/>
      <c r="GE867" s="2"/>
      <c r="GF867" s="2"/>
      <c r="GG867" s="2"/>
      <c r="GH867" s="2"/>
      <c r="GI867" s="2"/>
      <c r="GJ867" s="2"/>
      <c r="GK867" s="2"/>
      <c r="GL867" s="2"/>
      <c r="GM867" s="2"/>
      <c r="GN867" s="2"/>
      <c r="GO867" s="2"/>
    </row>
    <row r="868" spans="1:197" s="1" customFormat="1" x14ac:dyDescent="0.25">
      <c r="A868"/>
      <c r="B868" s="107"/>
      <c r="C868" s="107"/>
      <c r="D868" s="107"/>
      <c r="E868" s="107"/>
      <c r="F868" s="107"/>
      <c r="G868" s="107"/>
      <c r="H868" s="107"/>
      <c r="I868" s="107"/>
      <c r="J868" s="107"/>
      <c r="K868" s="107"/>
      <c r="L868" s="107"/>
      <c r="M868" s="107"/>
      <c r="N868" s="107"/>
      <c r="O868" s="107"/>
      <c r="P868"/>
      <c r="Q868"/>
      <c r="R868" s="108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  <c r="EQ868" s="2"/>
      <c r="ER868" s="2"/>
      <c r="ES868" s="2"/>
      <c r="ET868" s="2"/>
      <c r="EU868" s="2"/>
      <c r="EV868" s="2"/>
      <c r="EW868" s="2"/>
      <c r="EX868" s="2"/>
      <c r="EY868" s="2"/>
      <c r="EZ868" s="2"/>
      <c r="FA868" s="2"/>
      <c r="FB868" s="2"/>
      <c r="FC868" s="2"/>
      <c r="FD868" s="2"/>
      <c r="FE868" s="2"/>
      <c r="FF868" s="2"/>
      <c r="FG868" s="2"/>
      <c r="FH868" s="2"/>
      <c r="FI868" s="2"/>
      <c r="FJ868" s="2"/>
      <c r="FK868" s="2"/>
      <c r="FL868" s="2"/>
      <c r="FM868" s="2"/>
      <c r="FN868" s="2"/>
      <c r="FO868" s="2"/>
      <c r="FP868" s="2"/>
      <c r="FQ868" s="2"/>
      <c r="FR868" s="2"/>
      <c r="FS868" s="2"/>
      <c r="FT868" s="2"/>
      <c r="FU868" s="2"/>
      <c r="FV868" s="2"/>
      <c r="FW868" s="2"/>
      <c r="FX868" s="2"/>
      <c r="FY868" s="2"/>
      <c r="FZ868" s="2"/>
      <c r="GA868" s="2"/>
      <c r="GB868" s="2"/>
      <c r="GC868" s="2"/>
      <c r="GD868" s="2"/>
      <c r="GE868" s="2"/>
      <c r="GF868" s="2"/>
      <c r="GG868" s="2"/>
      <c r="GH868" s="2"/>
      <c r="GI868" s="2"/>
      <c r="GJ868" s="2"/>
      <c r="GK868" s="2"/>
      <c r="GL868" s="2"/>
      <c r="GM868" s="2"/>
      <c r="GN868" s="2"/>
      <c r="GO868" s="2"/>
    </row>
    <row r="869" spans="1:197" s="1" customFormat="1" x14ac:dyDescent="0.25">
      <c r="A869"/>
      <c r="B869" s="107"/>
      <c r="C869" s="107"/>
      <c r="D869" s="107"/>
      <c r="E869" s="107"/>
      <c r="F869" s="107"/>
      <c r="G869" s="107"/>
      <c r="H869" s="107"/>
      <c r="I869" s="107"/>
      <c r="J869" s="107"/>
      <c r="K869" s="107"/>
      <c r="L869" s="107"/>
      <c r="M869" s="107"/>
      <c r="N869" s="107"/>
      <c r="O869" s="107"/>
      <c r="P869"/>
      <c r="Q869"/>
      <c r="R869" s="108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  <c r="EQ869" s="2"/>
      <c r="ER869" s="2"/>
      <c r="ES869" s="2"/>
      <c r="ET869" s="2"/>
      <c r="EU869" s="2"/>
      <c r="EV869" s="2"/>
      <c r="EW869" s="2"/>
      <c r="EX869" s="2"/>
      <c r="EY869" s="2"/>
      <c r="EZ869" s="2"/>
      <c r="FA869" s="2"/>
      <c r="FB869" s="2"/>
      <c r="FC869" s="2"/>
      <c r="FD869" s="2"/>
      <c r="FE869" s="2"/>
      <c r="FF869" s="2"/>
      <c r="FG869" s="2"/>
      <c r="FH869" s="2"/>
      <c r="FI869" s="2"/>
      <c r="FJ869" s="2"/>
      <c r="FK869" s="2"/>
      <c r="FL869" s="2"/>
      <c r="FM869" s="2"/>
      <c r="FN869" s="2"/>
      <c r="FO869" s="2"/>
      <c r="FP869" s="2"/>
      <c r="FQ869" s="2"/>
      <c r="FR869" s="2"/>
      <c r="FS869" s="2"/>
      <c r="FT869" s="2"/>
      <c r="FU869" s="2"/>
      <c r="FV869" s="2"/>
      <c r="FW869" s="2"/>
      <c r="FX869" s="2"/>
      <c r="FY869" s="2"/>
      <c r="FZ869" s="2"/>
      <c r="GA869" s="2"/>
      <c r="GB869" s="2"/>
      <c r="GC869" s="2"/>
      <c r="GD869" s="2"/>
      <c r="GE869" s="2"/>
      <c r="GF869" s="2"/>
      <c r="GG869" s="2"/>
      <c r="GH869" s="2"/>
      <c r="GI869" s="2"/>
      <c r="GJ869" s="2"/>
      <c r="GK869" s="2"/>
      <c r="GL869" s="2"/>
      <c r="GM869" s="2"/>
      <c r="GN869" s="2"/>
      <c r="GO869" s="2"/>
    </row>
    <row r="870" spans="1:197" s="1" customFormat="1" x14ac:dyDescent="0.25">
      <c r="A870"/>
      <c r="B870" s="107"/>
      <c r="C870" s="107"/>
      <c r="D870" s="107"/>
      <c r="E870" s="107"/>
      <c r="F870" s="107"/>
      <c r="G870" s="107"/>
      <c r="H870" s="107"/>
      <c r="I870" s="107"/>
      <c r="J870" s="107"/>
      <c r="K870" s="107"/>
      <c r="L870" s="107"/>
      <c r="M870" s="107"/>
      <c r="N870" s="107"/>
      <c r="O870" s="107"/>
      <c r="P870"/>
      <c r="Q870"/>
      <c r="R870" s="108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  <c r="EQ870" s="2"/>
      <c r="ER870" s="2"/>
      <c r="ES870" s="2"/>
      <c r="ET870" s="2"/>
      <c r="EU870" s="2"/>
      <c r="EV870" s="2"/>
      <c r="EW870" s="2"/>
      <c r="EX870" s="2"/>
      <c r="EY870" s="2"/>
      <c r="EZ870" s="2"/>
      <c r="FA870" s="2"/>
      <c r="FB870" s="2"/>
      <c r="FC870" s="2"/>
      <c r="FD870" s="2"/>
      <c r="FE870" s="2"/>
      <c r="FF870" s="2"/>
      <c r="FG870" s="2"/>
      <c r="FH870" s="2"/>
      <c r="FI870" s="2"/>
      <c r="FJ870" s="2"/>
      <c r="FK870" s="2"/>
      <c r="FL870" s="2"/>
      <c r="FM870" s="2"/>
      <c r="FN870" s="2"/>
      <c r="FO870" s="2"/>
      <c r="FP870" s="2"/>
      <c r="FQ870" s="2"/>
      <c r="FR870" s="2"/>
      <c r="FS870" s="2"/>
      <c r="FT870" s="2"/>
      <c r="FU870" s="2"/>
      <c r="FV870" s="2"/>
      <c r="FW870" s="2"/>
      <c r="FX870" s="2"/>
      <c r="FY870" s="2"/>
      <c r="FZ870" s="2"/>
      <c r="GA870" s="2"/>
      <c r="GB870" s="2"/>
      <c r="GC870" s="2"/>
      <c r="GD870" s="2"/>
      <c r="GE870" s="2"/>
      <c r="GF870" s="2"/>
      <c r="GG870" s="2"/>
      <c r="GH870" s="2"/>
      <c r="GI870" s="2"/>
      <c r="GJ870" s="2"/>
      <c r="GK870" s="2"/>
      <c r="GL870" s="2"/>
      <c r="GM870" s="2"/>
      <c r="GN870" s="2"/>
      <c r="GO870" s="2"/>
    </row>
    <row r="871" spans="1:197" s="1" customFormat="1" x14ac:dyDescent="0.25">
      <c r="A871"/>
      <c r="B871" s="107"/>
      <c r="C871" s="107"/>
      <c r="D871" s="107"/>
      <c r="E871" s="107"/>
      <c r="F871" s="107"/>
      <c r="G871" s="107"/>
      <c r="H871" s="107"/>
      <c r="I871" s="107"/>
      <c r="J871" s="107"/>
      <c r="K871" s="107"/>
      <c r="L871" s="107"/>
      <c r="M871" s="107"/>
      <c r="N871" s="107"/>
      <c r="O871" s="107"/>
      <c r="P871"/>
      <c r="Q871"/>
      <c r="R871" s="108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  <c r="EQ871" s="2"/>
      <c r="ER871" s="2"/>
      <c r="ES871" s="2"/>
      <c r="ET871" s="2"/>
      <c r="EU871" s="2"/>
      <c r="EV871" s="2"/>
      <c r="EW871" s="2"/>
      <c r="EX871" s="2"/>
      <c r="EY871" s="2"/>
      <c r="EZ871" s="2"/>
      <c r="FA871" s="2"/>
      <c r="FB871" s="2"/>
      <c r="FC871" s="2"/>
      <c r="FD871" s="2"/>
      <c r="FE871" s="2"/>
      <c r="FF871" s="2"/>
      <c r="FG871" s="2"/>
      <c r="FH871" s="2"/>
      <c r="FI871" s="2"/>
      <c r="FJ871" s="2"/>
      <c r="FK871" s="2"/>
      <c r="FL871" s="2"/>
      <c r="FM871" s="2"/>
      <c r="FN871" s="2"/>
      <c r="FO871" s="2"/>
      <c r="FP871" s="2"/>
      <c r="FQ871" s="2"/>
      <c r="FR871" s="2"/>
      <c r="FS871" s="2"/>
      <c r="FT871" s="2"/>
      <c r="FU871" s="2"/>
      <c r="FV871" s="2"/>
      <c r="FW871" s="2"/>
      <c r="FX871" s="2"/>
      <c r="FY871" s="2"/>
      <c r="FZ871" s="2"/>
      <c r="GA871" s="2"/>
      <c r="GB871" s="2"/>
      <c r="GC871" s="2"/>
      <c r="GD871" s="2"/>
      <c r="GE871" s="2"/>
      <c r="GF871" s="2"/>
      <c r="GG871" s="2"/>
      <c r="GH871" s="2"/>
      <c r="GI871" s="2"/>
      <c r="GJ871" s="2"/>
      <c r="GK871" s="2"/>
      <c r="GL871" s="2"/>
      <c r="GM871" s="2"/>
      <c r="GN871" s="2"/>
      <c r="GO871" s="2"/>
    </row>
    <row r="872" spans="1:197" s="1" customFormat="1" x14ac:dyDescent="0.25">
      <c r="A872"/>
      <c r="B872" s="107"/>
      <c r="C872" s="107"/>
      <c r="D872" s="107"/>
      <c r="E872" s="107"/>
      <c r="F872" s="107"/>
      <c r="G872" s="107"/>
      <c r="H872" s="107"/>
      <c r="I872" s="107"/>
      <c r="J872" s="107"/>
      <c r="K872" s="107"/>
      <c r="L872" s="107"/>
      <c r="M872" s="107"/>
      <c r="N872" s="107"/>
      <c r="O872" s="107"/>
      <c r="P872"/>
      <c r="Q872"/>
      <c r="R872" s="108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  <c r="EQ872" s="2"/>
      <c r="ER872" s="2"/>
      <c r="ES872" s="2"/>
      <c r="ET872" s="2"/>
      <c r="EU872" s="2"/>
      <c r="EV872" s="2"/>
      <c r="EW872" s="2"/>
      <c r="EX872" s="2"/>
      <c r="EY872" s="2"/>
      <c r="EZ872" s="2"/>
      <c r="FA872" s="2"/>
      <c r="FB872" s="2"/>
      <c r="FC872" s="2"/>
      <c r="FD872" s="2"/>
      <c r="FE872" s="2"/>
      <c r="FF872" s="2"/>
      <c r="FG872" s="2"/>
      <c r="FH872" s="2"/>
      <c r="FI872" s="2"/>
      <c r="FJ872" s="2"/>
      <c r="FK872" s="2"/>
      <c r="FL872" s="2"/>
      <c r="FM872" s="2"/>
      <c r="FN872" s="2"/>
      <c r="FO872" s="2"/>
      <c r="FP872" s="2"/>
      <c r="FQ872" s="2"/>
      <c r="FR872" s="2"/>
      <c r="FS872" s="2"/>
      <c r="FT872" s="2"/>
      <c r="FU872" s="2"/>
      <c r="FV872" s="2"/>
      <c r="FW872" s="2"/>
      <c r="FX872" s="2"/>
      <c r="FY872" s="2"/>
      <c r="FZ872" s="2"/>
      <c r="GA872" s="2"/>
      <c r="GB872" s="2"/>
      <c r="GC872" s="2"/>
      <c r="GD872" s="2"/>
      <c r="GE872" s="2"/>
      <c r="GF872" s="2"/>
      <c r="GG872" s="2"/>
      <c r="GH872" s="2"/>
      <c r="GI872" s="2"/>
      <c r="GJ872" s="2"/>
      <c r="GK872" s="2"/>
      <c r="GL872" s="2"/>
      <c r="GM872" s="2"/>
      <c r="GN872" s="2"/>
      <c r="GO872" s="2"/>
    </row>
    <row r="873" spans="1:197" s="1" customFormat="1" x14ac:dyDescent="0.25">
      <c r="A873"/>
      <c r="B873" s="107"/>
      <c r="C873" s="107"/>
      <c r="D873" s="107"/>
      <c r="E873" s="107"/>
      <c r="F873" s="107"/>
      <c r="G873" s="107"/>
      <c r="H873" s="107"/>
      <c r="I873" s="107"/>
      <c r="J873" s="107"/>
      <c r="K873" s="107"/>
      <c r="L873" s="107"/>
      <c r="M873" s="107"/>
      <c r="N873" s="107"/>
      <c r="O873" s="107"/>
      <c r="P873"/>
      <c r="Q873"/>
      <c r="R873" s="108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  <c r="EQ873" s="2"/>
      <c r="ER873" s="2"/>
      <c r="ES873" s="2"/>
      <c r="ET873" s="2"/>
      <c r="EU873" s="2"/>
      <c r="EV873" s="2"/>
      <c r="EW873" s="2"/>
      <c r="EX873" s="2"/>
      <c r="EY873" s="2"/>
      <c r="EZ873" s="2"/>
      <c r="FA873" s="2"/>
      <c r="FB873" s="2"/>
      <c r="FC873" s="2"/>
      <c r="FD873" s="2"/>
      <c r="FE873" s="2"/>
      <c r="FF873" s="2"/>
      <c r="FG873" s="2"/>
      <c r="FH873" s="2"/>
      <c r="FI873" s="2"/>
      <c r="FJ873" s="2"/>
      <c r="FK873" s="2"/>
      <c r="FL873" s="2"/>
      <c r="FM873" s="2"/>
      <c r="FN873" s="2"/>
      <c r="FO873" s="2"/>
      <c r="FP873" s="2"/>
      <c r="FQ873" s="2"/>
      <c r="FR873" s="2"/>
      <c r="FS873" s="2"/>
      <c r="FT873" s="2"/>
      <c r="FU873" s="2"/>
      <c r="FV873" s="2"/>
      <c r="FW873" s="2"/>
      <c r="FX873" s="2"/>
      <c r="FY873" s="2"/>
      <c r="FZ873" s="2"/>
      <c r="GA873" s="2"/>
      <c r="GB873" s="2"/>
      <c r="GC873" s="2"/>
      <c r="GD873" s="2"/>
      <c r="GE873" s="2"/>
      <c r="GF873" s="2"/>
      <c r="GG873" s="2"/>
      <c r="GH873" s="2"/>
      <c r="GI873" s="2"/>
      <c r="GJ873" s="2"/>
      <c r="GK873" s="2"/>
      <c r="GL873" s="2"/>
      <c r="GM873" s="2"/>
      <c r="GN873" s="2"/>
      <c r="GO873" s="2"/>
    </row>
    <row r="874" spans="1:197" s="1" customFormat="1" x14ac:dyDescent="0.25">
      <c r="A874"/>
      <c r="B874" s="107"/>
      <c r="C874" s="107"/>
      <c r="D874" s="107"/>
      <c r="E874" s="107"/>
      <c r="F874" s="107"/>
      <c r="G874" s="107"/>
      <c r="H874" s="107"/>
      <c r="I874" s="107"/>
      <c r="J874" s="107"/>
      <c r="K874" s="107"/>
      <c r="L874" s="107"/>
      <c r="M874" s="107"/>
      <c r="N874" s="107"/>
      <c r="O874" s="107"/>
      <c r="P874"/>
      <c r="Q874"/>
      <c r="R874" s="108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  <c r="EQ874" s="2"/>
      <c r="ER874" s="2"/>
      <c r="ES874" s="2"/>
      <c r="ET874" s="2"/>
      <c r="EU874" s="2"/>
      <c r="EV874" s="2"/>
      <c r="EW874" s="2"/>
      <c r="EX874" s="2"/>
      <c r="EY874" s="2"/>
      <c r="EZ874" s="2"/>
      <c r="FA874" s="2"/>
      <c r="FB874" s="2"/>
      <c r="FC874" s="2"/>
      <c r="FD874" s="2"/>
      <c r="FE874" s="2"/>
      <c r="FF874" s="2"/>
      <c r="FG874" s="2"/>
      <c r="FH874" s="2"/>
      <c r="FI874" s="2"/>
      <c r="FJ874" s="2"/>
      <c r="FK874" s="2"/>
      <c r="FL874" s="2"/>
      <c r="FM874" s="2"/>
      <c r="FN874" s="2"/>
      <c r="FO874" s="2"/>
      <c r="FP874" s="2"/>
      <c r="FQ874" s="2"/>
      <c r="FR874" s="2"/>
      <c r="FS874" s="2"/>
      <c r="FT874" s="2"/>
      <c r="FU874" s="2"/>
      <c r="FV874" s="2"/>
      <c r="FW874" s="2"/>
      <c r="FX874" s="2"/>
      <c r="FY874" s="2"/>
      <c r="FZ874" s="2"/>
      <c r="GA874" s="2"/>
      <c r="GB874" s="2"/>
      <c r="GC874" s="2"/>
      <c r="GD874" s="2"/>
      <c r="GE874" s="2"/>
      <c r="GF874" s="2"/>
      <c r="GG874" s="2"/>
      <c r="GH874" s="2"/>
      <c r="GI874" s="2"/>
      <c r="GJ874" s="2"/>
      <c r="GK874" s="2"/>
      <c r="GL874" s="2"/>
      <c r="GM874" s="2"/>
      <c r="GN874" s="2"/>
      <c r="GO874" s="2"/>
    </row>
    <row r="875" spans="1:197" s="1" customFormat="1" x14ac:dyDescent="0.25">
      <c r="A875"/>
      <c r="B875" s="107"/>
      <c r="C875" s="107"/>
      <c r="D875" s="107"/>
      <c r="E875" s="107"/>
      <c r="F875" s="107"/>
      <c r="G875" s="107"/>
      <c r="H875" s="107"/>
      <c r="I875" s="107"/>
      <c r="J875" s="107"/>
      <c r="K875" s="107"/>
      <c r="L875" s="107"/>
      <c r="M875" s="107"/>
      <c r="N875" s="107"/>
      <c r="O875" s="107"/>
      <c r="P875"/>
      <c r="Q875"/>
      <c r="R875" s="108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  <c r="EQ875" s="2"/>
      <c r="ER875" s="2"/>
      <c r="ES875" s="2"/>
      <c r="ET875" s="2"/>
      <c r="EU875" s="2"/>
      <c r="EV875" s="2"/>
      <c r="EW875" s="2"/>
      <c r="EX875" s="2"/>
      <c r="EY875" s="2"/>
      <c r="EZ875" s="2"/>
      <c r="FA875" s="2"/>
      <c r="FB875" s="2"/>
      <c r="FC875" s="2"/>
      <c r="FD875" s="2"/>
      <c r="FE875" s="2"/>
      <c r="FF875" s="2"/>
      <c r="FG875" s="2"/>
      <c r="FH875" s="2"/>
      <c r="FI875" s="2"/>
      <c r="FJ875" s="2"/>
      <c r="FK875" s="2"/>
      <c r="FL875" s="2"/>
      <c r="FM875" s="2"/>
      <c r="FN875" s="2"/>
      <c r="FO875" s="2"/>
      <c r="FP875" s="2"/>
      <c r="FQ875" s="2"/>
      <c r="FR875" s="2"/>
      <c r="FS875" s="2"/>
      <c r="FT875" s="2"/>
      <c r="FU875" s="2"/>
      <c r="FV875" s="2"/>
      <c r="FW875" s="2"/>
      <c r="FX875" s="2"/>
      <c r="FY875" s="2"/>
      <c r="FZ875" s="2"/>
      <c r="GA875" s="2"/>
      <c r="GB875" s="2"/>
      <c r="GC875" s="2"/>
      <c r="GD875" s="2"/>
      <c r="GE875" s="2"/>
      <c r="GF875" s="2"/>
      <c r="GG875" s="2"/>
      <c r="GH875" s="2"/>
      <c r="GI875" s="2"/>
      <c r="GJ875" s="2"/>
      <c r="GK875" s="2"/>
      <c r="GL875" s="2"/>
      <c r="GM875" s="2"/>
      <c r="GN875" s="2"/>
      <c r="GO875" s="2"/>
    </row>
    <row r="876" spans="1:197" s="1" customFormat="1" x14ac:dyDescent="0.25">
      <c r="A876"/>
      <c r="B876" s="107"/>
      <c r="C876" s="107"/>
      <c r="D876" s="107"/>
      <c r="E876" s="107"/>
      <c r="F876" s="107"/>
      <c r="G876" s="107"/>
      <c r="H876" s="107"/>
      <c r="I876" s="107"/>
      <c r="J876" s="107"/>
      <c r="K876" s="107"/>
      <c r="L876" s="107"/>
      <c r="M876" s="107"/>
      <c r="N876" s="107"/>
      <c r="O876" s="107"/>
      <c r="P876"/>
      <c r="Q876"/>
      <c r="R876" s="108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  <c r="EQ876" s="2"/>
      <c r="ER876" s="2"/>
      <c r="ES876" s="2"/>
      <c r="ET876" s="2"/>
      <c r="EU876" s="2"/>
      <c r="EV876" s="2"/>
      <c r="EW876" s="2"/>
      <c r="EX876" s="2"/>
      <c r="EY876" s="2"/>
      <c r="EZ876" s="2"/>
      <c r="FA876" s="2"/>
      <c r="FB876" s="2"/>
      <c r="FC876" s="2"/>
      <c r="FD876" s="2"/>
      <c r="FE876" s="2"/>
      <c r="FF876" s="2"/>
      <c r="FG876" s="2"/>
      <c r="FH876" s="2"/>
      <c r="FI876" s="2"/>
      <c r="FJ876" s="2"/>
      <c r="FK876" s="2"/>
      <c r="FL876" s="2"/>
      <c r="FM876" s="2"/>
      <c r="FN876" s="2"/>
      <c r="FO876" s="2"/>
      <c r="FP876" s="2"/>
      <c r="FQ876" s="2"/>
      <c r="FR876" s="2"/>
      <c r="FS876" s="2"/>
      <c r="FT876" s="2"/>
      <c r="FU876" s="2"/>
      <c r="FV876" s="2"/>
      <c r="FW876" s="2"/>
      <c r="FX876" s="2"/>
      <c r="FY876" s="2"/>
      <c r="FZ876" s="2"/>
      <c r="GA876" s="2"/>
      <c r="GB876" s="2"/>
      <c r="GC876" s="2"/>
      <c r="GD876" s="2"/>
      <c r="GE876" s="2"/>
      <c r="GF876" s="2"/>
      <c r="GG876" s="2"/>
      <c r="GH876" s="2"/>
      <c r="GI876" s="2"/>
      <c r="GJ876" s="2"/>
      <c r="GK876" s="2"/>
      <c r="GL876" s="2"/>
      <c r="GM876" s="2"/>
      <c r="GN876" s="2"/>
      <c r="GO876" s="2"/>
    </row>
    <row r="877" spans="1:197" s="1" customFormat="1" x14ac:dyDescent="0.25">
      <c r="A877"/>
      <c r="B877" s="107"/>
      <c r="C877" s="107"/>
      <c r="D877" s="107"/>
      <c r="E877" s="107"/>
      <c r="F877" s="107"/>
      <c r="G877" s="107"/>
      <c r="H877" s="107"/>
      <c r="I877" s="107"/>
      <c r="J877" s="107"/>
      <c r="K877" s="107"/>
      <c r="L877" s="107"/>
      <c r="M877" s="107"/>
      <c r="N877" s="107"/>
      <c r="O877" s="107"/>
      <c r="P877"/>
      <c r="Q877"/>
      <c r="R877" s="108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  <c r="EQ877" s="2"/>
      <c r="ER877" s="2"/>
      <c r="ES877" s="2"/>
      <c r="ET877" s="2"/>
      <c r="EU877" s="2"/>
      <c r="EV877" s="2"/>
      <c r="EW877" s="2"/>
      <c r="EX877" s="2"/>
      <c r="EY877" s="2"/>
      <c r="EZ877" s="2"/>
      <c r="FA877" s="2"/>
      <c r="FB877" s="2"/>
      <c r="FC877" s="2"/>
      <c r="FD877" s="2"/>
      <c r="FE877" s="2"/>
      <c r="FF877" s="2"/>
      <c r="FG877" s="2"/>
      <c r="FH877" s="2"/>
      <c r="FI877" s="2"/>
      <c r="FJ877" s="2"/>
      <c r="FK877" s="2"/>
      <c r="FL877" s="2"/>
      <c r="FM877" s="2"/>
      <c r="FN877" s="2"/>
      <c r="FO877" s="2"/>
      <c r="FP877" s="2"/>
      <c r="FQ877" s="2"/>
      <c r="FR877" s="2"/>
      <c r="FS877" s="2"/>
      <c r="FT877" s="2"/>
      <c r="FU877" s="2"/>
      <c r="FV877" s="2"/>
      <c r="FW877" s="2"/>
      <c r="FX877" s="2"/>
      <c r="FY877" s="2"/>
      <c r="FZ877" s="2"/>
      <c r="GA877" s="2"/>
      <c r="GB877" s="2"/>
      <c r="GC877" s="2"/>
      <c r="GD877" s="2"/>
      <c r="GE877" s="2"/>
      <c r="GF877" s="2"/>
      <c r="GG877" s="2"/>
      <c r="GH877" s="2"/>
      <c r="GI877" s="2"/>
      <c r="GJ877" s="2"/>
      <c r="GK877" s="2"/>
      <c r="GL877" s="2"/>
      <c r="GM877" s="2"/>
      <c r="GN877" s="2"/>
      <c r="GO877" s="2"/>
    </row>
    <row r="878" spans="1:197" s="1" customFormat="1" x14ac:dyDescent="0.25">
      <c r="A878"/>
      <c r="B878" s="107"/>
      <c r="C878" s="107"/>
      <c r="D878" s="107"/>
      <c r="E878" s="107"/>
      <c r="F878" s="107"/>
      <c r="G878" s="107"/>
      <c r="H878" s="107"/>
      <c r="I878" s="107"/>
      <c r="J878" s="107"/>
      <c r="K878" s="107"/>
      <c r="L878" s="107"/>
      <c r="M878" s="107"/>
      <c r="N878" s="107"/>
      <c r="O878" s="107"/>
      <c r="P878"/>
      <c r="Q878"/>
      <c r="R878" s="108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  <c r="EQ878" s="2"/>
      <c r="ER878" s="2"/>
      <c r="ES878" s="2"/>
      <c r="ET878" s="2"/>
      <c r="EU878" s="2"/>
      <c r="EV878" s="2"/>
      <c r="EW878" s="2"/>
      <c r="EX878" s="2"/>
      <c r="EY878" s="2"/>
      <c r="EZ878" s="2"/>
      <c r="FA878" s="2"/>
      <c r="FB878" s="2"/>
      <c r="FC878" s="2"/>
      <c r="FD878" s="2"/>
      <c r="FE878" s="2"/>
      <c r="FF878" s="2"/>
      <c r="FG878" s="2"/>
      <c r="FH878" s="2"/>
      <c r="FI878" s="2"/>
      <c r="FJ878" s="2"/>
      <c r="FK878" s="2"/>
      <c r="FL878" s="2"/>
      <c r="FM878" s="2"/>
      <c r="FN878" s="2"/>
      <c r="FO878" s="2"/>
      <c r="FP878" s="2"/>
      <c r="FQ878" s="2"/>
      <c r="FR878" s="2"/>
      <c r="FS878" s="2"/>
      <c r="FT878" s="2"/>
      <c r="FU878" s="2"/>
      <c r="FV878" s="2"/>
      <c r="FW878" s="2"/>
      <c r="FX878" s="2"/>
      <c r="FY878" s="2"/>
      <c r="FZ878" s="2"/>
      <c r="GA878" s="2"/>
      <c r="GB878" s="2"/>
      <c r="GC878" s="2"/>
      <c r="GD878" s="2"/>
      <c r="GE878" s="2"/>
      <c r="GF878" s="2"/>
      <c r="GG878" s="2"/>
      <c r="GH878" s="2"/>
      <c r="GI878" s="2"/>
      <c r="GJ878" s="2"/>
      <c r="GK878" s="2"/>
      <c r="GL878" s="2"/>
      <c r="GM878" s="2"/>
      <c r="GN878" s="2"/>
      <c r="GO878" s="2"/>
    </row>
    <row r="879" spans="1:197" s="1" customFormat="1" x14ac:dyDescent="0.25">
      <c r="A879"/>
      <c r="B879" s="107"/>
      <c r="C879" s="107"/>
      <c r="D879" s="107"/>
      <c r="E879" s="107"/>
      <c r="F879" s="107"/>
      <c r="G879" s="107"/>
      <c r="H879" s="107"/>
      <c r="I879" s="107"/>
      <c r="J879" s="107"/>
      <c r="K879" s="107"/>
      <c r="L879" s="107"/>
      <c r="M879" s="107"/>
      <c r="N879" s="107"/>
      <c r="O879" s="107"/>
      <c r="P879"/>
      <c r="Q879"/>
      <c r="R879" s="108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  <c r="EQ879" s="2"/>
      <c r="ER879" s="2"/>
      <c r="ES879" s="2"/>
      <c r="ET879" s="2"/>
      <c r="EU879" s="2"/>
      <c r="EV879" s="2"/>
      <c r="EW879" s="2"/>
      <c r="EX879" s="2"/>
      <c r="EY879" s="2"/>
      <c r="EZ879" s="2"/>
      <c r="FA879" s="2"/>
      <c r="FB879" s="2"/>
      <c r="FC879" s="2"/>
      <c r="FD879" s="2"/>
      <c r="FE879" s="2"/>
      <c r="FF879" s="2"/>
      <c r="FG879" s="2"/>
      <c r="FH879" s="2"/>
      <c r="FI879" s="2"/>
      <c r="FJ879" s="2"/>
      <c r="FK879" s="2"/>
      <c r="FL879" s="2"/>
      <c r="FM879" s="2"/>
      <c r="FN879" s="2"/>
      <c r="FO879" s="2"/>
      <c r="FP879" s="2"/>
      <c r="FQ879" s="2"/>
      <c r="FR879" s="2"/>
      <c r="FS879" s="2"/>
      <c r="FT879" s="2"/>
      <c r="FU879" s="2"/>
      <c r="FV879" s="2"/>
      <c r="FW879" s="2"/>
      <c r="FX879" s="2"/>
      <c r="FY879" s="2"/>
      <c r="FZ879" s="2"/>
      <c r="GA879" s="2"/>
      <c r="GB879" s="2"/>
      <c r="GC879" s="2"/>
      <c r="GD879" s="2"/>
      <c r="GE879" s="2"/>
      <c r="GF879" s="2"/>
      <c r="GG879" s="2"/>
      <c r="GH879" s="2"/>
      <c r="GI879" s="2"/>
      <c r="GJ879" s="2"/>
      <c r="GK879" s="2"/>
      <c r="GL879" s="2"/>
      <c r="GM879" s="2"/>
      <c r="GN879" s="2"/>
      <c r="GO879" s="2"/>
    </row>
    <row r="880" spans="1:197" s="1" customFormat="1" x14ac:dyDescent="0.25">
      <c r="A880"/>
      <c r="B880" s="107"/>
      <c r="C880" s="107"/>
      <c r="D880" s="107"/>
      <c r="E880" s="107"/>
      <c r="F880" s="107"/>
      <c r="G880" s="107"/>
      <c r="H880" s="107"/>
      <c r="I880" s="107"/>
      <c r="J880" s="107"/>
      <c r="K880" s="107"/>
      <c r="L880" s="107"/>
      <c r="M880" s="107"/>
      <c r="N880" s="107"/>
      <c r="O880" s="107"/>
      <c r="P880"/>
      <c r="Q880"/>
      <c r="R880" s="108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  <c r="EQ880" s="2"/>
      <c r="ER880" s="2"/>
      <c r="ES880" s="2"/>
      <c r="ET880" s="2"/>
      <c r="EU880" s="2"/>
      <c r="EV880" s="2"/>
      <c r="EW880" s="2"/>
      <c r="EX880" s="2"/>
      <c r="EY880" s="2"/>
      <c r="EZ880" s="2"/>
      <c r="FA880" s="2"/>
      <c r="FB880" s="2"/>
      <c r="FC880" s="2"/>
      <c r="FD880" s="2"/>
      <c r="FE880" s="2"/>
      <c r="FF880" s="2"/>
      <c r="FG880" s="2"/>
      <c r="FH880" s="2"/>
      <c r="FI880" s="2"/>
      <c r="FJ880" s="2"/>
      <c r="FK880" s="2"/>
      <c r="FL880" s="2"/>
      <c r="FM880" s="2"/>
      <c r="FN880" s="2"/>
      <c r="FO880" s="2"/>
      <c r="FP880" s="2"/>
      <c r="FQ880" s="2"/>
      <c r="FR880" s="2"/>
      <c r="FS880" s="2"/>
      <c r="FT880" s="2"/>
      <c r="FU880" s="2"/>
      <c r="FV880" s="2"/>
      <c r="FW880" s="2"/>
      <c r="FX880" s="2"/>
      <c r="FY880" s="2"/>
      <c r="FZ880" s="2"/>
      <c r="GA880" s="2"/>
      <c r="GB880" s="2"/>
      <c r="GC880" s="2"/>
      <c r="GD880" s="2"/>
      <c r="GE880" s="2"/>
      <c r="GF880" s="2"/>
      <c r="GG880" s="2"/>
      <c r="GH880" s="2"/>
      <c r="GI880" s="2"/>
      <c r="GJ880" s="2"/>
      <c r="GK880" s="2"/>
      <c r="GL880" s="2"/>
      <c r="GM880" s="2"/>
      <c r="GN880" s="2"/>
      <c r="GO880" s="2"/>
    </row>
    <row r="881" spans="1:197" s="1" customFormat="1" x14ac:dyDescent="0.25">
      <c r="A881"/>
      <c r="B881" s="107"/>
      <c r="C881" s="107"/>
      <c r="D881" s="107"/>
      <c r="E881" s="107"/>
      <c r="F881" s="107"/>
      <c r="G881" s="107"/>
      <c r="H881" s="107"/>
      <c r="I881" s="107"/>
      <c r="J881" s="107"/>
      <c r="K881" s="107"/>
      <c r="L881" s="107"/>
      <c r="M881" s="107"/>
      <c r="N881" s="107"/>
      <c r="O881" s="107"/>
      <c r="P881"/>
      <c r="Q881"/>
      <c r="R881" s="108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  <c r="EQ881" s="2"/>
      <c r="ER881" s="2"/>
      <c r="ES881" s="2"/>
      <c r="ET881" s="2"/>
      <c r="EU881" s="2"/>
      <c r="EV881" s="2"/>
      <c r="EW881" s="2"/>
      <c r="EX881" s="2"/>
      <c r="EY881" s="2"/>
      <c r="EZ881" s="2"/>
      <c r="FA881" s="2"/>
      <c r="FB881" s="2"/>
      <c r="FC881" s="2"/>
      <c r="FD881" s="2"/>
      <c r="FE881" s="2"/>
      <c r="FF881" s="2"/>
      <c r="FG881" s="2"/>
      <c r="FH881" s="2"/>
      <c r="FI881" s="2"/>
      <c r="FJ881" s="2"/>
      <c r="FK881" s="2"/>
      <c r="FL881" s="2"/>
      <c r="FM881" s="2"/>
      <c r="FN881" s="2"/>
      <c r="FO881" s="2"/>
      <c r="FP881" s="2"/>
      <c r="FQ881" s="2"/>
      <c r="FR881" s="2"/>
      <c r="FS881" s="2"/>
      <c r="FT881" s="2"/>
      <c r="FU881" s="2"/>
      <c r="FV881" s="2"/>
      <c r="FW881" s="2"/>
      <c r="FX881" s="2"/>
      <c r="FY881" s="2"/>
      <c r="FZ881" s="2"/>
      <c r="GA881" s="2"/>
      <c r="GB881" s="2"/>
      <c r="GC881" s="2"/>
      <c r="GD881" s="2"/>
      <c r="GE881" s="2"/>
      <c r="GF881" s="2"/>
      <c r="GG881" s="2"/>
      <c r="GH881" s="2"/>
      <c r="GI881" s="2"/>
      <c r="GJ881" s="2"/>
      <c r="GK881" s="2"/>
      <c r="GL881" s="2"/>
      <c r="GM881" s="2"/>
      <c r="GN881" s="2"/>
      <c r="GO881" s="2"/>
    </row>
    <row r="882" spans="1:197" s="1" customFormat="1" x14ac:dyDescent="0.25">
      <c r="A882"/>
      <c r="B882" s="107"/>
      <c r="C882" s="107"/>
      <c r="D882" s="107"/>
      <c r="E882" s="107"/>
      <c r="F882" s="107"/>
      <c r="G882" s="107"/>
      <c r="H882" s="107"/>
      <c r="I882" s="107"/>
      <c r="J882" s="107"/>
      <c r="K882" s="107"/>
      <c r="L882" s="107"/>
      <c r="M882" s="107"/>
      <c r="N882" s="107"/>
      <c r="O882" s="107"/>
      <c r="P882"/>
      <c r="Q882"/>
      <c r="R882" s="108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  <c r="EQ882" s="2"/>
      <c r="ER882" s="2"/>
      <c r="ES882" s="2"/>
      <c r="ET882" s="2"/>
      <c r="EU882" s="2"/>
      <c r="EV882" s="2"/>
      <c r="EW882" s="2"/>
      <c r="EX882" s="2"/>
      <c r="EY882" s="2"/>
      <c r="EZ882" s="2"/>
      <c r="FA882" s="2"/>
      <c r="FB882" s="2"/>
      <c r="FC882" s="2"/>
      <c r="FD882" s="2"/>
      <c r="FE882" s="2"/>
      <c r="FF882" s="2"/>
      <c r="FG882" s="2"/>
      <c r="FH882" s="2"/>
      <c r="FI882" s="2"/>
      <c r="FJ882" s="2"/>
      <c r="FK882" s="2"/>
      <c r="FL882" s="2"/>
      <c r="FM882" s="2"/>
      <c r="FN882" s="2"/>
      <c r="FO882" s="2"/>
      <c r="FP882" s="2"/>
      <c r="FQ882" s="2"/>
      <c r="FR882" s="2"/>
      <c r="FS882" s="2"/>
      <c r="FT882" s="2"/>
      <c r="FU882" s="2"/>
      <c r="FV882" s="2"/>
      <c r="FW882" s="2"/>
      <c r="FX882" s="2"/>
      <c r="FY882" s="2"/>
      <c r="FZ882" s="2"/>
      <c r="GA882" s="2"/>
      <c r="GB882" s="2"/>
      <c r="GC882" s="2"/>
      <c r="GD882" s="2"/>
      <c r="GE882" s="2"/>
      <c r="GF882" s="2"/>
      <c r="GG882" s="2"/>
      <c r="GH882" s="2"/>
      <c r="GI882" s="2"/>
      <c r="GJ882" s="2"/>
      <c r="GK882" s="2"/>
      <c r="GL882" s="2"/>
      <c r="GM882" s="2"/>
      <c r="GN882" s="2"/>
      <c r="GO882" s="2"/>
    </row>
    <row r="883" spans="1:197" s="1" customFormat="1" x14ac:dyDescent="0.25">
      <c r="A883"/>
      <c r="B883" s="107"/>
      <c r="C883" s="107"/>
      <c r="D883" s="107"/>
      <c r="E883" s="107"/>
      <c r="F883" s="107"/>
      <c r="G883" s="107"/>
      <c r="H883" s="107"/>
      <c r="I883" s="107"/>
      <c r="J883" s="107"/>
      <c r="K883" s="107"/>
      <c r="L883" s="107"/>
      <c r="M883" s="107"/>
      <c r="N883" s="107"/>
      <c r="O883" s="107"/>
      <c r="P883"/>
      <c r="Q883"/>
      <c r="R883" s="108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  <c r="EQ883" s="2"/>
      <c r="ER883" s="2"/>
      <c r="ES883" s="2"/>
      <c r="ET883" s="2"/>
      <c r="EU883" s="2"/>
      <c r="EV883" s="2"/>
      <c r="EW883" s="2"/>
      <c r="EX883" s="2"/>
      <c r="EY883" s="2"/>
      <c r="EZ883" s="2"/>
      <c r="FA883" s="2"/>
      <c r="FB883" s="2"/>
      <c r="FC883" s="2"/>
      <c r="FD883" s="2"/>
      <c r="FE883" s="2"/>
      <c r="FF883" s="2"/>
      <c r="FG883" s="2"/>
      <c r="FH883" s="2"/>
      <c r="FI883" s="2"/>
      <c r="FJ883" s="2"/>
      <c r="FK883" s="2"/>
      <c r="FL883" s="2"/>
      <c r="FM883" s="2"/>
      <c r="FN883" s="2"/>
      <c r="FO883" s="2"/>
      <c r="FP883" s="2"/>
      <c r="FQ883" s="2"/>
      <c r="FR883" s="2"/>
      <c r="FS883" s="2"/>
      <c r="FT883" s="2"/>
      <c r="FU883" s="2"/>
      <c r="FV883" s="2"/>
      <c r="FW883" s="2"/>
      <c r="FX883" s="2"/>
      <c r="FY883" s="2"/>
      <c r="FZ883" s="2"/>
      <c r="GA883" s="2"/>
      <c r="GB883" s="2"/>
      <c r="GC883" s="2"/>
      <c r="GD883" s="2"/>
      <c r="GE883" s="2"/>
      <c r="GF883" s="2"/>
      <c r="GG883" s="2"/>
      <c r="GH883" s="2"/>
      <c r="GI883" s="2"/>
      <c r="GJ883" s="2"/>
      <c r="GK883" s="2"/>
      <c r="GL883" s="2"/>
      <c r="GM883" s="2"/>
      <c r="GN883" s="2"/>
      <c r="GO883" s="2"/>
    </row>
    <row r="884" spans="1:197" s="1" customFormat="1" x14ac:dyDescent="0.25">
      <c r="A884"/>
      <c r="B884" s="107"/>
      <c r="C884" s="107"/>
      <c r="D884" s="107"/>
      <c r="E884" s="107"/>
      <c r="F884" s="107"/>
      <c r="G884" s="107"/>
      <c r="H884" s="107"/>
      <c r="I884" s="107"/>
      <c r="J884" s="107"/>
      <c r="K884" s="107"/>
      <c r="L884" s="107"/>
      <c r="M884" s="107"/>
      <c r="N884" s="107"/>
      <c r="O884" s="107"/>
      <c r="P884"/>
      <c r="Q884"/>
      <c r="R884" s="108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  <c r="EQ884" s="2"/>
      <c r="ER884" s="2"/>
      <c r="ES884" s="2"/>
      <c r="ET884" s="2"/>
      <c r="EU884" s="2"/>
      <c r="EV884" s="2"/>
      <c r="EW884" s="2"/>
      <c r="EX884" s="2"/>
      <c r="EY884" s="2"/>
      <c r="EZ884" s="2"/>
      <c r="FA884" s="2"/>
      <c r="FB884" s="2"/>
      <c r="FC884" s="2"/>
      <c r="FD884" s="2"/>
      <c r="FE884" s="2"/>
      <c r="FF884" s="2"/>
      <c r="FG884" s="2"/>
      <c r="FH884" s="2"/>
      <c r="FI884" s="2"/>
      <c r="FJ884" s="2"/>
      <c r="FK884" s="2"/>
      <c r="FL884" s="2"/>
      <c r="FM884" s="2"/>
      <c r="FN884" s="2"/>
      <c r="FO884" s="2"/>
      <c r="FP884" s="2"/>
      <c r="FQ884" s="2"/>
      <c r="FR884" s="2"/>
      <c r="FS884" s="2"/>
      <c r="FT884" s="2"/>
      <c r="FU884" s="2"/>
      <c r="FV884" s="2"/>
      <c r="FW884" s="2"/>
      <c r="FX884" s="2"/>
      <c r="FY884" s="2"/>
      <c r="FZ884" s="2"/>
      <c r="GA884" s="2"/>
      <c r="GB884" s="2"/>
      <c r="GC884" s="2"/>
      <c r="GD884" s="2"/>
      <c r="GE884" s="2"/>
      <c r="GF884" s="2"/>
      <c r="GG884" s="2"/>
      <c r="GH884" s="2"/>
      <c r="GI884" s="2"/>
      <c r="GJ884" s="2"/>
      <c r="GK884" s="2"/>
      <c r="GL884" s="2"/>
      <c r="GM884" s="2"/>
      <c r="GN884" s="2"/>
      <c r="GO884" s="2"/>
    </row>
    <row r="885" spans="1:197" s="1" customFormat="1" x14ac:dyDescent="0.25">
      <c r="A885"/>
      <c r="B885" s="107"/>
      <c r="C885" s="107"/>
      <c r="D885" s="107"/>
      <c r="E885" s="107"/>
      <c r="F885" s="107"/>
      <c r="G885" s="107"/>
      <c r="H885" s="107"/>
      <c r="I885" s="107"/>
      <c r="J885" s="107"/>
      <c r="K885" s="107"/>
      <c r="L885" s="107"/>
      <c r="M885" s="107"/>
      <c r="N885" s="107"/>
      <c r="O885" s="107"/>
      <c r="P885"/>
      <c r="Q885"/>
      <c r="R885" s="108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  <c r="EQ885" s="2"/>
      <c r="ER885" s="2"/>
      <c r="ES885" s="2"/>
      <c r="ET885" s="2"/>
      <c r="EU885" s="2"/>
      <c r="EV885" s="2"/>
      <c r="EW885" s="2"/>
      <c r="EX885" s="2"/>
      <c r="EY885" s="2"/>
      <c r="EZ885" s="2"/>
      <c r="FA885" s="2"/>
      <c r="FB885" s="2"/>
      <c r="FC885" s="2"/>
      <c r="FD885" s="2"/>
      <c r="FE885" s="2"/>
      <c r="FF885" s="2"/>
      <c r="FG885" s="2"/>
      <c r="FH885" s="2"/>
      <c r="FI885" s="2"/>
      <c r="FJ885" s="2"/>
      <c r="FK885" s="2"/>
      <c r="FL885" s="2"/>
      <c r="FM885" s="2"/>
      <c r="FN885" s="2"/>
      <c r="FO885" s="2"/>
      <c r="FP885" s="2"/>
      <c r="FQ885" s="2"/>
      <c r="FR885" s="2"/>
      <c r="FS885" s="2"/>
      <c r="FT885" s="2"/>
      <c r="FU885" s="2"/>
      <c r="FV885" s="2"/>
      <c r="FW885" s="2"/>
      <c r="FX885" s="2"/>
      <c r="FY885" s="2"/>
      <c r="FZ885" s="2"/>
      <c r="GA885" s="2"/>
      <c r="GB885" s="2"/>
      <c r="GC885" s="2"/>
      <c r="GD885" s="2"/>
      <c r="GE885" s="2"/>
      <c r="GF885" s="2"/>
      <c r="GG885" s="2"/>
      <c r="GH885" s="2"/>
      <c r="GI885" s="2"/>
      <c r="GJ885" s="2"/>
      <c r="GK885" s="2"/>
      <c r="GL885" s="2"/>
      <c r="GM885" s="2"/>
      <c r="GN885" s="2"/>
      <c r="GO885" s="2"/>
    </row>
    <row r="886" spans="1:197" s="1" customFormat="1" x14ac:dyDescent="0.25">
      <c r="A886"/>
      <c r="B886" s="107"/>
      <c r="C886" s="107"/>
      <c r="D886" s="107"/>
      <c r="E886" s="107"/>
      <c r="F886" s="107"/>
      <c r="G886" s="107"/>
      <c r="H886" s="107"/>
      <c r="I886" s="107"/>
      <c r="J886" s="107"/>
      <c r="K886" s="107"/>
      <c r="L886" s="107"/>
      <c r="M886" s="107"/>
      <c r="N886" s="107"/>
      <c r="O886" s="107"/>
      <c r="P886"/>
      <c r="Q886"/>
      <c r="R886" s="108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  <c r="EQ886" s="2"/>
      <c r="ER886" s="2"/>
      <c r="ES886" s="2"/>
      <c r="ET886" s="2"/>
      <c r="EU886" s="2"/>
      <c r="EV886" s="2"/>
      <c r="EW886" s="2"/>
      <c r="EX886" s="2"/>
      <c r="EY886" s="2"/>
      <c r="EZ886" s="2"/>
      <c r="FA886" s="2"/>
      <c r="FB886" s="2"/>
      <c r="FC886" s="2"/>
      <c r="FD886" s="2"/>
      <c r="FE886" s="2"/>
      <c r="FF886" s="2"/>
      <c r="FG886" s="2"/>
      <c r="FH886" s="2"/>
      <c r="FI886" s="2"/>
      <c r="FJ886" s="2"/>
      <c r="FK886" s="2"/>
      <c r="FL886" s="2"/>
      <c r="FM886" s="2"/>
      <c r="FN886" s="2"/>
      <c r="FO886" s="2"/>
      <c r="FP886" s="2"/>
      <c r="FQ886" s="2"/>
      <c r="FR886" s="2"/>
      <c r="FS886" s="2"/>
      <c r="FT886" s="2"/>
      <c r="FU886" s="2"/>
      <c r="FV886" s="2"/>
      <c r="FW886" s="2"/>
      <c r="FX886" s="2"/>
      <c r="FY886" s="2"/>
      <c r="FZ886" s="2"/>
      <c r="GA886" s="2"/>
      <c r="GB886" s="2"/>
      <c r="GC886" s="2"/>
      <c r="GD886" s="2"/>
      <c r="GE886" s="2"/>
      <c r="GF886" s="2"/>
      <c r="GG886" s="2"/>
      <c r="GH886" s="2"/>
      <c r="GI886" s="2"/>
      <c r="GJ886" s="2"/>
      <c r="GK886" s="2"/>
      <c r="GL886" s="2"/>
      <c r="GM886" s="2"/>
      <c r="GN886" s="2"/>
      <c r="GO886" s="2"/>
    </row>
    <row r="887" spans="1:197" s="1" customFormat="1" x14ac:dyDescent="0.25">
      <c r="A887"/>
      <c r="B887" s="107"/>
      <c r="C887" s="107"/>
      <c r="D887" s="107"/>
      <c r="E887" s="107"/>
      <c r="F887" s="107"/>
      <c r="G887" s="107"/>
      <c r="H887" s="107"/>
      <c r="I887" s="107"/>
      <c r="J887" s="107"/>
      <c r="K887" s="107"/>
      <c r="L887" s="107"/>
      <c r="M887" s="107"/>
      <c r="N887" s="107"/>
      <c r="O887" s="107"/>
      <c r="P887"/>
      <c r="Q887"/>
      <c r="R887" s="108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  <c r="EQ887" s="2"/>
      <c r="ER887" s="2"/>
      <c r="ES887" s="2"/>
      <c r="ET887" s="2"/>
      <c r="EU887" s="2"/>
      <c r="EV887" s="2"/>
      <c r="EW887" s="2"/>
      <c r="EX887" s="2"/>
      <c r="EY887" s="2"/>
      <c r="EZ887" s="2"/>
      <c r="FA887" s="2"/>
      <c r="FB887" s="2"/>
      <c r="FC887" s="2"/>
      <c r="FD887" s="2"/>
      <c r="FE887" s="2"/>
      <c r="FF887" s="2"/>
      <c r="FG887" s="2"/>
      <c r="FH887" s="2"/>
      <c r="FI887" s="2"/>
      <c r="FJ887" s="2"/>
      <c r="FK887" s="2"/>
      <c r="FL887" s="2"/>
      <c r="FM887" s="2"/>
      <c r="FN887" s="2"/>
      <c r="FO887" s="2"/>
      <c r="FP887" s="2"/>
      <c r="FQ887" s="2"/>
      <c r="FR887" s="2"/>
      <c r="FS887" s="2"/>
      <c r="FT887" s="2"/>
      <c r="FU887" s="2"/>
      <c r="FV887" s="2"/>
      <c r="FW887" s="2"/>
      <c r="FX887" s="2"/>
      <c r="FY887" s="2"/>
      <c r="FZ887" s="2"/>
      <c r="GA887" s="2"/>
      <c r="GB887" s="2"/>
      <c r="GC887" s="2"/>
      <c r="GD887" s="2"/>
      <c r="GE887" s="2"/>
      <c r="GF887" s="2"/>
      <c r="GG887" s="2"/>
      <c r="GH887" s="2"/>
      <c r="GI887" s="2"/>
      <c r="GJ887" s="2"/>
      <c r="GK887" s="2"/>
      <c r="GL887" s="2"/>
      <c r="GM887" s="2"/>
      <c r="GN887" s="2"/>
      <c r="GO887" s="2"/>
    </row>
    <row r="888" spans="1:197" s="1" customFormat="1" x14ac:dyDescent="0.25">
      <c r="A888"/>
      <c r="B888" s="107"/>
      <c r="C888" s="107"/>
      <c r="D888" s="107"/>
      <c r="E888" s="107"/>
      <c r="F888" s="107"/>
      <c r="G888" s="107"/>
      <c r="H888" s="107"/>
      <c r="I888" s="107"/>
      <c r="J888" s="107"/>
      <c r="K888" s="107"/>
      <c r="L888" s="107"/>
      <c r="M888" s="107"/>
      <c r="N888" s="107"/>
      <c r="O888" s="107"/>
      <c r="P888"/>
      <c r="Q888"/>
      <c r="R888" s="108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  <c r="EQ888" s="2"/>
      <c r="ER888" s="2"/>
      <c r="ES888" s="2"/>
      <c r="ET888" s="2"/>
      <c r="EU888" s="2"/>
      <c r="EV888" s="2"/>
      <c r="EW888" s="2"/>
      <c r="EX888" s="2"/>
      <c r="EY888" s="2"/>
      <c r="EZ888" s="2"/>
      <c r="FA888" s="2"/>
      <c r="FB888" s="2"/>
      <c r="FC888" s="2"/>
      <c r="FD888" s="2"/>
      <c r="FE888" s="2"/>
      <c r="FF888" s="2"/>
      <c r="FG888" s="2"/>
      <c r="FH888" s="2"/>
      <c r="FI888" s="2"/>
      <c r="FJ888" s="2"/>
      <c r="FK888" s="2"/>
      <c r="FL888" s="2"/>
      <c r="FM888" s="2"/>
      <c r="FN888" s="2"/>
      <c r="FO888" s="2"/>
      <c r="FP888" s="2"/>
      <c r="FQ888" s="2"/>
      <c r="FR888" s="2"/>
      <c r="FS888" s="2"/>
      <c r="FT888" s="2"/>
      <c r="FU888" s="2"/>
      <c r="FV888" s="2"/>
      <c r="FW888" s="2"/>
      <c r="FX888" s="2"/>
      <c r="FY888" s="2"/>
      <c r="FZ888" s="2"/>
      <c r="GA888" s="2"/>
      <c r="GB888" s="2"/>
      <c r="GC888" s="2"/>
      <c r="GD888" s="2"/>
      <c r="GE888" s="2"/>
      <c r="GF888" s="2"/>
      <c r="GG888" s="2"/>
      <c r="GH888" s="2"/>
      <c r="GI888" s="2"/>
      <c r="GJ888" s="2"/>
      <c r="GK888" s="2"/>
      <c r="GL888" s="2"/>
      <c r="GM888" s="2"/>
      <c r="GN888" s="2"/>
      <c r="GO888" s="2"/>
    </row>
    <row r="889" spans="1:197" s="1" customFormat="1" x14ac:dyDescent="0.25">
      <c r="A889"/>
      <c r="B889" s="107"/>
      <c r="C889" s="107"/>
      <c r="D889" s="107"/>
      <c r="E889" s="107"/>
      <c r="F889" s="107"/>
      <c r="G889" s="107"/>
      <c r="H889" s="107"/>
      <c r="I889" s="107"/>
      <c r="J889" s="107"/>
      <c r="K889" s="107"/>
      <c r="L889" s="107"/>
      <c r="M889" s="107"/>
      <c r="N889" s="107"/>
      <c r="O889" s="107"/>
      <c r="P889"/>
      <c r="Q889"/>
      <c r="R889" s="108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  <c r="EQ889" s="2"/>
      <c r="ER889" s="2"/>
      <c r="ES889" s="2"/>
      <c r="ET889" s="2"/>
      <c r="EU889" s="2"/>
      <c r="EV889" s="2"/>
      <c r="EW889" s="2"/>
      <c r="EX889" s="2"/>
      <c r="EY889" s="2"/>
      <c r="EZ889" s="2"/>
      <c r="FA889" s="2"/>
      <c r="FB889" s="2"/>
      <c r="FC889" s="2"/>
      <c r="FD889" s="2"/>
      <c r="FE889" s="2"/>
      <c r="FF889" s="2"/>
      <c r="FG889" s="2"/>
      <c r="FH889" s="2"/>
      <c r="FI889" s="2"/>
      <c r="FJ889" s="2"/>
      <c r="FK889" s="2"/>
      <c r="FL889" s="2"/>
      <c r="FM889" s="2"/>
      <c r="FN889" s="2"/>
      <c r="FO889" s="2"/>
      <c r="FP889" s="2"/>
      <c r="FQ889" s="2"/>
      <c r="FR889" s="2"/>
      <c r="FS889" s="2"/>
      <c r="FT889" s="2"/>
      <c r="FU889" s="2"/>
      <c r="FV889" s="2"/>
      <c r="FW889" s="2"/>
      <c r="FX889" s="2"/>
      <c r="FY889" s="2"/>
      <c r="FZ889" s="2"/>
      <c r="GA889" s="2"/>
      <c r="GB889" s="2"/>
      <c r="GC889" s="2"/>
      <c r="GD889" s="2"/>
      <c r="GE889" s="2"/>
      <c r="GF889" s="2"/>
      <c r="GG889" s="2"/>
      <c r="GH889" s="2"/>
      <c r="GI889" s="2"/>
      <c r="GJ889" s="2"/>
      <c r="GK889" s="2"/>
      <c r="GL889" s="2"/>
      <c r="GM889" s="2"/>
      <c r="GN889" s="2"/>
      <c r="GO889" s="2"/>
    </row>
    <row r="890" spans="1:197" s="1" customFormat="1" x14ac:dyDescent="0.25">
      <c r="A890"/>
      <c r="B890" s="107"/>
      <c r="C890" s="107"/>
      <c r="D890" s="107"/>
      <c r="E890" s="107"/>
      <c r="F890" s="107"/>
      <c r="G890" s="107"/>
      <c r="H890" s="107"/>
      <c r="I890" s="107"/>
      <c r="J890" s="107"/>
      <c r="K890" s="107"/>
      <c r="L890" s="107"/>
      <c r="M890" s="107"/>
      <c r="N890" s="107"/>
      <c r="O890" s="107"/>
      <c r="P890"/>
      <c r="Q890"/>
      <c r="R890" s="108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  <c r="EQ890" s="2"/>
      <c r="ER890" s="2"/>
      <c r="ES890" s="2"/>
      <c r="ET890" s="2"/>
      <c r="EU890" s="2"/>
      <c r="EV890" s="2"/>
      <c r="EW890" s="2"/>
      <c r="EX890" s="2"/>
      <c r="EY890" s="2"/>
      <c r="EZ890" s="2"/>
      <c r="FA890" s="2"/>
      <c r="FB890" s="2"/>
      <c r="FC890" s="2"/>
      <c r="FD890" s="2"/>
      <c r="FE890" s="2"/>
      <c r="FF890" s="2"/>
      <c r="FG890" s="2"/>
      <c r="FH890" s="2"/>
      <c r="FI890" s="2"/>
      <c r="FJ890" s="2"/>
      <c r="FK890" s="2"/>
      <c r="FL890" s="2"/>
      <c r="FM890" s="2"/>
      <c r="FN890" s="2"/>
      <c r="FO890" s="2"/>
      <c r="FP890" s="2"/>
      <c r="FQ890" s="2"/>
      <c r="FR890" s="2"/>
      <c r="FS890" s="2"/>
      <c r="FT890" s="2"/>
      <c r="FU890" s="2"/>
      <c r="FV890" s="2"/>
      <c r="FW890" s="2"/>
      <c r="FX890" s="2"/>
      <c r="FY890" s="2"/>
      <c r="FZ890" s="2"/>
      <c r="GA890" s="2"/>
      <c r="GB890" s="2"/>
      <c r="GC890" s="2"/>
      <c r="GD890" s="2"/>
      <c r="GE890" s="2"/>
      <c r="GF890" s="2"/>
      <c r="GG890" s="2"/>
      <c r="GH890" s="2"/>
      <c r="GI890" s="2"/>
      <c r="GJ890" s="2"/>
      <c r="GK890" s="2"/>
      <c r="GL890" s="2"/>
      <c r="GM890" s="2"/>
      <c r="GN890" s="2"/>
      <c r="GO890" s="2"/>
    </row>
    <row r="891" spans="1:197" s="1" customFormat="1" x14ac:dyDescent="0.25">
      <c r="A891"/>
      <c r="B891" s="107"/>
      <c r="C891" s="107"/>
      <c r="D891" s="107"/>
      <c r="E891" s="107"/>
      <c r="F891" s="107"/>
      <c r="G891" s="107"/>
      <c r="H891" s="107"/>
      <c r="I891" s="107"/>
      <c r="J891" s="107"/>
      <c r="K891" s="107"/>
      <c r="L891" s="107"/>
      <c r="M891" s="107"/>
      <c r="N891" s="107"/>
      <c r="O891" s="107"/>
      <c r="P891"/>
      <c r="Q891"/>
      <c r="R891" s="108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  <c r="ER891" s="2"/>
      <c r="ES891" s="2"/>
      <c r="ET891" s="2"/>
      <c r="EU891" s="2"/>
      <c r="EV891" s="2"/>
      <c r="EW891" s="2"/>
      <c r="EX891" s="2"/>
      <c r="EY891" s="2"/>
      <c r="EZ891" s="2"/>
      <c r="FA891" s="2"/>
      <c r="FB891" s="2"/>
      <c r="FC891" s="2"/>
      <c r="FD891" s="2"/>
      <c r="FE891" s="2"/>
      <c r="FF891" s="2"/>
      <c r="FG891" s="2"/>
      <c r="FH891" s="2"/>
      <c r="FI891" s="2"/>
      <c r="FJ891" s="2"/>
      <c r="FK891" s="2"/>
      <c r="FL891" s="2"/>
      <c r="FM891" s="2"/>
      <c r="FN891" s="2"/>
      <c r="FO891" s="2"/>
      <c r="FP891" s="2"/>
      <c r="FQ891" s="2"/>
      <c r="FR891" s="2"/>
      <c r="FS891" s="2"/>
      <c r="FT891" s="2"/>
      <c r="FU891" s="2"/>
      <c r="FV891" s="2"/>
      <c r="FW891" s="2"/>
      <c r="FX891" s="2"/>
      <c r="FY891" s="2"/>
      <c r="FZ891" s="2"/>
      <c r="GA891" s="2"/>
      <c r="GB891" s="2"/>
      <c r="GC891" s="2"/>
      <c r="GD891" s="2"/>
      <c r="GE891" s="2"/>
      <c r="GF891" s="2"/>
      <c r="GG891" s="2"/>
      <c r="GH891" s="2"/>
      <c r="GI891" s="2"/>
      <c r="GJ891" s="2"/>
      <c r="GK891" s="2"/>
      <c r="GL891" s="2"/>
      <c r="GM891" s="2"/>
      <c r="GN891" s="2"/>
      <c r="GO891" s="2"/>
    </row>
    <row r="892" spans="1:197" s="1" customFormat="1" x14ac:dyDescent="0.25">
      <c r="A892"/>
      <c r="B892" s="107"/>
      <c r="C892" s="107"/>
      <c r="D892" s="107"/>
      <c r="E892" s="107"/>
      <c r="F892" s="107"/>
      <c r="G892" s="107"/>
      <c r="H892" s="107"/>
      <c r="I892" s="107"/>
      <c r="J892" s="107"/>
      <c r="K892" s="107"/>
      <c r="L892" s="107"/>
      <c r="M892" s="107"/>
      <c r="N892" s="107"/>
      <c r="O892" s="107"/>
      <c r="P892"/>
      <c r="Q892"/>
      <c r="R892" s="108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  <c r="EQ892" s="2"/>
      <c r="ER892" s="2"/>
      <c r="ES892" s="2"/>
      <c r="ET892" s="2"/>
      <c r="EU892" s="2"/>
      <c r="EV892" s="2"/>
      <c r="EW892" s="2"/>
      <c r="EX892" s="2"/>
      <c r="EY892" s="2"/>
      <c r="EZ892" s="2"/>
      <c r="FA892" s="2"/>
      <c r="FB892" s="2"/>
      <c r="FC892" s="2"/>
      <c r="FD892" s="2"/>
      <c r="FE892" s="2"/>
      <c r="FF892" s="2"/>
      <c r="FG892" s="2"/>
      <c r="FH892" s="2"/>
      <c r="FI892" s="2"/>
      <c r="FJ892" s="2"/>
      <c r="FK892" s="2"/>
      <c r="FL892" s="2"/>
      <c r="FM892" s="2"/>
      <c r="FN892" s="2"/>
      <c r="FO892" s="2"/>
      <c r="FP892" s="2"/>
      <c r="FQ892" s="2"/>
      <c r="FR892" s="2"/>
      <c r="FS892" s="2"/>
      <c r="FT892" s="2"/>
      <c r="FU892" s="2"/>
      <c r="FV892" s="2"/>
      <c r="FW892" s="2"/>
      <c r="FX892" s="2"/>
      <c r="FY892" s="2"/>
      <c r="FZ892" s="2"/>
      <c r="GA892" s="2"/>
      <c r="GB892" s="2"/>
      <c r="GC892" s="2"/>
      <c r="GD892" s="2"/>
      <c r="GE892" s="2"/>
      <c r="GF892" s="2"/>
      <c r="GG892" s="2"/>
      <c r="GH892" s="2"/>
      <c r="GI892" s="2"/>
      <c r="GJ892" s="2"/>
      <c r="GK892" s="2"/>
      <c r="GL892" s="2"/>
      <c r="GM892" s="2"/>
      <c r="GN892" s="2"/>
      <c r="GO892" s="2"/>
    </row>
    <row r="893" spans="1:197" s="1" customFormat="1" x14ac:dyDescent="0.25">
      <c r="A893"/>
      <c r="B893" s="107"/>
      <c r="C893" s="107"/>
      <c r="D893" s="107"/>
      <c r="E893" s="107"/>
      <c r="F893" s="107"/>
      <c r="G893" s="107"/>
      <c r="H893" s="107"/>
      <c r="I893" s="107"/>
      <c r="J893" s="107"/>
      <c r="K893" s="107"/>
      <c r="L893" s="107"/>
      <c r="M893" s="107"/>
      <c r="N893" s="107"/>
      <c r="O893" s="107"/>
      <c r="P893"/>
      <c r="Q893"/>
      <c r="R893" s="108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  <c r="EQ893" s="2"/>
      <c r="ER893" s="2"/>
      <c r="ES893" s="2"/>
      <c r="ET893" s="2"/>
      <c r="EU893" s="2"/>
      <c r="EV893" s="2"/>
      <c r="EW893" s="2"/>
      <c r="EX893" s="2"/>
      <c r="EY893" s="2"/>
      <c r="EZ893" s="2"/>
      <c r="FA893" s="2"/>
      <c r="FB893" s="2"/>
      <c r="FC893" s="2"/>
      <c r="FD893" s="2"/>
      <c r="FE893" s="2"/>
      <c r="FF893" s="2"/>
      <c r="FG893" s="2"/>
      <c r="FH893" s="2"/>
      <c r="FI893" s="2"/>
      <c r="FJ893" s="2"/>
      <c r="FK893" s="2"/>
      <c r="FL893" s="2"/>
      <c r="FM893" s="2"/>
      <c r="FN893" s="2"/>
      <c r="FO893" s="2"/>
      <c r="FP893" s="2"/>
      <c r="FQ893" s="2"/>
      <c r="FR893" s="2"/>
      <c r="FS893" s="2"/>
      <c r="FT893" s="2"/>
      <c r="FU893" s="2"/>
      <c r="FV893" s="2"/>
      <c r="FW893" s="2"/>
      <c r="FX893" s="2"/>
      <c r="FY893" s="2"/>
      <c r="FZ893" s="2"/>
      <c r="GA893" s="2"/>
      <c r="GB893" s="2"/>
      <c r="GC893" s="2"/>
      <c r="GD893" s="2"/>
      <c r="GE893" s="2"/>
      <c r="GF893" s="2"/>
      <c r="GG893" s="2"/>
      <c r="GH893" s="2"/>
      <c r="GI893" s="2"/>
      <c r="GJ893" s="2"/>
      <c r="GK893" s="2"/>
      <c r="GL893" s="2"/>
      <c r="GM893" s="2"/>
      <c r="GN893" s="2"/>
      <c r="GO893" s="2"/>
    </row>
    <row r="894" spans="1:197" s="1" customFormat="1" x14ac:dyDescent="0.25">
      <c r="A894"/>
      <c r="B894" s="107"/>
      <c r="C894" s="107"/>
      <c r="D894" s="107"/>
      <c r="E894" s="107"/>
      <c r="F894" s="107"/>
      <c r="G894" s="107"/>
      <c r="H894" s="107"/>
      <c r="I894" s="107"/>
      <c r="J894" s="107"/>
      <c r="K894" s="107"/>
      <c r="L894" s="107"/>
      <c r="M894" s="107"/>
      <c r="N894" s="107"/>
      <c r="O894" s="107"/>
      <c r="P894"/>
      <c r="Q894"/>
      <c r="R894" s="108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  <c r="EQ894" s="2"/>
      <c r="ER894" s="2"/>
      <c r="ES894" s="2"/>
      <c r="ET894" s="2"/>
      <c r="EU894" s="2"/>
      <c r="EV894" s="2"/>
      <c r="EW894" s="2"/>
      <c r="EX894" s="2"/>
      <c r="EY894" s="2"/>
      <c r="EZ894" s="2"/>
      <c r="FA894" s="2"/>
      <c r="FB894" s="2"/>
      <c r="FC894" s="2"/>
      <c r="FD894" s="2"/>
      <c r="FE894" s="2"/>
      <c r="FF894" s="2"/>
      <c r="FG894" s="2"/>
      <c r="FH894" s="2"/>
      <c r="FI894" s="2"/>
      <c r="FJ894" s="2"/>
      <c r="FK894" s="2"/>
      <c r="FL894" s="2"/>
      <c r="FM894" s="2"/>
      <c r="FN894" s="2"/>
      <c r="FO894" s="2"/>
      <c r="FP894" s="2"/>
      <c r="FQ894" s="2"/>
      <c r="FR894" s="2"/>
      <c r="FS894" s="2"/>
      <c r="FT894" s="2"/>
      <c r="FU894" s="2"/>
      <c r="FV894" s="2"/>
      <c r="FW894" s="2"/>
      <c r="FX894" s="2"/>
      <c r="FY894" s="2"/>
      <c r="FZ894" s="2"/>
      <c r="GA894" s="2"/>
      <c r="GB894" s="2"/>
      <c r="GC894" s="2"/>
      <c r="GD894" s="2"/>
      <c r="GE894" s="2"/>
      <c r="GF894" s="2"/>
      <c r="GG894" s="2"/>
      <c r="GH894" s="2"/>
      <c r="GI894" s="2"/>
      <c r="GJ894" s="2"/>
      <c r="GK894" s="2"/>
      <c r="GL894" s="2"/>
      <c r="GM894" s="2"/>
      <c r="GN894" s="2"/>
      <c r="GO894" s="2"/>
    </row>
    <row r="895" spans="1:197" s="1" customFormat="1" x14ac:dyDescent="0.25">
      <c r="A895"/>
      <c r="B895" s="107"/>
      <c r="C895" s="107"/>
      <c r="D895" s="107"/>
      <c r="E895" s="107"/>
      <c r="F895" s="107"/>
      <c r="G895" s="107"/>
      <c r="H895" s="107"/>
      <c r="I895" s="107"/>
      <c r="J895" s="107"/>
      <c r="K895" s="107"/>
      <c r="L895" s="107"/>
      <c r="M895" s="107"/>
      <c r="N895" s="107"/>
      <c r="O895" s="107"/>
      <c r="P895"/>
      <c r="Q895"/>
      <c r="R895" s="108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  <c r="EQ895" s="2"/>
      <c r="ER895" s="2"/>
      <c r="ES895" s="2"/>
      <c r="ET895" s="2"/>
      <c r="EU895" s="2"/>
      <c r="EV895" s="2"/>
      <c r="EW895" s="2"/>
      <c r="EX895" s="2"/>
      <c r="EY895" s="2"/>
      <c r="EZ895" s="2"/>
      <c r="FA895" s="2"/>
      <c r="FB895" s="2"/>
      <c r="FC895" s="2"/>
      <c r="FD895" s="2"/>
      <c r="FE895" s="2"/>
      <c r="FF895" s="2"/>
      <c r="FG895" s="2"/>
      <c r="FH895" s="2"/>
      <c r="FI895" s="2"/>
      <c r="FJ895" s="2"/>
      <c r="FK895" s="2"/>
      <c r="FL895" s="2"/>
      <c r="FM895" s="2"/>
      <c r="FN895" s="2"/>
      <c r="FO895" s="2"/>
      <c r="FP895" s="2"/>
      <c r="FQ895" s="2"/>
      <c r="FR895" s="2"/>
      <c r="FS895" s="2"/>
      <c r="FT895" s="2"/>
      <c r="FU895" s="2"/>
      <c r="FV895" s="2"/>
      <c r="FW895" s="2"/>
      <c r="FX895" s="2"/>
      <c r="FY895" s="2"/>
      <c r="FZ895" s="2"/>
      <c r="GA895" s="2"/>
      <c r="GB895" s="2"/>
      <c r="GC895" s="2"/>
      <c r="GD895" s="2"/>
      <c r="GE895" s="2"/>
      <c r="GF895" s="2"/>
      <c r="GG895" s="2"/>
      <c r="GH895" s="2"/>
      <c r="GI895" s="2"/>
      <c r="GJ895" s="2"/>
      <c r="GK895" s="2"/>
      <c r="GL895" s="2"/>
      <c r="GM895" s="2"/>
      <c r="GN895" s="2"/>
      <c r="GO895" s="2"/>
    </row>
    <row r="896" spans="1:197" s="1" customFormat="1" x14ac:dyDescent="0.25">
      <c r="A896"/>
      <c r="B896" s="107"/>
      <c r="C896" s="107"/>
      <c r="D896" s="107"/>
      <c r="E896" s="107"/>
      <c r="F896" s="107"/>
      <c r="G896" s="107"/>
      <c r="H896" s="107"/>
      <c r="I896" s="107"/>
      <c r="J896" s="107"/>
      <c r="K896" s="107"/>
      <c r="L896" s="107"/>
      <c r="M896" s="107"/>
      <c r="N896" s="107"/>
      <c r="O896" s="107"/>
      <c r="P896"/>
      <c r="Q896"/>
      <c r="R896" s="108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  <c r="EQ896" s="2"/>
      <c r="ER896" s="2"/>
      <c r="ES896" s="2"/>
      <c r="ET896" s="2"/>
      <c r="EU896" s="2"/>
      <c r="EV896" s="2"/>
      <c r="EW896" s="2"/>
      <c r="EX896" s="2"/>
      <c r="EY896" s="2"/>
      <c r="EZ896" s="2"/>
      <c r="FA896" s="2"/>
      <c r="FB896" s="2"/>
      <c r="FC896" s="2"/>
      <c r="FD896" s="2"/>
      <c r="FE896" s="2"/>
      <c r="FF896" s="2"/>
      <c r="FG896" s="2"/>
      <c r="FH896" s="2"/>
      <c r="FI896" s="2"/>
      <c r="FJ896" s="2"/>
      <c r="FK896" s="2"/>
      <c r="FL896" s="2"/>
      <c r="FM896" s="2"/>
      <c r="FN896" s="2"/>
      <c r="FO896" s="2"/>
      <c r="FP896" s="2"/>
      <c r="FQ896" s="2"/>
      <c r="FR896" s="2"/>
      <c r="FS896" s="2"/>
      <c r="FT896" s="2"/>
      <c r="FU896" s="2"/>
      <c r="FV896" s="2"/>
      <c r="FW896" s="2"/>
      <c r="FX896" s="2"/>
      <c r="FY896" s="2"/>
      <c r="FZ896" s="2"/>
      <c r="GA896" s="2"/>
      <c r="GB896" s="2"/>
      <c r="GC896" s="2"/>
      <c r="GD896" s="2"/>
      <c r="GE896" s="2"/>
      <c r="GF896" s="2"/>
      <c r="GG896" s="2"/>
      <c r="GH896" s="2"/>
      <c r="GI896" s="2"/>
      <c r="GJ896" s="2"/>
      <c r="GK896" s="2"/>
      <c r="GL896" s="2"/>
      <c r="GM896" s="2"/>
      <c r="GN896" s="2"/>
      <c r="GO896" s="2"/>
    </row>
    <row r="897" spans="1:197" s="1" customFormat="1" x14ac:dyDescent="0.25">
      <c r="A897"/>
      <c r="B897" s="107"/>
      <c r="C897" s="107"/>
      <c r="D897" s="107"/>
      <c r="E897" s="107"/>
      <c r="F897" s="107"/>
      <c r="G897" s="107"/>
      <c r="H897" s="107"/>
      <c r="I897" s="107"/>
      <c r="J897" s="107"/>
      <c r="K897" s="107"/>
      <c r="L897" s="107"/>
      <c r="M897" s="107"/>
      <c r="N897" s="107"/>
      <c r="O897" s="107"/>
      <c r="P897"/>
      <c r="Q897"/>
      <c r="R897" s="108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  <c r="EQ897" s="2"/>
      <c r="ER897" s="2"/>
      <c r="ES897" s="2"/>
      <c r="ET897" s="2"/>
      <c r="EU897" s="2"/>
      <c r="EV897" s="2"/>
      <c r="EW897" s="2"/>
      <c r="EX897" s="2"/>
      <c r="EY897" s="2"/>
      <c r="EZ897" s="2"/>
      <c r="FA897" s="2"/>
      <c r="FB897" s="2"/>
      <c r="FC897" s="2"/>
      <c r="FD897" s="2"/>
      <c r="FE897" s="2"/>
      <c r="FF897" s="2"/>
      <c r="FG897" s="2"/>
      <c r="FH897" s="2"/>
      <c r="FI897" s="2"/>
      <c r="FJ897" s="2"/>
      <c r="FK897" s="2"/>
      <c r="FL897" s="2"/>
      <c r="FM897" s="2"/>
      <c r="FN897" s="2"/>
      <c r="FO897" s="2"/>
      <c r="FP897" s="2"/>
      <c r="FQ897" s="2"/>
      <c r="FR897" s="2"/>
      <c r="FS897" s="2"/>
      <c r="FT897" s="2"/>
      <c r="FU897" s="2"/>
      <c r="FV897" s="2"/>
      <c r="FW897" s="2"/>
      <c r="FX897" s="2"/>
      <c r="FY897" s="2"/>
      <c r="FZ897" s="2"/>
      <c r="GA897" s="2"/>
      <c r="GB897" s="2"/>
      <c r="GC897" s="2"/>
      <c r="GD897" s="2"/>
      <c r="GE897" s="2"/>
      <c r="GF897" s="2"/>
      <c r="GG897" s="2"/>
      <c r="GH897" s="2"/>
      <c r="GI897" s="2"/>
      <c r="GJ897" s="2"/>
      <c r="GK897" s="2"/>
      <c r="GL897" s="2"/>
      <c r="GM897" s="2"/>
      <c r="GN897" s="2"/>
      <c r="GO897" s="2"/>
    </row>
    <row r="898" spans="1:197" s="1" customFormat="1" x14ac:dyDescent="0.25">
      <c r="A898"/>
      <c r="B898" s="107"/>
      <c r="C898" s="107"/>
      <c r="D898" s="107"/>
      <c r="E898" s="107"/>
      <c r="F898" s="107"/>
      <c r="G898" s="107"/>
      <c r="H898" s="107"/>
      <c r="I898" s="107"/>
      <c r="J898" s="107"/>
      <c r="K898" s="107"/>
      <c r="L898" s="107"/>
      <c r="M898" s="107"/>
      <c r="N898" s="107"/>
      <c r="O898" s="107"/>
      <c r="P898"/>
      <c r="Q898"/>
      <c r="R898" s="108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  <c r="EQ898" s="2"/>
      <c r="ER898" s="2"/>
      <c r="ES898" s="2"/>
      <c r="ET898" s="2"/>
      <c r="EU898" s="2"/>
      <c r="EV898" s="2"/>
      <c r="EW898" s="2"/>
      <c r="EX898" s="2"/>
      <c r="EY898" s="2"/>
      <c r="EZ898" s="2"/>
      <c r="FA898" s="2"/>
      <c r="FB898" s="2"/>
      <c r="FC898" s="2"/>
      <c r="FD898" s="2"/>
      <c r="FE898" s="2"/>
      <c r="FF898" s="2"/>
      <c r="FG898" s="2"/>
      <c r="FH898" s="2"/>
      <c r="FI898" s="2"/>
      <c r="FJ898" s="2"/>
      <c r="FK898" s="2"/>
      <c r="FL898" s="2"/>
      <c r="FM898" s="2"/>
      <c r="FN898" s="2"/>
      <c r="FO898" s="2"/>
      <c r="FP898" s="2"/>
      <c r="FQ898" s="2"/>
      <c r="FR898" s="2"/>
      <c r="FS898" s="2"/>
      <c r="FT898" s="2"/>
      <c r="FU898" s="2"/>
      <c r="FV898" s="2"/>
      <c r="FW898" s="2"/>
      <c r="FX898" s="2"/>
      <c r="FY898" s="2"/>
      <c r="FZ898" s="2"/>
      <c r="GA898" s="2"/>
      <c r="GB898" s="2"/>
      <c r="GC898" s="2"/>
      <c r="GD898" s="2"/>
      <c r="GE898" s="2"/>
      <c r="GF898" s="2"/>
      <c r="GG898" s="2"/>
      <c r="GH898" s="2"/>
      <c r="GI898" s="2"/>
      <c r="GJ898" s="2"/>
      <c r="GK898" s="2"/>
      <c r="GL898" s="2"/>
      <c r="GM898" s="2"/>
      <c r="GN898" s="2"/>
      <c r="GO898" s="2"/>
    </row>
    <row r="899" spans="1:197" s="1" customFormat="1" x14ac:dyDescent="0.25">
      <c r="A899"/>
      <c r="B899" s="107"/>
      <c r="C899" s="107"/>
      <c r="D899" s="107"/>
      <c r="E899" s="107"/>
      <c r="F899" s="107"/>
      <c r="G899" s="107"/>
      <c r="H899" s="107"/>
      <c r="I899" s="107"/>
      <c r="J899" s="107"/>
      <c r="K899" s="107"/>
      <c r="L899" s="107"/>
      <c r="M899" s="107"/>
      <c r="N899" s="107"/>
      <c r="O899" s="107"/>
      <c r="P899"/>
      <c r="Q899"/>
      <c r="R899" s="108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  <c r="EQ899" s="2"/>
      <c r="ER899" s="2"/>
      <c r="ES899" s="2"/>
      <c r="ET899" s="2"/>
      <c r="EU899" s="2"/>
      <c r="EV899" s="2"/>
      <c r="EW899" s="2"/>
      <c r="EX899" s="2"/>
      <c r="EY899" s="2"/>
      <c r="EZ899" s="2"/>
      <c r="FA899" s="2"/>
      <c r="FB899" s="2"/>
      <c r="FC899" s="2"/>
      <c r="FD899" s="2"/>
      <c r="FE899" s="2"/>
      <c r="FF899" s="2"/>
      <c r="FG899" s="2"/>
      <c r="FH899" s="2"/>
      <c r="FI899" s="2"/>
      <c r="FJ899" s="2"/>
      <c r="FK899" s="2"/>
      <c r="FL899" s="2"/>
      <c r="FM899" s="2"/>
      <c r="FN899" s="2"/>
      <c r="FO899" s="2"/>
      <c r="FP899" s="2"/>
      <c r="FQ899" s="2"/>
      <c r="FR899" s="2"/>
      <c r="FS899" s="2"/>
      <c r="FT899" s="2"/>
      <c r="FU899" s="2"/>
      <c r="FV899" s="2"/>
      <c r="FW899" s="2"/>
      <c r="FX899" s="2"/>
      <c r="FY899" s="2"/>
      <c r="FZ899" s="2"/>
      <c r="GA899" s="2"/>
      <c r="GB899" s="2"/>
      <c r="GC899" s="2"/>
      <c r="GD899" s="2"/>
      <c r="GE899" s="2"/>
      <c r="GF899" s="2"/>
      <c r="GG899" s="2"/>
      <c r="GH899" s="2"/>
      <c r="GI899" s="2"/>
      <c r="GJ899" s="2"/>
      <c r="GK899" s="2"/>
      <c r="GL899" s="2"/>
      <c r="GM899" s="2"/>
      <c r="GN899" s="2"/>
      <c r="GO899" s="2"/>
    </row>
    <row r="900" spans="1:197" s="1" customFormat="1" x14ac:dyDescent="0.25">
      <c r="A900"/>
      <c r="B900" s="107"/>
      <c r="C900" s="107"/>
      <c r="D900" s="107"/>
      <c r="E900" s="107"/>
      <c r="F900" s="107"/>
      <c r="G900" s="107"/>
      <c r="H900" s="107"/>
      <c r="I900" s="107"/>
      <c r="J900" s="107"/>
      <c r="K900" s="107"/>
      <c r="L900" s="107"/>
      <c r="M900" s="107"/>
      <c r="N900" s="107"/>
      <c r="O900" s="107"/>
      <c r="P900"/>
      <c r="Q900"/>
      <c r="R900" s="108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  <c r="EQ900" s="2"/>
      <c r="ER900" s="2"/>
      <c r="ES900" s="2"/>
      <c r="ET900" s="2"/>
      <c r="EU900" s="2"/>
      <c r="EV900" s="2"/>
      <c r="EW900" s="2"/>
      <c r="EX900" s="2"/>
      <c r="EY900" s="2"/>
      <c r="EZ900" s="2"/>
      <c r="FA900" s="2"/>
      <c r="FB900" s="2"/>
      <c r="FC900" s="2"/>
      <c r="FD900" s="2"/>
      <c r="FE900" s="2"/>
      <c r="FF900" s="2"/>
      <c r="FG900" s="2"/>
      <c r="FH900" s="2"/>
      <c r="FI900" s="2"/>
      <c r="FJ900" s="2"/>
      <c r="FK900" s="2"/>
      <c r="FL900" s="2"/>
      <c r="FM900" s="2"/>
      <c r="FN900" s="2"/>
      <c r="FO900" s="2"/>
      <c r="FP900" s="2"/>
      <c r="FQ900" s="2"/>
      <c r="FR900" s="2"/>
      <c r="FS900" s="2"/>
      <c r="FT900" s="2"/>
      <c r="FU900" s="2"/>
      <c r="FV900" s="2"/>
      <c r="FW900" s="2"/>
      <c r="FX900" s="2"/>
      <c r="FY900" s="2"/>
      <c r="FZ900" s="2"/>
      <c r="GA900" s="2"/>
      <c r="GB900" s="2"/>
      <c r="GC900" s="2"/>
      <c r="GD900" s="2"/>
      <c r="GE900" s="2"/>
      <c r="GF900" s="2"/>
      <c r="GG900" s="2"/>
      <c r="GH900" s="2"/>
      <c r="GI900" s="2"/>
      <c r="GJ900" s="2"/>
      <c r="GK900" s="2"/>
      <c r="GL900" s="2"/>
      <c r="GM900" s="2"/>
      <c r="GN900" s="2"/>
      <c r="GO900" s="2"/>
    </row>
    <row r="901" spans="1:197" s="1" customFormat="1" x14ac:dyDescent="0.25">
      <c r="A901"/>
      <c r="B901" s="107"/>
      <c r="C901" s="107"/>
      <c r="D901" s="107"/>
      <c r="E901" s="107"/>
      <c r="F901" s="107"/>
      <c r="G901" s="107"/>
      <c r="H901" s="107"/>
      <c r="I901" s="107"/>
      <c r="J901" s="107"/>
      <c r="K901" s="107"/>
      <c r="L901" s="107"/>
      <c r="M901" s="107"/>
      <c r="N901" s="107"/>
      <c r="O901" s="107"/>
      <c r="P901"/>
      <c r="Q901"/>
      <c r="R901" s="108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  <c r="EQ901" s="2"/>
      <c r="ER901" s="2"/>
      <c r="ES901" s="2"/>
      <c r="ET901" s="2"/>
      <c r="EU901" s="2"/>
      <c r="EV901" s="2"/>
      <c r="EW901" s="2"/>
      <c r="EX901" s="2"/>
      <c r="EY901" s="2"/>
      <c r="EZ901" s="2"/>
      <c r="FA901" s="2"/>
      <c r="FB901" s="2"/>
      <c r="FC901" s="2"/>
      <c r="FD901" s="2"/>
      <c r="FE901" s="2"/>
      <c r="FF901" s="2"/>
      <c r="FG901" s="2"/>
      <c r="FH901" s="2"/>
      <c r="FI901" s="2"/>
      <c r="FJ901" s="2"/>
      <c r="FK901" s="2"/>
      <c r="FL901" s="2"/>
      <c r="FM901" s="2"/>
      <c r="FN901" s="2"/>
      <c r="FO901" s="2"/>
      <c r="FP901" s="2"/>
      <c r="FQ901" s="2"/>
      <c r="FR901" s="2"/>
      <c r="FS901" s="2"/>
      <c r="FT901" s="2"/>
      <c r="FU901" s="2"/>
      <c r="FV901" s="2"/>
      <c r="FW901" s="2"/>
      <c r="FX901" s="2"/>
      <c r="FY901" s="2"/>
      <c r="FZ901" s="2"/>
      <c r="GA901" s="2"/>
      <c r="GB901" s="2"/>
      <c r="GC901" s="2"/>
      <c r="GD901" s="2"/>
      <c r="GE901" s="2"/>
      <c r="GF901" s="2"/>
      <c r="GG901" s="2"/>
      <c r="GH901" s="2"/>
      <c r="GI901" s="2"/>
      <c r="GJ901" s="2"/>
      <c r="GK901" s="2"/>
      <c r="GL901" s="2"/>
      <c r="GM901" s="2"/>
      <c r="GN901" s="2"/>
      <c r="GO901" s="2"/>
    </row>
    <row r="902" spans="1:197" s="1" customFormat="1" x14ac:dyDescent="0.25">
      <c r="A902"/>
      <c r="B902" s="107"/>
      <c r="C902" s="107"/>
      <c r="D902" s="107"/>
      <c r="E902" s="107"/>
      <c r="F902" s="107"/>
      <c r="G902" s="107"/>
      <c r="H902" s="107"/>
      <c r="I902" s="107"/>
      <c r="J902" s="107"/>
      <c r="K902" s="107"/>
      <c r="L902" s="107"/>
      <c r="M902" s="107"/>
      <c r="N902" s="107"/>
      <c r="O902" s="107"/>
      <c r="P902"/>
      <c r="Q902"/>
      <c r="R902" s="108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  <c r="EQ902" s="2"/>
      <c r="ER902" s="2"/>
      <c r="ES902" s="2"/>
      <c r="ET902" s="2"/>
      <c r="EU902" s="2"/>
      <c r="EV902" s="2"/>
      <c r="EW902" s="2"/>
      <c r="EX902" s="2"/>
      <c r="EY902" s="2"/>
      <c r="EZ902" s="2"/>
      <c r="FA902" s="2"/>
      <c r="FB902" s="2"/>
      <c r="FC902" s="2"/>
      <c r="FD902" s="2"/>
      <c r="FE902" s="2"/>
      <c r="FF902" s="2"/>
      <c r="FG902" s="2"/>
      <c r="FH902" s="2"/>
      <c r="FI902" s="2"/>
      <c r="FJ902" s="2"/>
      <c r="FK902" s="2"/>
      <c r="FL902" s="2"/>
      <c r="FM902" s="2"/>
      <c r="FN902" s="2"/>
      <c r="FO902" s="2"/>
      <c r="FP902" s="2"/>
      <c r="FQ902" s="2"/>
      <c r="FR902" s="2"/>
      <c r="FS902" s="2"/>
      <c r="FT902" s="2"/>
      <c r="FU902" s="2"/>
      <c r="FV902" s="2"/>
      <c r="FW902" s="2"/>
      <c r="FX902" s="2"/>
      <c r="FY902" s="2"/>
      <c r="FZ902" s="2"/>
      <c r="GA902" s="2"/>
      <c r="GB902" s="2"/>
      <c r="GC902" s="2"/>
      <c r="GD902" s="2"/>
      <c r="GE902" s="2"/>
      <c r="GF902" s="2"/>
      <c r="GG902" s="2"/>
      <c r="GH902" s="2"/>
      <c r="GI902" s="2"/>
      <c r="GJ902" s="2"/>
      <c r="GK902" s="2"/>
      <c r="GL902" s="2"/>
      <c r="GM902" s="2"/>
      <c r="GN902" s="2"/>
      <c r="GO902" s="2"/>
    </row>
    <row r="903" spans="1:197" s="1" customFormat="1" x14ac:dyDescent="0.25">
      <c r="A903"/>
      <c r="B903" s="107"/>
      <c r="C903" s="107"/>
      <c r="D903" s="107"/>
      <c r="E903" s="107"/>
      <c r="F903" s="107"/>
      <c r="G903" s="107"/>
      <c r="H903" s="107"/>
      <c r="I903" s="107"/>
      <c r="J903" s="107"/>
      <c r="K903" s="107"/>
      <c r="L903" s="107"/>
      <c r="M903" s="107"/>
      <c r="N903" s="107"/>
      <c r="O903" s="107"/>
      <c r="P903"/>
      <c r="Q903"/>
      <c r="R903" s="108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  <c r="EQ903" s="2"/>
      <c r="ER903" s="2"/>
      <c r="ES903" s="2"/>
      <c r="ET903" s="2"/>
      <c r="EU903" s="2"/>
      <c r="EV903" s="2"/>
      <c r="EW903" s="2"/>
      <c r="EX903" s="2"/>
      <c r="EY903" s="2"/>
      <c r="EZ903" s="2"/>
      <c r="FA903" s="2"/>
      <c r="FB903" s="2"/>
      <c r="FC903" s="2"/>
      <c r="FD903" s="2"/>
      <c r="FE903" s="2"/>
      <c r="FF903" s="2"/>
      <c r="FG903" s="2"/>
      <c r="FH903" s="2"/>
      <c r="FI903" s="2"/>
      <c r="FJ903" s="2"/>
      <c r="FK903" s="2"/>
      <c r="FL903" s="2"/>
      <c r="FM903" s="2"/>
      <c r="FN903" s="2"/>
      <c r="FO903" s="2"/>
      <c r="FP903" s="2"/>
      <c r="FQ903" s="2"/>
      <c r="FR903" s="2"/>
      <c r="FS903" s="2"/>
      <c r="FT903" s="2"/>
      <c r="FU903" s="2"/>
      <c r="FV903" s="2"/>
      <c r="FW903" s="2"/>
      <c r="FX903" s="2"/>
      <c r="FY903" s="2"/>
      <c r="FZ903" s="2"/>
      <c r="GA903" s="2"/>
      <c r="GB903" s="2"/>
      <c r="GC903" s="2"/>
      <c r="GD903" s="2"/>
      <c r="GE903" s="2"/>
      <c r="GF903" s="2"/>
      <c r="GG903" s="2"/>
      <c r="GH903" s="2"/>
      <c r="GI903" s="2"/>
      <c r="GJ903" s="2"/>
      <c r="GK903" s="2"/>
      <c r="GL903" s="2"/>
      <c r="GM903" s="2"/>
      <c r="GN903" s="2"/>
      <c r="GO903" s="2"/>
    </row>
    <row r="904" spans="1:197" s="1" customFormat="1" x14ac:dyDescent="0.25">
      <c r="A904"/>
      <c r="B904" s="107"/>
      <c r="C904" s="107"/>
      <c r="D904" s="107"/>
      <c r="E904" s="107"/>
      <c r="F904" s="107"/>
      <c r="G904" s="107"/>
      <c r="H904" s="107"/>
      <c r="I904" s="107"/>
      <c r="J904" s="107"/>
      <c r="K904" s="107"/>
      <c r="L904" s="107"/>
      <c r="M904" s="107"/>
      <c r="N904" s="107"/>
      <c r="O904" s="107"/>
      <c r="P904"/>
      <c r="Q904"/>
      <c r="R904" s="108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  <c r="EQ904" s="2"/>
      <c r="ER904" s="2"/>
      <c r="ES904" s="2"/>
      <c r="ET904" s="2"/>
      <c r="EU904" s="2"/>
      <c r="EV904" s="2"/>
      <c r="EW904" s="2"/>
      <c r="EX904" s="2"/>
      <c r="EY904" s="2"/>
      <c r="EZ904" s="2"/>
      <c r="FA904" s="2"/>
      <c r="FB904" s="2"/>
      <c r="FC904" s="2"/>
      <c r="FD904" s="2"/>
      <c r="FE904" s="2"/>
      <c r="FF904" s="2"/>
      <c r="FG904" s="2"/>
      <c r="FH904" s="2"/>
      <c r="FI904" s="2"/>
      <c r="FJ904" s="2"/>
      <c r="FK904" s="2"/>
      <c r="FL904" s="2"/>
      <c r="FM904" s="2"/>
      <c r="FN904" s="2"/>
      <c r="FO904" s="2"/>
      <c r="FP904" s="2"/>
      <c r="FQ904" s="2"/>
      <c r="FR904" s="2"/>
      <c r="FS904" s="2"/>
      <c r="FT904" s="2"/>
      <c r="FU904" s="2"/>
      <c r="FV904" s="2"/>
      <c r="FW904" s="2"/>
      <c r="FX904" s="2"/>
      <c r="FY904" s="2"/>
      <c r="FZ904" s="2"/>
      <c r="GA904" s="2"/>
      <c r="GB904" s="2"/>
      <c r="GC904" s="2"/>
      <c r="GD904" s="2"/>
      <c r="GE904" s="2"/>
      <c r="GF904" s="2"/>
      <c r="GG904" s="2"/>
      <c r="GH904" s="2"/>
      <c r="GI904" s="2"/>
      <c r="GJ904" s="2"/>
      <c r="GK904" s="2"/>
      <c r="GL904" s="2"/>
      <c r="GM904" s="2"/>
      <c r="GN904" s="2"/>
      <c r="GO904" s="2"/>
    </row>
    <row r="905" spans="1:197" s="1" customFormat="1" x14ac:dyDescent="0.25">
      <c r="A905"/>
      <c r="B905" s="107"/>
      <c r="C905" s="107"/>
      <c r="D905" s="107"/>
      <c r="E905" s="107"/>
      <c r="F905" s="107"/>
      <c r="G905" s="107"/>
      <c r="H905" s="107"/>
      <c r="I905" s="107"/>
      <c r="J905" s="107"/>
      <c r="K905" s="107"/>
      <c r="L905" s="107"/>
      <c r="M905" s="107"/>
      <c r="N905" s="107"/>
      <c r="O905" s="107"/>
      <c r="P905"/>
      <c r="Q905"/>
      <c r="R905" s="108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  <c r="EQ905" s="2"/>
      <c r="ER905" s="2"/>
      <c r="ES905" s="2"/>
      <c r="ET905" s="2"/>
      <c r="EU905" s="2"/>
      <c r="EV905" s="2"/>
      <c r="EW905" s="2"/>
      <c r="EX905" s="2"/>
      <c r="EY905" s="2"/>
      <c r="EZ905" s="2"/>
      <c r="FA905" s="2"/>
      <c r="FB905" s="2"/>
      <c r="FC905" s="2"/>
      <c r="FD905" s="2"/>
      <c r="FE905" s="2"/>
      <c r="FF905" s="2"/>
      <c r="FG905" s="2"/>
      <c r="FH905" s="2"/>
      <c r="FI905" s="2"/>
      <c r="FJ905" s="2"/>
      <c r="FK905" s="2"/>
      <c r="FL905" s="2"/>
      <c r="FM905" s="2"/>
      <c r="FN905" s="2"/>
      <c r="FO905" s="2"/>
      <c r="FP905" s="2"/>
      <c r="FQ905" s="2"/>
      <c r="FR905" s="2"/>
      <c r="FS905" s="2"/>
      <c r="FT905" s="2"/>
      <c r="FU905" s="2"/>
      <c r="FV905" s="2"/>
      <c r="FW905" s="2"/>
      <c r="FX905" s="2"/>
      <c r="FY905" s="2"/>
      <c r="FZ905" s="2"/>
      <c r="GA905" s="2"/>
      <c r="GB905" s="2"/>
      <c r="GC905" s="2"/>
      <c r="GD905" s="2"/>
      <c r="GE905" s="2"/>
      <c r="GF905" s="2"/>
      <c r="GG905" s="2"/>
      <c r="GH905" s="2"/>
      <c r="GI905" s="2"/>
      <c r="GJ905" s="2"/>
      <c r="GK905" s="2"/>
      <c r="GL905" s="2"/>
      <c r="GM905" s="2"/>
      <c r="GN905" s="2"/>
      <c r="GO905" s="2"/>
    </row>
    <row r="906" spans="1:197" s="1" customFormat="1" x14ac:dyDescent="0.25">
      <c r="A906"/>
      <c r="B906" s="107"/>
      <c r="C906" s="107"/>
      <c r="D906" s="107"/>
      <c r="E906" s="107"/>
      <c r="F906" s="107"/>
      <c r="G906" s="107"/>
      <c r="H906" s="107"/>
      <c r="I906" s="107"/>
      <c r="J906" s="107"/>
      <c r="K906" s="107"/>
      <c r="L906" s="107"/>
      <c r="M906" s="107"/>
      <c r="N906" s="107"/>
      <c r="O906" s="107"/>
      <c r="P906"/>
      <c r="Q906"/>
      <c r="R906" s="108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  <c r="EQ906" s="2"/>
      <c r="ER906" s="2"/>
      <c r="ES906" s="2"/>
      <c r="ET906" s="2"/>
      <c r="EU906" s="2"/>
      <c r="EV906" s="2"/>
      <c r="EW906" s="2"/>
      <c r="EX906" s="2"/>
      <c r="EY906" s="2"/>
      <c r="EZ906" s="2"/>
      <c r="FA906" s="2"/>
      <c r="FB906" s="2"/>
      <c r="FC906" s="2"/>
      <c r="FD906" s="2"/>
      <c r="FE906" s="2"/>
      <c r="FF906" s="2"/>
      <c r="FG906" s="2"/>
      <c r="FH906" s="2"/>
      <c r="FI906" s="2"/>
      <c r="FJ906" s="2"/>
      <c r="FK906" s="2"/>
      <c r="FL906" s="2"/>
      <c r="FM906" s="2"/>
      <c r="FN906" s="2"/>
      <c r="FO906" s="2"/>
      <c r="FP906" s="2"/>
      <c r="FQ906" s="2"/>
      <c r="FR906" s="2"/>
      <c r="FS906" s="2"/>
      <c r="FT906" s="2"/>
      <c r="FU906" s="2"/>
      <c r="FV906" s="2"/>
      <c r="FW906" s="2"/>
      <c r="FX906" s="2"/>
      <c r="FY906" s="2"/>
      <c r="FZ906" s="2"/>
      <c r="GA906" s="2"/>
      <c r="GB906" s="2"/>
      <c r="GC906" s="2"/>
      <c r="GD906" s="2"/>
      <c r="GE906" s="2"/>
      <c r="GF906" s="2"/>
      <c r="GG906" s="2"/>
      <c r="GH906" s="2"/>
      <c r="GI906" s="2"/>
      <c r="GJ906" s="2"/>
      <c r="GK906" s="2"/>
      <c r="GL906" s="2"/>
      <c r="GM906" s="2"/>
      <c r="GN906" s="2"/>
      <c r="GO906" s="2"/>
    </row>
    <row r="907" spans="1:197" s="1" customFormat="1" x14ac:dyDescent="0.25">
      <c r="A907"/>
      <c r="B907" s="107"/>
      <c r="C907" s="107"/>
      <c r="D907" s="107"/>
      <c r="E907" s="107"/>
      <c r="F907" s="107"/>
      <c r="G907" s="107"/>
      <c r="H907" s="107"/>
      <c r="I907" s="107"/>
      <c r="J907" s="107"/>
      <c r="K907" s="107"/>
      <c r="L907" s="107"/>
      <c r="M907" s="107"/>
      <c r="N907" s="107"/>
      <c r="O907" s="107"/>
      <c r="P907"/>
      <c r="Q907"/>
      <c r="R907" s="108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  <c r="EQ907" s="2"/>
      <c r="ER907" s="2"/>
      <c r="ES907" s="2"/>
      <c r="ET907" s="2"/>
      <c r="EU907" s="2"/>
      <c r="EV907" s="2"/>
      <c r="EW907" s="2"/>
      <c r="EX907" s="2"/>
      <c r="EY907" s="2"/>
      <c r="EZ907" s="2"/>
      <c r="FA907" s="2"/>
      <c r="FB907" s="2"/>
      <c r="FC907" s="2"/>
      <c r="FD907" s="2"/>
      <c r="FE907" s="2"/>
      <c r="FF907" s="2"/>
      <c r="FG907" s="2"/>
      <c r="FH907" s="2"/>
      <c r="FI907" s="2"/>
      <c r="FJ907" s="2"/>
      <c r="FK907" s="2"/>
      <c r="FL907" s="2"/>
      <c r="FM907" s="2"/>
      <c r="FN907" s="2"/>
      <c r="FO907" s="2"/>
      <c r="FP907" s="2"/>
      <c r="FQ907" s="2"/>
      <c r="FR907" s="2"/>
      <c r="FS907" s="2"/>
      <c r="FT907" s="2"/>
      <c r="FU907" s="2"/>
      <c r="FV907" s="2"/>
      <c r="FW907" s="2"/>
      <c r="FX907" s="2"/>
      <c r="FY907" s="2"/>
      <c r="FZ907" s="2"/>
      <c r="GA907" s="2"/>
      <c r="GB907" s="2"/>
      <c r="GC907" s="2"/>
      <c r="GD907" s="2"/>
      <c r="GE907" s="2"/>
      <c r="GF907" s="2"/>
      <c r="GG907" s="2"/>
      <c r="GH907" s="2"/>
      <c r="GI907" s="2"/>
      <c r="GJ907" s="2"/>
      <c r="GK907" s="2"/>
      <c r="GL907" s="2"/>
      <c r="GM907" s="2"/>
      <c r="GN907" s="2"/>
      <c r="GO907" s="2"/>
    </row>
    <row r="908" spans="1:197" s="1" customFormat="1" x14ac:dyDescent="0.25">
      <c r="A908"/>
      <c r="B908" s="107"/>
      <c r="C908" s="107"/>
      <c r="D908" s="107"/>
      <c r="E908" s="107"/>
      <c r="F908" s="107"/>
      <c r="G908" s="107"/>
      <c r="H908" s="107"/>
      <c r="I908" s="107"/>
      <c r="J908" s="107"/>
      <c r="K908" s="107"/>
      <c r="L908" s="107"/>
      <c r="M908" s="107"/>
      <c r="N908" s="107"/>
      <c r="O908" s="107"/>
      <c r="P908"/>
      <c r="Q908"/>
      <c r="R908" s="108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  <c r="EQ908" s="2"/>
      <c r="ER908" s="2"/>
      <c r="ES908" s="2"/>
      <c r="ET908" s="2"/>
      <c r="EU908" s="2"/>
      <c r="EV908" s="2"/>
      <c r="EW908" s="2"/>
      <c r="EX908" s="2"/>
      <c r="EY908" s="2"/>
      <c r="EZ908" s="2"/>
      <c r="FA908" s="2"/>
      <c r="FB908" s="2"/>
      <c r="FC908" s="2"/>
      <c r="FD908" s="2"/>
      <c r="FE908" s="2"/>
      <c r="FF908" s="2"/>
      <c r="FG908" s="2"/>
      <c r="FH908" s="2"/>
      <c r="FI908" s="2"/>
      <c r="FJ908" s="2"/>
      <c r="FK908" s="2"/>
      <c r="FL908" s="2"/>
      <c r="FM908" s="2"/>
      <c r="FN908" s="2"/>
      <c r="FO908" s="2"/>
      <c r="FP908" s="2"/>
      <c r="FQ908" s="2"/>
      <c r="FR908" s="2"/>
      <c r="FS908" s="2"/>
      <c r="FT908" s="2"/>
      <c r="FU908" s="2"/>
      <c r="FV908" s="2"/>
      <c r="FW908" s="2"/>
      <c r="FX908" s="2"/>
      <c r="FY908" s="2"/>
      <c r="FZ908" s="2"/>
      <c r="GA908" s="2"/>
      <c r="GB908" s="2"/>
      <c r="GC908" s="2"/>
      <c r="GD908" s="2"/>
      <c r="GE908" s="2"/>
      <c r="GF908" s="2"/>
      <c r="GG908" s="2"/>
      <c r="GH908" s="2"/>
      <c r="GI908" s="2"/>
      <c r="GJ908" s="2"/>
      <c r="GK908" s="2"/>
      <c r="GL908" s="2"/>
      <c r="GM908" s="2"/>
      <c r="GN908" s="2"/>
      <c r="GO908" s="2"/>
    </row>
    <row r="909" spans="1:197" s="1" customFormat="1" x14ac:dyDescent="0.25">
      <c r="A909"/>
      <c r="B909" s="107"/>
      <c r="C909" s="107"/>
      <c r="D909" s="107"/>
      <c r="E909" s="107"/>
      <c r="F909" s="107"/>
      <c r="G909" s="107"/>
      <c r="H909" s="107"/>
      <c r="I909" s="107"/>
      <c r="J909" s="107"/>
      <c r="K909" s="107"/>
      <c r="L909" s="107"/>
      <c r="M909" s="107"/>
      <c r="N909" s="107"/>
      <c r="O909" s="107"/>
      <c r="P909"/>
      <c r="Q909"/>
      <c r="R909" s="108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  <c r="EQ909" s="2"/>
      <c r="ER909" s="2"/>
      <c r="ES909" s="2"/>
      <c r="ET909" s="2"/>
      <c r="EU909" s="2"/>
      <c r="EV909" s="2"/>
      <c r="EW909" s="2"/>
      <c r="EX909" s="2"/>
      <c r="EY909" s="2"/>
      <c r="EZ909" s="2"/>
      <c r="FA909" s="2"/>
      <c r="FB909" s="2"/>
      <c r="FC909" s="2"/>
      <c r="FD909" s="2"/>
      <c r="FE909" s="2"/>
      <c r="FF909" s="2"/>
      <c r="FG909" s="2"/>
      <c r="FH909" s="2"/>
      <c r="FI909" s="2"/>
      <c r="FJ909" s="2"/>
      <c r="FK909" s="2"/>
      <c r="FL909" s="2"/>
      <c r="FM909" s="2"/>
      <c r="FN909" s="2"/>
      <c r="FO909" s="2"/>
      <c r="FP909" s="2"/>
      <c r="FQ909" s="2"/>
      <c r="FR909" s="2"/>
      <c r="FS909" s="2"/>
      <c r="FT909" s="2"/>
      <c r="FU909" s="2"/>
      <c r="FV909" s="2"/>
      <c r="FW909" s="2"/>
      <c r="FX909" s="2"/>
      <c r="FY909" s="2"/>
      <c r="FZ909" s="2"/>
      <c r="GA909" s="2"/>
      <c r="GB909" s="2"/>
      <c r="GC909" s="2"/>
      <c r="GD909" s="2"/>
      <c r="GE909" s="2"/>
      <c r="GF909" s="2"/>
      <c r="GG909" s="2"/>
      <c r="GH909" s="2"/>
      <c r="GI909" s="2"/>
      <c r="GJ909" s="2"/>
      <c r="GK909" s="2"/>
      <c r="GL909" s="2"/>
      <c r="GM909" s="2"/>
      <c r="GN909" s="2"/>
      <c r="GO909" s="2"/>
    </row>
    <row r="910" spans="1:197" s="1" customFormat="1" x14ac:dyDescent="0.25">
      <c r="A910"/>
      <c r="B910" s="107"/>
      <c r="C910" s="107"/>
      <c r="D910" s="107"/>
      <c r="E910" s="107"/>
      <c r="F910" s="107"/>
      <c r="G910" s="107"/>
      <c r="H910" s="107"/>
      <c r="I910" s="107"/>
      <c r="J910" s="107"/>
      <c r="K910" s="107"/>
      <c r="L910" s="107"/>
      <c r="M910" s="107"/>
      <c r="N910" s="107"/>
      <c r="O910" s="107"/>
      <c r="P910"/>
      <c r="Q910"/>
      <c r="R910" s="108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  <c r="EQ910" s="2"/>
      <c r="ER910" s="2"/>
      <c r="ES910" s="2"/>
      <c r="ET910" s="2"/>
      <c r="EU910" s="2"/>
      <c r="EV910" s="2"/>
      <c r="EW910" s="2"/>
      <c r="EX910" s="2"/>
      <c r="EY910" s="2"/>
      <c r="EZ910" s="2"/>
      <c r="FA910" s="2"/>
      <c r="FB910" s="2"/>
      <c r="FC910" s="2"/>
      <c r="FD910" s="2"/>
      <c r="FE910" s="2"/>
      <c r="FF910" s="2"/>
      <c r="FG910" s="2"/>
      <c r="FH910" s="2"/>
      <c r="FI910" s="2"/>
      <c r="FJ910" s="2"/>
      <c r="FK910" s="2"/>
      <c r="FL910" s="2"/>
      <c r="FM910" s="2"/>
      <c r="FN910" s="2"/>
      <c r="FO910" s="2"/>
      <c r="FP910" s="2"/>
      <c r="FQ910" s="2"/>
      <c r="FR910" s="2"/>
      <c r="FS910" s="2"/>
      <c r="FT910" s="2"/>
      <c r="FU910" s="2"/>
      <c r="FV910" s="2"/>
      <c r="FW910" s="2"/>
      <c r="FX910" s="2"/>
      <c r="FY910" s="2"/>
      <c r="FZ910" s="2"/>
      <c r="GA910" s="2"/>
      <c r="GB910" s="2"/>
      <c r="GC910" s="2"/>
      <c r="GD910" s="2"/>
      <c r="GE910" s="2"/>
      <c r="GF910" s="2"/>
      <c r="GG910" s="2"/>
      <c r="GH910" s="2"/>
      <c r="GI910" s="2"/>
      <c r="GJ910" s="2"/>
      <c r="GK910" s="2"/>
      <c r="GL910" s="2"/>
      <c r="GM910" s="2"/>
      <c r="GN910" s="2"/>
      <c r="GO910" s="2"/>
    </row>
    <row r="911" spans="1:197" s="1" customFormat="1" x14ac:dyDescent="0.25">
      <c r="A911"/>
      <c r="B911" s="107"/>
      <c r="C911" s="107"/>
      <c r="D911" s="107"/>
      <c r="E911" s="107"/>
      <c r="F911" s="107"/>
      <c r="G911" s="107"/>
      <c r="H911" s="107"/>
      <c r="I911" s="107"/>
      <c r="J911" s="107"/>
      <c r="K911" s="107"/>
      <c r="L911" s="107"/>
      <c r="M911" s="107"/>
      <c r="N911" s="107"/>
      <c r="O911" s="107"/>
      <c r="P911"/>
      <c r="Q911"/>
      <c r="R911" s="108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  <c r="EQ911" s="2"/>
      <c r="ER911" s="2"/>
      <c r="ES911" s="2"/>
      <c r="ET911" s="2"/>
      <c r="EU911" s="2"/>
      <c r="EV911" s="2"/>
      <c r="EW911" s="2"/>
      <c r="EX911" s="2"/>
      <c r="EY911" s="2"/>
      <c r="EZ911" s="2"/>
      <c r="FA911" s="2"/>
      <c r="FB911" s="2"/>
      <c r="FC911" s="2"/>
      <c r="FD911" s="2"/>
      <c r="FE911" s="2"/>
      <c r="FF911" s="2"/>
      <c r="FG911" s="2"/>
      <c r="FH911" s="2"/>
      <c r="FI911" s="2"/>
      <c r="FJ911" s="2"/>
      <c r="FK911" s="2"/>
      <c r="FL911" s="2"/>
      <c r="FM911" s="2"/>
      <c r="FN911" s="2"/>
      <c r="FO911" s="2"/>
      <c r="FP911" s="2"/>
      <c r="FQ911" s="2"/>
      <c r="FR911" s="2"/>
      <c r="FS911" s="2"/>
      <c r="FT911" s="2"/>
      <c r="FU911" s="2"/>
      <c r="FV911" s="2"/>
      <c r="FW911" s="2"/>
      <c r="FX911" s="2"/>
      <c r="FY911" s="2"/>
      <c r="FZ911" s="2"/>
      <c r="GA911" s="2"/>
      <c r="GB911" s="2"/>
      <c r="GC911" s="2"/>
      <c r="GD911" s="2"/>
      <c r="GE911" s="2"/>
      <c r="GF911" s="2"/>
      <c r="GG911" s="2"/>
      <c r="GH911" s="2"/>
      <c r="GI911" s="2"/>
      <c r="GJ911" s="2"/>
      <c r="GK911" s="2"/>
      <c r="GL911" s="2"/>
      <c r="GM911" s="2"/>
      <c r="GN911" s="2"/>
      <c r="GO911" s="2"/>
    </row>
    <row r="912" spans="1:197" s="1" customFormat="1" x14ac:dyDescent="0.25">
      <c r="A912"/>
      <c r="B912" s="107"/>
      <c r="C912" s="107"/>
      <c r="D912" s="107"/>
      <c r="E912" s="107"/>
      <c r="F912" s="107"/>
      <c r="G912" s="107"/>
      <c r="H912" s="107"/>
      <c r="I912" s="107"/>
      <c r="J912" s="107"/>
      <c r="K912" s="107"/>
      <c r="L912" s="107"/>
      <c r="M912" s="107"/>
      <c r="N912" s="107"/>
      <c r="O912" s="107"/>
      <c r="P912"/>
      <c r="Q912"/>
      <c r="R912" s="108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  <c r="EQ912" s="2"/>
      <c r="ER912" s="2"/>
      <c r="ES912" s="2"/>
      <c r="ET912" s="2"/>
      <c r="EU912" s="2"/>
      <c r="EV912" s="2"/>
      <c r="EW912" s="2"/>
      <c r="EX912" s="2"/>
      <c r="EY912" s="2"/>
      <c r="EZ912" s="2"/>
      <c r="FA912" s="2"/>
      <c r="FB912" s="2"/>
      <c r="FC912" s="2"/>
      <c r="FD912" s="2"/>
      <c r="FE912" s="2"/>
      <c r="FF912" s="2"/>
      <c r="FG912" s="2"/>
      <c r="FH912" s="2"/>
      <c r="FI912" s="2"/>
      <c r="FJ912" s="2"/>
      <c r="FK912" s="2"/>
      <c r="FL912" s="2"/>
      <c r="FM912" s="2"/>
      <c r="FN912" s="2"/>
      <c r="FO912" s="2"/>
      <c r="FP912" s="2"/>
      <c r="FQ912" s="2"/>
      <c r="FR912" s="2"/>
      <c r="FS912" s="2"/>
      <c r="FT912" s="2"/>
      <c r="FU912" s="2"/>
      <c r="FV912" s="2"/>
      <c r="FW912" s="2"/>
      <c r="FX912" s="2"/>
      <c r="FY912" s="2"/>
      <c r="FZ912" s="2"/>
      <c r="GA912" s="2"/>
      <c r="GB912" s="2"/>
      <c r="GC912" s="2"/>
      <c r="GD912" s="2"/>
      <c r="GE912" s="2"/>
      <c r="GF912" s="2"/>
      <c r="GG912" s="2"/>
      <c r="GH912" s="2"/>
      <c r="GI912" s="2"/>
      <c r="GJ912" s="2"/>
      <c r="GK912" s="2"/>
      <c r="GL912" s="2"/>
      <c r="GM912" s="2"/>
      <c r="GN912" s="2"/>
      <c r="GO912" s="2"/>
    </row>
    <row r="913" spans="1:197" s="1" customFormat="1" x14ac:dyDescent="0.25">
      <c r="A913"/>
      <c r="B913" s="107"/>
      <c r="C913" s="107"/>
      <c r="D913" s="107"/>
      <c r="E913" s="107"/>
      <c r="F913" s="107"/>
      <c r="G913" s="107"/>
      <c r="H913" s="107"/>
      <c r="I913" s="107"/>
      <c r="J913" s="107"/>
      <c r="K913" s="107"/>
      <c r="L913" s="107"/>
      <c r="M913" s="107"/>
      <c r="N913" s="107"/>
      <c r="O913" s="107"/>
      <c r="P913"/>
      <c r="Q913"/>
      <c r="R913" s="108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  <c r="EQ913" s="2"/>
      <c r="ER913" s="2"/>
      <c r="ES913" s="2"/>
      <c r="ET913" s="2"/>
      <c r="EU913" s="2"/>
      <c r="EV913" s="2"/>
      <c r="EW913" s="2"/>
      <c r="EX913" s="2"/>
      <c r="EY913" s="2"/>
      <c r="EZ913" s="2"/>
      <c r="FA913" s="2"/>
      <c r="FB913" s="2"/>
      <c r="FC913" s="2"/>
      <c r="FD913" s="2"/>
      <c r="FE913" s="2"/>
      <c r="FF913" s="2"/>
      <c r="FG913" s="2"/>
      <c r="FH913" s="2"/>
      <c r="FI913" s="2"/>
      <c r="FJ913" s="2"/>
      <c r="FK913" s="2"/>
      <c r="FL913" s="2"/>
      <c r="FM913" s="2"/>
      <c r="FN913" s="2"/>
      <c r="FO913" s="2"/>
      <c r="FP913" s="2"/>
      <c r="FQ913" s="2"/>
      <c r="FR913" s="2"/>
      <c r="FS913" s="2"/>
      <c r="FT913" s="2"/>
      <c r="FU913" s="2"/>
      <c r="FV913" s="2"/>
      <c r="FW913" s="2"/>
      <c r="FX913" s="2"/>
      <c r="FY913" s="2"/>
      <c r="FZ913" s="2"/>
      <c r="GA913" s="2"/>
      <c r="GB913" s="2"/>
      <c r="GC913" s="2"/>
      <c r="GD913" s="2"/>
      <c r="GE913" s="2"/>
      <c r="GF913" s="2"/>
      <c r="GG913" s="2"/>
      <c r="GH913" s="2"/>
      <c r="GI913" s="2"/>
      <c r="GJ913" s="2"/>
      <c r="GK913" s="2"/>
      <c r="GL913" s="2"/>
      <c r="GM913" s="2"/>
      <c r="GN913" s="2"/>
      <c r="GO913" s="2"/>
    </row>
    <row r="914" spans="1:197" s="1" customFormat="1" x14ac:dyDescent="0.25">
      <c r="A914"/>
      <c r="B914" s="107"/>
      <c r="C914" s="107"/>
      <c r="D914" s="107"/>
      <c r="E914" s="107"/>
      <c r="F914" s="107"/>
      <c r="G914" s="107"/>
      <c r="H914" s="107"/>
      <c r="I914" s="107"/>
      <c r="J914" s="107"/>
      <c r="K914" s="107"/>
      <c r="L914" s="107"/>
      <c r="M914" s="107"/>
      <c r="N914" s="107"/>
      <c r="O914" s="107"/>
      <c r="P914"/>
      <c r="Q914"/>
      <c r="R914" s="108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  <c r="EQ914" s="2"/>
      <c r="ER914" s="2"/>
      <c r="ES914" s="2"/>
      <c r="ET914" s="2"/>
      <c r="EU914" s="2"/>
      <c r="EV914" s="2"/>
      <c r="EW914" s="2"/>
      <c r="EX914" s="2"/>
      <c r="EY914" s="2"/>
      <c r="EZ914" s="2"/>
      <c r="FA914" s="2"/>
      <c r="FB914" s="2"/>
      <c r="FC914" s="2"/>
      <c r="FD914" s="2"/>
      <c r="FE914" s="2"/>
      <c r="FF914" s="2"/>
      <c r="FG914" s="2"/>
      <c r="FH914" s="2"/>
      <c r="FI914" s="2"/>
      <c r="FJ914" s="2"/>
      <c r="FK914" s="2"/>
      <c r="FL914" s="2"/>
      <c r="FM914" s="2"/>
      <c r="FN914" s="2"/>
      <c r="FO914" s="2"/>
      <c r="FP914" s="2"/>
      <c r="FQ914" s="2"/>
      <c r="FR914" s="2"/>
      <c r="FS914" s="2"/>
      <c r="FT914" s="2"/>
      <c r="FU914" s="2"/>
      <c r="FV914" s="2"/>
      <c r="FW914" s="2"/>
      <c r="FX914" s="2"/>
      <c r="FY914" s="2"/>
      <c r="FZ914" s="2"/>
      <c r="GA914" s="2"/>
      <c r="GB914" s="2"/>
      <c r="GC914" s="2"/>
      <c r="GD914" s="2"/>
      <c r="GE914" s="2"/>
      <c r="GF914" s="2"/>
      <c r="GG914" s="2"/>
      <c r="GH914" s="2"/>
      <c r="GI914" s="2"/>
      <c r="GJ914" s="2"/>
      <c r="GK914" s="2"/>
      <c r="GL914" s="2"/>
      <c r="GM914" s="2"/>
      <c r="GN914" s="2"/>
      <c r="GO914" s="2"/>
    </row>
    <row r="915" spans="1:197" s="1" customFormat="1" x14ac:dyDescent="0.25">
      <c r="A915"/>
      <c r="B915" s="107"/>
      <c r="C915" s="107"/>
      <c r="D915" s="107"/>
      <c r="E915" s="107"/>
      <c r="F915" s="107"/>
      <c r="G915" s="107"/>
      <c r="H915" s="107"/>
      <c r="I915" s="107"/>
      <c r="J915" s="107"/>
      <c r="K915" s="107"/>
      <c r="L915" s="107"/>
      <c r="M915" s="107"/>
      <c r="N915" s="107"/>
      <c r="O915" s="107"/>
      <c r="P915"/>
      <c r="Q915"/>
      <c r="R915" s="108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  <c r="EQ915" s="2"/>
      <c r="ER915" s="2"/>
      <c r="ES915" s="2"/>
      <c r="ET915" s="2"/>
      <c r="EU915" s="2"/>
      <c r="EV915" s="2"/>
      <c r="EW915" s="2"/>
      <c r="EX915" s="2"/>
      <c r="EY915" s="2"/>
      <c r="EZ915" s="2"/>
      <c r="FA915" s="2"/>
      <c r="FB915" s="2"/>
      <c r="FC915" s="2"/>
      <c r="FD915" s="2"/>
      <c r="FE915" s="2"/>
      <c r="FF915" s="2"/>
      <c r="FG915" s="2"/>
      <c r="FH915" s="2"/>
      <c r="FI915" s="2"/>
      <c r="FJ915" s="2"/>
      <c r="FK915" s="2"/>
      <c r="FL915" s="2"/>
      <c r="FM915" s="2"/>
      <c r="FN915" s="2"/>
      <c r="FO915" s="2"/>
      <c r="FP915" s="2"/>
      <c r="FQ915" s="2"/>
      <c r="FR915" s="2"/>
      <c r="FS915" s="2"/>
      <c r="FT915" s="2"/>
      <c r="FU915" s="2"/>
      <c r="FV915" s="2"/>
      <c r="FW915" s="2"/>
      <c r="FX915" s="2"/>
      <c r="FY915" s="2"/>
      <c r="FZ915" s="2"/>
      <c r="GA915" s="2"/>
      <c r="GB915" s="2"/>
      <c r="GC915" s="2"/>
      <c r="GD915" s="2"/>
      <c r="GE915" s="2"/>
      <c r="GF915" s="2"/>
      <c r="GG915" s="2"/>
      <c r="GH915" s="2"/>
      <c r="GI915" s="2"/>
      <c r="GJ915" s="2"/>
      <c r="GK915" s="2"/>
      <c r="GL915" s="2"/>
      <c r="GM915" s="2"/>
      <c r="GN915" s="2"/>
      <c r="GO915" s="2"/>
    </row>
    <row r="916" spans="1:197" s="1" customFormat="1" x14ac:dyDescent="0.25">
      <c r="A916"/>
      <c r="B916" s="107"/>
      <c r="C916" s="107"/>
      <c r="D916" s="107"/>
      <c r="E916" s="107"/>
      <c r="F916" s="107"/>
      <c r="G916" s="107"/>
      <c r="H916" s="107"/>
      <c r="I916" s="107"/>
      <c r="J916" s="107"/>
      <c r="K916" s="107"/>
      <c r="L916" s="107"/>
      <c r="M916" s="107"/>
      <c r="N916" s="107"/>
      <c r="O916" s="107"/>
      <c r="P916"/>
      <c r="Q916"/>
      <c r="R916" s="108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  <c r="EP916" s="2"/>
      <c r="EQ916" s="2"/>
      <c r="ER916" s="2"/>
      <c r="ES916" s="2"/>
      <c r="ET916" s="2"/>
      <c r="EU916" s="2"/>
      <c r="EV916" s="2"/>
      <c r="EW916" s="2"/>
      <c r="EX916" s="2"/>
      <c r="EY916" s="2"/>
      <c r="EZ916" s="2"/>
      <c r="FA916" s="2"/>
      <c r="FB916" s="2"/>
      <c r="FC916" s="2"/>
      <c r="FD916" s="2"/>
      <c r="FE916" s="2"/>
      <c r="FF916" s="2"/>
      <c r="FG916" s="2"/>
      <c r="FH916" s="2"/>
      <c r="FI916" s="2"/>
      <c r="FJ916" s="2"/>
      <c r="FK916" s="2"/>
      <c r="FL916" s="2"/>
      <c r="FM916" s="2"/>
      <c r="FN916" s="2"/>
      <c r="FO916" s="2"/>
      <c r="FP916" s="2"/>
      <c r="FQ916" s="2"/>
      <c r="FR916" s="2"/>
      <c r="FS916" s="2"/>
      <c r="FT916" s="2"/>
      <c r="FU916" s="2"/>
      <c r="FV916" s="2"/>
      <c r="FW916" s="2"/>
      <c r="FX916" s="2"/>
      <c r="FY916" s="2"/>
      <c r="FZ916" s="2"/>
      <c r="GA916" s="2"/>
      <c r="GB916" s="2"/>
      <c r="GC916" s="2"/>
      <c r="GD916" s="2"/>
      <c r="GE916" s="2"/>
      <c r="GF916" s="2"/>
      <c r="GG916" s="2"/>
      <c r="GH916" s="2"/>
      <c r="GI916" s="2"/>
      <c r="GJ916" s="2"/>
      <c r="GK916" s="2"/>
      <c r="GL916" s="2"/>
      <c r="GM916" s="2"/>
      <c r="GN916" s="2"/>
      <c r="GO916" s="2"/>
    </row>
    <row r="917" spans="1:197" s="1" customFormat="1" x14ac:dyDescent="0.25">
      <c r="A917"/>
      <c r="B917" s="107"/>
      <c r="C917" s="107"/>
      <c r="D917" s="107"/>
      <c r="E917" s="107"/>
      <c r="F917" s="107"/>
      <c r="G917" s="107"/>
      <c r="H917" s="107"/>
      <c r="I917" s="107"/>
      <c r="J917" s="107"/>
      <c r="K917" s="107"/>
      <c r="L917" s="107"/>
      <c r="M917" s="107"/>
      <c r="N917" s="107"/>
      <c r="O917" s="107"/>
      <c r="P917"/>
      <c r="Q917"/>
      <c r="R917" s="108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  <c r="EP917" s="2"/>
      <c r="EQ917" s="2"/>
      <c r="ER917" s="2"/>
      <c r="ES917" s="2"/>
      <c r="ET917" s="2"/>
      <c r="EU917" s="2"/>
      <c r="EV917" s="2"/>
      <c r="EW917" s="2"/>
      <c r="EX917" s="2"/>
      <c r="EY917" s="2"/>
      <c r="EZ917" s="2"/>
      <c r="FA917" s="2"/>
      <c r="FB917" s="2"/>
      <c r="FC917" s="2"/>
      <c r="FD917" s="2"/>
      <c r="FE917" s="2"/>
      <c r="FF917" s="2"/>
      <c r="FG917" s="2"/>
      <c r="FH917" s="2"/>
      <c r="FI917" s="2"/>
      <c r="FJ917" s="2"/>
      <c r="FK917" s="2"/>
      <c r="FL917" s="2"/>
      <c r="FM917" s="2"/>
      <c r="FN917" s="2"/>
      <c r="FO917" s="2"/>
      <c r="FP917" s="2"/>
      <c r="FQ917" s="2"/>
      <c r="FR917" s="2"/>
      <c r="FS917" s="2"/>
      <c r="FT917" s="2"/>
      <c r="FU917" s="2"/>
      <c r="FV917" s="2"/>
      <c r="FW917" s="2"/>
      <c r="FX917" s="2"/>
      <c r="FY917" s="2"/>
      <c r="FZ917" s="2"/>
      <c r="GA917" s="2"/>
      <c r="GB917" s="2"/>
      <c r="GC917" s="2"/>
      <c r="GD917" s="2"/>
      <c r="GE917" s="2"/>
      <c r="GF917" s="2"/>
      <c r="GG917" s="2"/>
      <c r="GH917" s="2"/>
      <c r="GI917" s="2"/>
      <c r="GJ917" s="2"/>
      <c r="GK917" s="2"/>
      <c r="GL917" s="2"/>
      <c r="GM917" s="2"/>
      <c r="GN917" s="2"/>
      <c r="GO917" s="2"/>
    </row>
    <row r="918" spans="1:197" s="1" customFormat="1" x14ac:dyDescent="0.25">
      <c r="A918"/>
      <c r="B918" s="107"/>
      <c r="C918" s="107"/>
      <c r="D918" s="107"/>
      <c r="E918" s="107"/>
      <c r="F918" s="107"/>
      <c r="G918" s="107"/>
      <c r="H918" s="107"/>
      <c r="I918" s="107"/>
      <c r="J918" s="107"/>
      <c r="K918" s="107"/>
      <c r="L918" s="107"/>
      <c r="M918" s="107"/>
      <c r="N918" s="107"/>
      <c r="O918" s="107"/>
      <c r="P918"/>
      <c r="Q918"/>
      <c r="R918" s="108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  <c r="EO918" s="2"/>
      <c r="EP918" s="2"/>
      <c r="EQ918" s="2"/>
      <c r="ER918" s="2"/>
      <c r="ES918" s="2"/>
      <c r="ET918" s="2"/>
      <c r="EU918" s="2"/>
      <c r="EV918" s="2"/>
      <c r="EW918" s="2"/>
      <c r="EX918" s="2"/>
      <c r="EY918" s="2"/>
      <c r="EZ918" s="2"/>
      <c r="FA918" s="2"/>
      <c r="FB918" s="2"/>
      <c r="FC918" s="2"/>
      <c r="FD918" s="2"/>
      <c r="FE918" s="2"/>
      <c r="FF918" s="2"/>
      <c r="FG918" s="2"/>
      <c r="FH918" s="2"/>
      <c r="FI918" s="2"/>
      <c r="FJ918" s="2"/>
      <c r="FK918" s="2"/>
      <c r="FL918" s="2"/>
      <c r="FM918" s="2"/>
      <c r="FN918" s="2"/>
      <c r="FO918" s="2"/>
      <c r="FP918" s="2"/>
      <c r="FQ918" s="2"/>
      <c r="FR918" s="2"/>
      <c r="FS918" s="2"/>
      <c r="FT918" s="2"/>
      <c r="FU918" s="2"/>
      <c r="FV918" s="2"/>
      <c r="FW918" s="2"/>
      <c r="FX918" s="2"/>
      <c r="FY918" s="2"/>
      <c r="FZ918" s="2"/>
      <c r="GA918" s="2"/>
      <c r="GB918" s="2"/>
      <c r="GC918" s="2"/>
      <c r="GD918" s="2"/>
      <c r="GE918" s="2"/>
      <c r="GF918" s="2"/>
      <c r="GG918" s="2"/>
      <c r="GH918" s="2"/>
      <c r="GI918" s="2"/>
      <c r="GJ918" s="2"/>
      <c r="GK918" s="2"/>
      <c r="GL918" s="2"/>
      <c r="GM918" s="2"/>
      <c r="GN918" s="2"/>
      <c r="GO918" s="2"/>
    </row>
    <row r="919" spans="1:197" s="1" customFormat="1" x14ac:dyDescent="0.25">
      <c r="A919"/>
      <c r="B919" s="107"/>
      <c r="C919" s="107"/>
      <c r="D919" s="107"/>
      <c r="E919" s="107"/>
      <c r="F919" s="107"/>
      <c r="G919" s="107"/>
      <c r="H919" s="107"/>
      <c r="I919" s="107"/>
      <c r="J919" s="107"/>
      <c r="K919" s="107"/>
      <c r="L919" s="107"/>
      <c r="M919" s="107"/>
      <c r="N919" s="107"/>
      <c r="O919" s="107"/>
      <c r="P919"/>
      <c r="Q919"/>
      <c r="R919" s="108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  <c r="EO919" s="2"/>
      <c r="EP919" s="2"/>
      <c r="EQ919" s="2"/>
      <c r="ER919" s="2"/>
      <c r="ES919" s="2"/>
      <c r="ET919" s="2"/>
      <c r="EU919" s="2"/>
      <c r="EV919" s="2"/>
      <c r="EW919" s="2"/>
      <c r="EX919" s="2"/>
      <c r="EY919" s="2"/>
      <c r="EZ919" s="2"/>
      <c r="FA919" s="2"/>
      <c r="FB919" s="2"/>
      <c r="FC919" s="2"/>
      <c r="FD919" s="2"/>
      <c r="FE919" s="2"/>
      <c r="FF919" s="2"/>
      <c r="FG919" s="2"/>
      <c r="FH919" s="2"/>
      <c r="FI919" s="2"/>
      <c r="FJ919" s="2"/>
      <c r="FK919" s="2"/>
      <c r="FL919" s="2"/>
      <c r="FM919" s="2"/>
      <c r="FN919" s="2"/>
      <c r="FO919" s="2"/>
      <c r="FP919" s="2"/>
      <c r="FQ919" s="2"/>
      <c r="FR919" s="2"/>
      <c r="FS919" s="2"/>
      <c r="FT919" s="2"/>
      <c r="FU919" s="2"/>
      <c r="FV919" s="2"/>
      <c r="FW919" s="2"/>
      <c r="FX919" s="2"/>
      <c r="FY919" s="2"/>
      <c r="FZ919" s="2"/>
      <c r="GA919" s="2"/>
      <c r="GB919" s="2"/>
      <c r="GC919" s="2"/>
      <c r="GD919" s="2"/>
      <c r="GE919" s="2"/>
      <c r="GF919" s="2"/>
      <c r="GG919" s="2"/>
      <c r="GH919" s="2"/>
      <c r="GI919" s="2"/>
      <c r="GJ919" s="2"/>
      <c r="GK919" s="2"/>
      <c r="GL919" s="2"/>
      <c r="GM919" s="2"/>
      <c r="GN919" s="2"/>
      <c r="GO919" s="2"/>
    </row>
    <row r="920" spans="1:197" s="1" customFormat="1" x14ac:dyDescent="0.25">
      <c r="A920"/>
      <c r="B920" s="107"/>
      <c r="C920" s="107"/>
      <c r="D920" s="107"/>
      <c r="E920" s="107"/>
      <c r="F920" s="107"/>
      <c r="G920" s="107"/>
      <c r="H920" s="107"/>
      <c r="I920" s="107"/>
      <c r="J920" s="107"/>
      <c r="K920" s="107"/>
      <c r="L920" s="107"/>
      <c r="M920" s="107"/>
      <c r="N920" s="107"/>
      <c r="O920" s="107"/>
      <c r="P920"/>
      <c r="Q920"/>
      <c r="R920" s="108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  <c r="EO920" s="2"/>
      <c r="EP920" s="2"/>
      <c r="EQ920" s="2"/>
      <c r="ER920" s="2"/>
      <c r="ES920" s="2"/>
      <c r="ET920" s="2"/>
      <c r="EU920" s="2"/>
      <c r="EV920" s="2"/>
      <c r="EW920" s="2"/>
      <c r="EX920" s="2"/>
      <c r="EY920" s="2"/>
      <c r="EZ920" s="2"/>
      <c r="FA920" s="2"/>
      <c r="FB920" s="2"/>
      <c r="FC920" s="2"/>
      <c r="FD920" s="2"/>
      <c r="FE920" s="2"/>
      <c r="FF920" s="2"/>
      <c r="FG920" s="2"/>
      <c r="FH920" s="2"/>
      <c r="FI920" s="2"/>
      <c r="FJ920" s="2"/>
      <c r="FK920" s="2"/>
      <c r="FL920" s="2"/>
      <c r="FM920" s="2"/>
      <c r="FN920" s="2"/>
      <c r="FO920" s="2"/>
      <c r="FP920" s="2"/>
      <c r="FQ920" s="2"/>
      <c r="FR920" s="2"/>
      <c r="FS920" s="2"/>
      <c r="FT920" s="2"/>
      <c r="FU920" s="2"/>
      <c r="FV920" s="2"/>
      <c r="FW920" s="2"/>
      <c r="FX920" s="2"/>
      <c r="FY920" s="2"/>
      <c r="FZ920" s="2"/>
      <c r="GA920" s="2"/>
      <c r="GB920" s="2"/>
      <c r="GC920" s="2"/>
      <c r="GD920" s="2"/>
      <c r="GE920" s="2"/>
      <c r="GF920" s="2"/>
      <c r="GG920" s="2"/>
      <c r="GH920" s="2"/>
      <c r="GI920" s="2"/>
      <c r="GJ920" s="2"/>
      <c r="GK920" s="2"/>
      <c r="GL920" s="2"/>
      <c r="GM920" s="2"/>
      <c r="GN920" s="2"/>
      <c r="GO920" s="2"/>
    </row>
    <row r="921" spans="1:197" s="1" customFormat="1" x14ac:dyDescent="0.25">
      <c r="A921"/>
      <c r="B921" s="107"/>
      <c r="C921" s="107"/>
      <c r="D921" s="107"/>
      <c r="E921" s="107"/>
      <c r="F921" s="107"/>
      <c r="G921" s="107"/>
      <c r="H921" s="107"/>
      <c r="I921" s="107"/>
      <c r="J921" s="107"/>
      <c r="K921" s="107"/>
      <c r="L921" s="107"/>
      <c r="M921" s="107"/>
      <c r="N921" s="107"/>
      <c r="O921" s="107"/>
      <c r="P921"/>
      <c r="Q921"/>
      <c r="R921" s="108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  <c r="EO921" s="2"/>
      <c r="EP921" s="2"/>
      <c r="EQ921" s="2"/>
      <c r="ER921" s="2"/>
      <c r="ES921" s="2"/>
      <c r="ET921" s="2"/>
      <c r="EU921" s="2"/>
      <c r="EV921" s="2"/>
      <c r="EW921" s="2"/>
      <c r="EX921" s="2"/>
      <c r="EY921" s="2"/>
      <c r="EZ921" s="2"/>
      <c r="FA921" s="2"/>
      <c r="FB921" s="2"/>
      <c r="FC921" s="2"/>
      <c r="FD921" s="2"/>
      <c r="FE921" s="2"/>
      <c r="FF921" s="2"/>
      <c r="FG921" s="2"/>
      <c r="FH921" s="2"/>
      <c r="FI921" s="2"/>
      <c r="FJ921" s="2"/>
      <c r="FK921" s="2"/>
      <c r="FL921" s="2"/>
      <c r="FM921" s="2"/>
      <c r="FN921" s="2"/>
      <c r="FO921" s="2"/>
      <c r="FP921" s="2"/>
      <c r="FQ921" s="2"/>
      <c r="FR921" s="2"/>
      <c r="FS921" s="2"/>
      <c r="FT921" s="2"/>
      <c r="FU921" s="2"/>
      <c r="FV921" s="2"/>
      <c r="FW921" s="2"/>
      <c r="FX921" s="2"/>
      <c r="FY921" s="2"/>
      <c r="FZ921" s="2"/>
      <c r="GA921" s="2"/>
      <c r="GB921" s="2"/>
      <c r="GC921" s="2"/>
      <c r="GD921" s="2"/>
      <c r="GE921" s="2"/>
      <c r="GF921" s="2"/>
      <c r="GG921" s="2"/>
      <c r="GH921" s="2"/>
      <c r="GI921" s="2"/>
      <c r="GJ921" s="2"/>
      <c r="GK921" s="2"/>
      <c r="GL921" s="2"/>
      <c r="GM921" s="2"/>
      <c r="GN921" s="2"/>
      <c r="GO921" s="2"/>
    </row>
    <row r="922" spans="1:197" s="1" customFormat="1" x14ac:dyDescent="0.25">
      <c r="A922"/>
      <c r="B922" s="107"/>
      <c r="C922" s="107"/>
      <c r="D922" s="107"/>
      <c r="E922" s="107"/>
      <c r="F922" s="107"/>
      <c r="G922" s="107"/>
      <c r="H922" s="107"/>
      <c r="I922" s="107"/>
      <c r="J922" s="107"/>
      <c r="K922" s="107"/>
      <c r="L922" s="107"/>
      <c r="M922" s="107"/>
      <c r="N922" s="107"/>
      <c r="O922" s="107"/>
      <c r="P922"/>
      <c r="Q922"/>
      <c r="R922" s="108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  <c r="EO922" s="2"/>
      <c r="EP922" s="2"/>
      <c r="EQ922" s="2"/>
      <c r="ER922" s="2"/>
      <c r="ES922" s="2"/>
      <c r="ET922" s="2"/>
      <c r="EU922" s="2"/>
      <c r="EV922" s="2"/>
      <c r="EW922" s="2"/>
      <c r="EX922" s="2"/>
      <c r="EY922" s="2"/>
      <c r="EZ922" s="2"/>
      <c r="FA922" s="2"/>
      <c r="FB922" s="2"/>
      <c r="FC922" s="2"/>
      <c r="FD922" s="2"/>
      <c r="FE922" s="2"/>
      <c r="FF922" s="2"/>
      <c r="FG922" s="2"/>
      <c r="FH922" s="2"/>
      <c r="FI922" s="2"/>
      <c r="FJ922" s="2"/>
      <c r="FK922" s="2"/>
      <c r="FL922" s="2"/>
      <c r="FM922" s="2"/>
      <c r="FN922" s="2"/>
      <c r="FO922" s="2"/>
      <c r="FP922" s="2"/>
      <c r="FQ922" s="2"/>
      <c r="FR922" s="2"/>
      <c r="FS922" s="2"/>
      <c r="FT922" s="2"/>
      <c r="FU922" s="2"/>
      <c r="FV922" s="2"/>
      <c r="FW922" s="2"/>
      <c r="FX922" s="2"/>
      <c r="FY922" s="2"/>
      <c r="FZ922" s="2"/>
      <c r="GA922" s="2"/>
      <c r="GB922" s="2"/>
      <c r="GC922" s="2"/>
      <c r="GD922" s="2"/>
      <c r="GE922" s="2"/>
      <c r="GF922" s="2"/>
      <c r="GG922" s="2"/>
      <c r="GH922" s="2"/>
      <c r="GI922" s="2"/>
      <c r="GJ922" s="2"/>
      <c r="GK922" s="2"/>
      <c r="GL922" s="2"/>
      <c r="GM922" s="2"/>
      <c r="GN922" s="2"/>
      <c r="GO922" s="2"/>
    </row>
    <row r="923" spans="1:197" s="1" customFormat="1" x14ac:dyDescent="0.25">
      <c r="A923"/>
      <c r="B923" s="107"/>
      <c r="C923" s="107"/>
      <c r="D923" s="107"/>
      <c r="E923" s="107"/>
      <c r="F923" s="107"/>
      <c r="G923" s="107"/>
      <c r="H923" s="107"/>
      <c r="I923" s="107"/>
      <c r="J923" s="107"/>
      <c r="K923" s="107"/>
      <c r="L923" s="107"/>
      <c r="M923" s="107"/>
      <c r="N923" s="107"/>
      <c r="O923" s="107"/>
      <c r="P923"/>
      <c r="Q923"/>
      <c r="R923" s="108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  <c r="EO923" s="2"/>
      <c r="EP923" s="2"/>
      <c r="EQ923" s="2"/>
      <c r="ER923" s="2"/>
      <c r="ES923" s="2"/>
      <c r="ET923" s="2"/>
      <c r="EU923" s="2"/>
      <c r="EV923" s="2"/>
      <c r="EW923" s="2"/>
      <c r="EX923" s="2"/>
      <c r="EY923" s="2"/>
      <c r="EZ923" s="2"/>
      <c r="FA923" s="2"/>
      <c r="FB923" s="2"/>
      <c r="FC923" s="2"/>
      <c r="FD923" s="2"/>
      <c r="FE923" s="2"/>
      <c r="FF923" s="2"/>
      <c r="FG923" s="2"/>
      <c r="FH923" s="2"/>
      <c r="FI923" s="2"/>
      <c r="FJ923" s="2"/>
      <c r="FK923" s="2"/>
      <c r="FL923" s="2"/>
      <c r="FM923" s="2"/>
      <c r="FN923" s="2"/>
      <c r="FO923" s="2"/>
      <c r="FP923" s="2"/>
      <c r="FQ923" s="2"/>
      <c r="FR923" s="2"/>
      <c r="FS923" s="2"/>
      <c r="FT923" s="2"/>
      <c r="FU923" s="2"/>
      <c r="FV923" s="2"/>
      <c r="FW923" s="2"/>
      <c r="FX923" s="2"/>
      <c r="FY923" s="2"/>
      <c r="FZ923" s="2"/>
      <c r="GA923" s="2"/>
      <c r="GB923" s="2"/>
      <c r="GC923" s="2"/>
      <c r="GD923" s="2"/>
      <c r="GE923" s="2"/>
      <c r="GF923" s="2"/>
      <c r="GG923" s="2"/>
      <c r="GH923" s="2"/>
      <c r="GI923" s="2"/>
      <c r="GJ923" s="2"/>
      <c r="GK923" s="2"/>
      <c r="GL923" s="2"/>
      <c r="GM923" s="2"/>
      <c r="GN923" s="2"/>
      <c r="GO923" s="2"/>
    </row>
    <row r="924" spans="1:197" s="1" customFormat="1" x14ac:dyDescent="0.25">
      <c r="A924"/>
      <c r="B924" s="107"/>
      <c r="C924" s="107"/>
      <c r="D924" s="107"/>
      <c r="E924" s="107"/>
      <c r="F924" s="107"/>
      <c r="G924" s="107"/>
      <c r="H924" s="107"/>
      <c r="I924" s="107"/>
      <c r="J924" s="107"/>
      <c r="K924" s="107"/>
      <c r="L924" s="107"/>
      <c r="M924" s="107"/>
      <c r="N924" s="107"/>
      <c r="O924" s="107"/>
      <c r="P924"/>
      <c r="Q924"/>
      <c r="R924" s="108"/>
      <c r="DH924" s="2"/>
      <c r="DI924" s="2"/>
      <c r="DJ924" s="2"/>
      <c r="DK924" s="2"/>
      <c r="DL924" s="2"/>
      <c r="DM924" s="2"/>
      <c r="DN924" s="2"/>
      <c r="DO924" s="2"/>
      <c r="DP924" s="2"/>
      <c r="DQ924" s="2"/>
      <c r="DR924" s="2"/>
      <c r="DS924" s="2"/>
      <c r="DT924" s="2"/>
      <c r="DU924" s="2"/>
      <c r="DV924" s="2"/>
      <c r="DW924" s="2"/>
      <c r="DX924" s="2"/>
      <c r="DY924" s="2"/>
      <c r="DZ924" s="2"/>
      <c r="EA924" s="2"/>
      <c r="EB924" s="2"/>
      <c r="EC924" s="2"/>
      <c r="ED924" s="2"/>
      <c r="EE924" s="2"/>
      <c r="EF924" s="2"/>
      <c r="EG924" s="2"/>
      <c r="EH924" s="2"/>
      <c r="EI924" s="2"/>
      <c r="EJ924" s="2"/>
      <c r="EK924" s="2"/>
      <c r="EL924" s="2"/>
      <c r="EM924" s="2"/>
      <c r="EN924" s="2"/>
      <c r="EO924" s="2"/>
      <c r="EP924" s="2"/>
      <c r="EQ924" s="2"/>
      <c r="ER924" s="2"/>
      <c r="ES924" s="2"/>
      <c r="ET924" s="2"/>
      <c r="EU924" s="2"/>
      <c r="EV924" s="2"/>
      <c r="EW924" s="2"/>
      <c r="EX924" s="2"/>
      <c r="EY924" s="2"/>
      <c r="EZ924" s="2"/>
      <c r="FA924" s="2"/>
      <c r="FB924" s="2"/>
      <c r="FC924" s="2"/>
      <c r="FD924" s="2"/>
      <c r="FE924" s="2"/>
      <c r="FF924" s="2"/>
      <c r="FG924" s="2"/>
      <c r="FH924" s="2"/>
      <c r="FI924" s="2"/>
      <c r="FJ924" s="2"/>
      <c r="FK924" s="2"/>
      <c r="FL924" s="2"/>
      <c r="FM924" s="2"/>
      <c r="FN924" s="2"/>
      <c r="FO924" s="2"/>
      <c r="FP924" s="2"/>
      <c r="FQ924" s="2"/>
      <c r="FR924" s="2"/>
      <c r="FS924" s="2"/>
      <c r="FT924" s="2"/>
      <c r="FU924" s="2"/>
      <c r="FV924" s="2"/>
      <c r="FW924" s="2"/>
      <c r="FX924" s="2"/>
      <c r="FY924" s="2"/>
      <c r="FZ924" s="2"/>
      <c r="GA924" s="2"/>
      <c r="GB924" s="2"/>
      <c r="GC924" s="2"/>
      <c r="GD924" s="2"/>
      <c r="GE924" s="2"/>
      <c r="GF924" s="2"/>
      <c r="GG924" s="2"/>
      <c r="GH924" s="2"/>
      <c r="GI924" s="2"/>
      <c r="GJ924" s="2"/>
      <c r="GK924" s="2"/>
      <c r="GL924" s="2"/>
      <c r="GM924" s="2"/>
      <c r="GN924" s="2"/>
      <c r="GO924" s="2"/>
    </row>
    <row r="925" spans="1:197" s="1" customFormat="1" x14ac:dyDescent="0.25">
      <c r="A925"/>
      <c r="B925" s="107"/>
      <c r="C925" s="107"/>
      <c r="D925" s="107"/>
      <c r="E925" s="107"/>
      <c r="F925" s="107"/>
      <c r="G925" s="107"/>
      <c r="H925" s="107"/>
      <c r="I925" s="107"/>
      <c r="J925" s="107"/>
      <c r="K925" s="107"/>
      <c r="L925" s="107"/>
      <c r="M925" s="107"/>
      <c r="N925" s="107"/>
      <c r="O925" s="107"/>
      <c r="P925"/>
      <c r="Q925"/>
      <c r="R925" s="108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  <c r="EO925" s="2"/>
      <c r="EP925" s="2"/>
      <c r="EQ925" s="2"/>
      <c r="ER925" s="2"/>
      <c r="ES925" s="2"/>
      <c r="ET925" s="2"/>
      <c r="EU925" s="2"/>
      <c r="EV925" s="2"/>
      <c r="EW925" s="2"/>
      <c r="EX925" s="2"/>
      <c r="EY925" s="2"/>
      <c r="EZ925" s="2"/>
      <c r="FA925" s="2"/>
      <c r="FB925" s="2"/>
      <c r="FC925" s="2"/>
      <c r="FD925" s="2"/>
      <c r="FE925" s="2"/>
      <c r="FF925" s="2"/>
      <c r="FG925" s="2"/>
      <c r="FH925" s="2"/>
      <c r="FI925" s="2"/>
      <c r="FJ925" s="2"/>
      <c r="FK925" s="2"/>
      <c r="FL925" s="2"/>
      <c r="FM925" s="2"/>
      <c r="FN925" s="2"/>
      <c r="FO925" s="2"/>
      <c r="FP925" s="2"/>
      <c r="FQ925" s="2"/>
      <c r="FR925" s="2"/>
      <c r="FS925" s="2"/>
      <c r="FT925" s="2"/>
      <c r="FU925" s="2"/>
      <c r="FV925" s="2"/>
      <c r="FW925" s="2"/>
      <c r="FX925" s="2"/>
      <c r="FY925" s="2"/>
      <c r="FZ925" s="2"/>
      <c r="GA925" s="2"/>
      <c r="GB925" s="2"/>
      <c r="GC925" s="2"/>
      <c r="GD925" s="2"/>
      <c r="GE925" s="2"/>
      <c r="GF925" s="2"/>
      <c r="GG925" s="2"/>
      <c r="GH925" s="2"/>
      <c r="GI925" s="2"/>
      <c r="GJ925" s="2"/>
      <c r="GK925" s="2"/>
      <c r="GL925" s="2"/>
      <c r="GM925" s="2"/>
      <c r="GN925" s="2"/>
      <c r="GO925" s="2"/>
    </row>
    <row r="926" spans="1:197" s="1" customFormat="1" x14ac:dyDescent="0.25">
      <c r="A926"/>
      <c r="B926" s="107"/>
      <c r="C926" s="107"/>
      <c r="D926" s="107"/>
      <c r="E926" s="107"/>
      <c r="F926" s="107"/>
      <c r="G926" s="107"/>
      <c r="H926" s="107"/>
      <c r="I926" s="107"/>
      <c r="J926" s="107"/>
      <c r="K926" s="107"/>
      <c r="L926" s="107"/>
      <c r="M926" s="107"/>
      <c r="N926" s="107"/>
      <c r="O926" s="107"/>
      <c r="P926"/>
      <c r="Q926"/>
      <c r="R926" s="108"/>
      <c r="DH926" s="2"/>
      <c r="DI926" s="2"/>
      <c r="DJ926" s="2"/>
      <c r="DK926" s="2"/>
      <c r="DL926" s="2"/>
      <c r="DM926" s="2"/>
      <c r="DN926" s="2"/>
      <c r="DO926" s="2"/>
      <c r="DP926" s="2"/>
      <c r="DQ926" s="2"/>
      <c r="DR926" s="2"/>
      <c r="DS926" s="2"/>
      <c r="DT926" s="2"/>
      <c r="DU926" s="2"/>
      <c r="DV926" s="2"/>
      <c r="DW926" s="2"/>
      <c r="DX926" s="2"/>
      <c r="DY926" s="2"/>
      <c r="DZ926" s="2"/>
      <c r="EA926" s="2"/>
      <c r="EB926" s="2"/>
      <c r="EC926" s="2"/>
      <c r="ED926" s="2"/>
      <c r="EE926" s="2"/>
      <c r="EF926" s="2"/>
      <c r="EG926" s="2"/>
      <c r="EH926" s="2"/>
      <c r="EI926" s="2"/>
      <c r="EJ926" s="2"/>
      <c r="EK926" s="2"/>
      <c r="EL926" s="2"/>
      <c r="EM926" s="2"/>
      <c r="EN926" s="2"/>
      <c r="EO926" s="2"/>
      <c r="EP926" s="2"/>
      <c r="EQ926" s="2"/>
      <c r="ER926" s="2"/>
      <c r="ES926" s="2"/>
      <c r="ET926" s="2"/>
      <c r="EU926" s="2"/>
      <c r="EV926" s="2"/>
      <c r="EW926" s="2"/>
      <c r="EX926" s="2"/>
      <c r="EY926" s="2"/>
      <c r="EZ926" s="2"/>
      <c r="FA926" s="2"/>
      <c r="FB926" s="2"/>
      <c r="FC926" s="2"/>
      <c r="FD926" s="2"/>
      <c r="FE926" s="2"/>
      <c r="FF926" s="2"/>
      <c r="FG926" s="2"/>
      <c r="FH926" s="2"/>
      <c r="FI926" s="2"/>
      <c r="FJ926" s="2"/>
      <c r="FK926" s="2"/>
      <c r="FL926" s="2"/>
      <c r="FM926" s="2"/>
      <c r="FN926" s="2"/>
      <c r="FO926" s="2"/>
      <c r="FP926" s="2"/>
      <c r="FQ926" s="2"/>
      <c r="FR926" s="2"/>
      <c r="FS926" s="2"/>
      <c r="FT926" s="2"/>
      <c r="FU926" s="2"/>
      <c r="FV926" s="2"/>
      <c r="FW926" s="2"/>
      <c r="FX926" s="2"/>
      <c r="FY926" s="2"/>
      <c r="FZ926" s="2"/>
      <c r="GA926" s="2"/>
      <c r="GB926" s="2"/>
      <c r="GC926" s="2"/>
      <c r="GD926" s="2"/>
      <c r="GE926" s="2"/>
      <c r="GF926" s="2"/>
      <c r="GG926" s="2"/>
      <c r="GH926" s="2"/>
      <c r="GI926" s="2"/>
      <c r="GJ926" s="2"/>
      <c r="GK926" s="2"/>
      <c r="GL926" s="2"/>
      <c r="GM926" s="2"/>
      <c r="GN926" s="2"/>
      <c r="GO926" s="2"/>
    </row>
    <row r="927" spans="1:197" s="1" customFormat="1" x14ac:dyDescent="0.25">
      <c r="A927"/>
      <c r="B927" s="107"/>
      <c r="C927" s="107"/>
      <c r="D927" s="107"/>
      <c r="E927" s="107"/>
      <c r="F927" s="107"/>
      <c r="G927" s="107"/>
      <c r="H927" s="107"/>
      <c r="I927" s="107"/>
      <c r="J927" s="107"/>
      <c r="K927" s="107"/>
      <c r="L927" s="107"/>
      <c r="M927" s="107"/>
      <c r="N927" s="107"/>
      <c r="O927" s="107"/>
      <c r="P927"/>
      <c r="Q927"/>
      <c r="R927" s="108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  <c r="EO927" s="2"/>
      <c r="EP927" s="2"/>
      <c r="EQ927" s="2"/>
      <c r="ER927" s="2"/>
      <c r="ES927" s="2"/>
      <c r="ET927" s="2"/>
      <c r="EU927" s="2"/>
      <c r="EV927" s="2"/>
      <c r="EW927" s="2"/>
      <c r="EX927" s="2"/>
      <c r="EY927" s="2"/>
      <c r="EZ927" s="2"/>
      <c r="FA927" s="2"/>
      <c r="FB927" s="2"/>
      <c r="FC927" s="2"/>
      <c r="FD927" s="2"/>
      <c r="FE927" s="2"/>
      <c r="FF927" s="2"/>
      <c r="FG927" s="2"/>
      <c r="FH927" s="2"/>
      <c r="FI927" s="2"/>
      <c r="FJ927" s="2"/>
      <c r="FK927" s="2"/>
      <c r="FL927" s="2"/>
      <c r="FM927" s="2"/>
      <c r="FN927" s="2"/>
      <c r="FO927" s="2"/>
      <c r="FP927" s="2"/>
      <c r="FQ927" s="2"/>
      <c r="FR927" s="2"/>
      <c r="FS927" s="2"/>
      <c r="FT927" s="2"/>
      <c r="FU927" s="2"/>
      <c r="FV927" s="2"/>
      <c r="FW927" s="2"/>
      <c r="FX927" s="2"/>
      <c r="FY927" s="2"/>
      <c r="FZ927" s="2"/>
      <c r="GA927" s="2"/>
      <c r="GB927" s="2"/>
      <c r="GC927" s="2"/>
      <c r="GD927" s="2"/>
      <c r="GE927" s="2"/>
      <c r="GF927" s="2"/>
      <c r="GG927" s="2"/>
      <c r="GH927" s="2"/>
      <c r="GI927" s="2"/>
      <c r="GJ927" s="2"/>
      <c r="GK927" s="2"/>
      <c r="GL927" s="2"/>
      <c r="GM927" s="2"/>
      <c r="GN927" s="2"/>
      <c r="GO927" s="2"/>
    </row>
    <row r="928" spans="1:197" s="1" customFormat="1" x14ac:dyDescent="0.25">
      <c r="A928"/>
      <c r="B928" s="107"/>
      <c r="C928" s="107"/>
      <c r="D928" s="107"/>
      <c r="E928" s="107"/>
      <c r="F928" s="107"/>
      <c r="G928" s="107"/>
      <c r="H928" s="107"/>
      <c r="I928" s="107"/>
      <c r="J928" s="107"/>
      <c r="K928" s="107"/>
      <c r="L928" s="107"/>
      <c r="M928" s="107"/>
      <c r="N928" s="107"/>
      <c r="O928" s="107"/>
      <c r="P928"/>
      <c r="Q928"/>
      <c r="R928" s="108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  <c r="EO928" s="2"/>
      <c r="EP928" s="2"/>
      <c r="EQ928" s="2"/>
      <c r="ER928" s="2"/>
      <c r="ES928" s="2"/>
      <c r="ET928" s="2"/>
      <c r="EU928" s="2"/>
      <c r="EV928" s="2"/>
      <c r="EW928" s="2"/>
      <c r="EX928" s="2"/>
      <c r="EY928" s="2"/>
      <c r="EZ928" s="2"/>
      <c r="FA928" s="2"/>
      <c r="FB928" s="2"/>
      <c r="FC928" s="2"/>
      <c r="FD928" s="2"/>
      <c r="FE928" s="2"/>
      <c r="FF928" s="2"/>
      <c r="FG928" s="2"/>
      <c r="FH928" s="2"/>
      <c r="FI928" s="2"/>
      <c r="FJ928" s="2"/>
      <c r="FK928" s="2"/>
      <c r="FL928" s="2"/>
      <c r="FM928" s="2"/>
      <c r="FN928" s="2"/>
      <c r="FO928" s="2"/>
      <c r="FP928" s="2"/>
      <c r="FQ928" s="2"/>
      <c r="FR928" s="2"/>
      <c r="FS928" s="2"/>
      <c r="FT928" s="2"/>
      <c r="FU928" s="2"/>
      <c r="FV928" s="2"/>
      <c r="FW928" s="2"/>
      <c r="FX928" s="2"/>
      <c r="FY928" s="2"/>
      <c r="FZ928" s="2"/>
      <c r="GA928" s="2"/>
      <c r="GB928" s="2"/>
      <c r="GC928" s="2"/>
      <c r="GD928" s="2"/>
      <c r="GE928" s="2"/>
      <c r="GF928" s="2"/>
      <c r="GG928" s="2"/>
      <c r="GH928" s="2"/>
      <c r="GI928" s="2"/>
      <c r="GJ928" s="2"/>
      <c r="GK928" s="2"/>
      <c r="GL928" s="2"/>
      <c r="GM928" s="2"/>
      <c r="GN928" s="2"/>
      <c r="GO928" s="2"/>
    </row>
    <row r="929" spans="1:197" s="1" customFormat="1" x14ac:dyDescent="0.25">
      <c r="A929"/>
      <c r="B929" s="107"/>
      <c r="C929" s="107"/>
      <c r="D929" s="107"/>
      <c r="E929" s="107"/>
      <c r="F929" s="107"/>
      <c r="G929" s="107"/>
      <c r="H929" s="107"/>
      <c r="I929" s="107"/>
      <c r="J929" s="107"/>
      <c r="K929" s="107"/>
      <c r="L929" s="107"/>
      <c r="M929" s="107"/>
      <c r="N929" s="107"/>
      <c r="O929" s="107"/>
      <c r="P929"/>
      <c r="Q929"/>
      <c r="R929" s="108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  <c r="EO929" s="2"/>
      <c r="EP929" s="2"/>
      <c r="EQ929" s="2"/>
      <c r="ER929" s="2"/>
      <c r="ES929" s="2"/>
      <c r="ET929" s="2"/>
      <c r="EU929" s="2"/>
      <c r="EV929" s="2"/>
      <c r="EW929" s="2"/>
      <c r="EX929" s="2"/>
      <c r="EY929" s="2"/>
      <c r="EZ929" s="2"/>
      <c r="FA929" s="2"/>
      <c r="FB929" s="2"/>
      <c r="FC929" s="2"/>
      <c r="FD929" s="2"/>
      <c r="FE929" s="2"/>
      <c r="FF929" s="2"/>
      <c r="FG929" s="2"/>
      <c r="FH929" s="2"/>
      <c r="FI929" s="2"/>
      <c r="FJ929" s="2"/>
      <c r="FK929" s="2"/>
      <c r="FL929" s="2"/>
      <c r="FM929" s="2"/>
      <c r="FN929" s="2"/>
      <c r="FO929" s="2"/>
      <c r="FP929" s="2"/>
      <c r="FQ929" s="2"/>
      <c r="FR929" s="2"/>
      <c r="FS929" s="2"/>
      <c r="FT929" s="2"/>
      <c r="FU929" s="2"/>
      <c r="FV929" s="2"/>
      <c r="FW929" s="2"/>
      <c r="FX929" s="2"/>
      <c r="FY929" s="2"/>
      <c r="FZ929" s="2"/>
      <c r="GA929" s="2"/>
      <c r="GB929" s="2"/>
      <c r="GC929" s="2"/>
      <c r="GD929" s="2"/>
      <c r="GE929" s="2"/>
      <c r="GF929" s="2"/>
      <c r="GG929" s="2"/>
      <c r="GH929" s="2"/>
      <c r="GI929" s="2"/>
      <c r="GJ929" s="2"/>
      <c r="GK929" s="2"/>
      <c r="GL929" s="2"/>
      <c r="GM929" s="2"/>
      <c r="GN929" s="2"/>
      <c r="GO929" s="2"/>
    </row>
    <row r="930" spans="1:197" s="1" customFormat="1" x14ac:dyDescent="0.25">
      <c r="A930"/>
      <c r="B930" s="107"/>
      <c r="C930" s="107"/>
      <c r="D930" s="107"/>
      <c r="E930" s="107"/>
      <c r="F930" s="107"/>
      <c r="G930" s="107"/>
      <c r="H930" s="107"/>
      <c r="I930" s="107"/>
      <c r="J930" s="107"/>
      <c r="K930" s="107"/>
      <c r="L930" s="107"/>
      <c r="M930" s="107"/>
      <c r="N930" s="107"/>
      <c r="O930" s="107"/>
      <c r="P930"/>
      <c r="Q930"/>
      <c r="R930" s="108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  <c r="EO930" s="2"/>
      <c r="EP930" s="2"/>
      <c r="EQ930" s="2"/>
      <c r="ER930" s="2"/>
      <c r="ES930" s="2"/>
      <c r="ET930" s="2"/>
      <c r="EU930" s="2"/>
      <c r="EV930" s="2"/>
      <c r="EW930" s="2"/>
      <c r="EX930" s="2"/>
      <c r="EY930" s="2"/>
      <c r="EZ930" s="2"/>
      <c r="FA930" s="2"/>
      <c r="FB930" s="2"/>
      <c r="FC930" s="2"/>
      <c r="FD930" s="2"/>
      <c r="FE930" s="2"/>
      <c r="FF930" s="2"/>
      <c r="FG930" s="2"/>
      <c r="FH930" s="2"/>
      <c r="FI930" s="2"/>
      <c r="FJ930" s="2"/>
      <c r="FK930" s="2"/>
      <c r="FL930" s="2"/>
      <c r="FM930" s="2"/>
      <c r="FN930" s="2"/>
      <c r="FO930" s="2"/>
      <c r="FP930" s="2"/>
      <c r="FQ930" s="2"/>
      <c r="FR930" s="2"/>
      <c r="FS930" s="2"/>
      <c r="FT930" s="2"/>
      <c r="FU930" s="2"/>
      <c r="FV930" s="2"/>
      <c r="FW930" s="2"/>
      <c r="FX930" s="2"/>
      <c r="FY930" s="2"/>
      <c r="FZ930" s="2"/>
      <c r="GA930" s="2"/>
      <c r="GB930" s="2"/>
      <c r="GC930" s="2"/>
      <c r="GD930" s="2"/>
      <c r="GE930" s="2"/>
      <c r="GF930" s="2"/>
      <c r="GG930" s="2"/>
      <c r="GH930" s="2"/>
      <c r="GI930" s="2"/>
      <c r="GJ930" s="2"/>
      <c r="GK930" s="2"/>
      <c r="GL930" s="2"/>
      <c r="GM930" s="2"/>
      <c r="GN930" s="2"/>
      <c r="GO930" s="2"/>
    </row>
    <row r="931" spans="1:197" s="1" customFormat="1" x14ac:dyDescent="0.25">
      <c r="A931"/>
      <c r="B931" s="107"/>
      <c r="C931" s="107"/>
      <c r="D931" s="107"/>
      <c r="E931" s="107"/>
      <c r="F931" s="107"/>
      <c r="G931" s="107"/>
      <c r="H931" s="107"/>
      <c r="I931" s="107"/>
      <c r="J931" s="107"/>
      <c r="K931" s="107"/>
      <c r="L931" s="107"/>
      <c r="M931" s="107"/>
      <c r="N931" s="107"/>
      <c r="O931" s="107"/>
      <c r="P931"/>
      <c r="Q931"/>
      <c r="R931" s="108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  <c r="EO931" s="2"/>
      <c r="EP931" s="2"/>
      <c r="EQ931" s="2"/>
      <c r="ER931" s="2"/>
      <c r="ES931" s="2"/>
      <c r="ET931" s="2"/>
      <c r="EU931" s="2"/>
      <c r="EV931" s="2"/>
      <c r="EW931" s="2"/>
      <c r="EX931" s="2"/>
      <c r="EY931" s="2"/>
      <c r="EZ931" s="2"/>
      <c r="FA931" s="2"/>
      <c r="FB931" s="2"/>
      <c r="FC931" s="2"/>
      <c r="FD931" s="2"/>
      <c r="FE931" s="2"/>
      <c r="FF931" s="2"/>
      <c r="FG931" s="2"/>
      <c r="FH931" s="2"/>
      <c r="FI931" s="2"/>
      <c r="FJ931" s="2"/>
      <c r="FK931" s="2"/>
      <c r="FL931" s="2"/>
      <c r="FM931" s="2"/>
      <c r="FN931" s="2"/>
      <c r="FO931" s="2"/>
      <c r="FP931" s="2"/>
      <c r="FQ931" s="2"/>
      <c r="FR931" s="2"/>
      <c r="FS931" s="2"/>
      <c r="FT931" s="2"/>
      <c r="FU931" s="2"/>
      <c r="FV931" s="2"/>
      <c r="FW931" s="2"/>
      <c r="FX931" s="2"/>
      <c r="FY931" s="2"/>
      <c r="FZ931" s="2"/>
      <c r="GA931" s="2"/>
      <c r="GB931" s="2"/>
      <c r="GC931" s="2"/>
      <c r="GD931" s="2"/>
      <c r="GE931" s="2"/>
      <c r="GF931" s="2"/>
      <c r="GG931" s="2"/>
      <c r="GH931" s="2"/>
      <c r="GI931" s="2"/>
      <c r="GJ931" s="2"/>
      <c r="GK931" s="2"/>
      <c r="GL931" s="2"/>
      <c r="GM931" s="2"/>
      <c r="GN931" s="2"/>
      <c r="GO931" s="2"/>
    </row>
    <row r="932" spans="1:197" s="1" customFormat="1" x14ac:dyDescent="0.25">
      <c r="A932"/>
      <c r="B932" s="107"/>
      <c r="C932" s="107"/>
      <c r="D932" s="107"/>
      <c r="E932" s="107"/>
      <c r="F932" s="107"/>
      <c r="G932" s="107"/>
      <c r="H932" s="107"/>
      <c r="I932" s="107"/>
      <c r="J932" s="107"/>
      <c r="K932" s="107"/>
      <c r="L932" s="107"/>
      <c r="M932" s="107"/>
      <c r="N932" s="107"/>
      <c r="O932" s="107"/>
      <c r="P932"/>
      <c r="Q932"/>
      <c r="R932" s="108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  <c r="EO932" s="2"/>
      <c r="EP932" s="2"/>
      <c r="EQ932" s="2"/>
      <c r="ER932" s="2"/>
      <c r="ES932" s="2"/>
      <c r="ET932" s="2"/>
      <c r="EU932" s="2"/>
      <c r="EV932" s="2"/>
      <c r="EW932" s="2"/>
      <c r="EX932" s="2"/>
      <c r="EY932" s="2"/>
      <c r="EZ932" s="2"/>
      <c r="FA932" s="2"/>
      <c r="FB932" s="2"/>
      <c r="FC932" s="2"/>
      <c r="FD932" s="2"/>
      <c r="FE932" s="2"/>
      <c r="FF932" s="2"/>
      <c r="FG932" s="2"/>
      <c r="FH932" s="2"/>
      <c r="FI932" s="2"/>
      <c r="FJ932" s="2"/>
      <c r="FK932" s="2"/>
      <c r="FL932" s="2"/>
      <c r="FM932" s="2"/>
      <c r="FN932" s="2"/>
      <c r="FO932" s="2"/>
      <c r="FP932" s="2"/>
      <c r="FQ932" s="2"/>
      <c r="FR932" s="2"/>
      <c r="FS932" s="2"/>
      <c r="FT932" s="2"/>
      <c r="FU932" s="2"/>
      <c r="FV932" s="2"/>
      <c r="FW932" s="2"/>
      <c r="FX932" s="2"/>
      <c r="FY932" s="2"/>
      <c r="FZ932" s="2"/>
      <c r="GA932" s="2"/>
      <c r="GB932" s="2"/>
      <c r="GC932" s="2"/>
      <c r="GD932" s="2"/>
      <c r="GE932" s="2"/>
      <c r="GF932" s="2"/>
      <c r="GG932" s="2"/>
      <c r="GH932" s="2"/>
      <c r="GI932" s="2"/>
      <c r="GJ932" s="2"/>
      <c r="GK932" s="2"/>
      <c r="GL932" s="2"/>
      <c r="GM932" s="2"/>
      <c r="GN932" s="2"/>
      <c r="GO932" s="2"/>
    </row>
    <row r="933" spans="1:197" s="1" customFormat="1" x14ac:dyDescent="0.25">
      <c r="A933"/>
      <c r="B933" s="107"/>
      <c r="C933" s="107"/>
      <c r="D933" s="107"/>
      <c r="E933" s="107"/>
      <c r="F933" s="107"/>
      <c r="G933" s="107"/>
      <c r="H933" s="107"/>
      <c r="I933" s="107"/>
      <c r="J933" s="107"/>
      <c r="K933" s="107"/>
      <c r="L933" s="107"/>
      <c r="M933" s="107"/>
      <c r="N933" s="107"/>
      <c r="O933" s="107"/>
      <c r="P933"/>
      <c r="Q933"/>
      <c r="R933" s="108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  <c r="EO933" s="2"/>
      <c r="EP933" s="2"/>
      <c r="EQ933" s="2"/>
      <c r="ER933" s="2"/>
      <c r="ES933" s="2"/>
      <c r="ET933" s="2"/>
      <c r="EU933" s="2"/>
      <c r="EV933" s="2"/>
      <c r="EW933" s="2"/>
      <c r="EX933" s="2"/>
      <c r="EY933" s="2"/>
      <c r="EZ933" s="2"/>
      <c r="FA933" s="2"/>
      <c r="FB933" s="2"/>
      <c r="FC933" s="2"/>
      <c r="FD933" s="2"/>
      <c r="FE933" s="2"/>
      <c r="FF933" s="2"/>
      <c r="FG933" s="2"/>
      <c r="FH933" s="2"/>
      <c r="FI933" s="2"/>
      <c r="FJ933" s="2"/>
      <c r="FK933" s="2"/>
      <c r="FL933" s="2"/>
      <c r="FM933" s="2"/>
      <c r="FN933" s="2"/>
      <c r="FO933" s="2"/>
      <c r="FP933" s="2"/>
      <c r="FQ933" s="2"/>
      <c r="FR933" s="2"/>
      <c r="FS933" s="2"/>
      <c r="FT933" s="2"/>
      <c r="FU933" s="2"/>
      <c r="FV933" s="2"/>
      <c r="FW933" s="2"/>
      <c r="FX933" s="2"/>
      <c r="FY933" s="2"/>
      <c r="FZ933" s="2"/>
      <c r="GA933" s="2"/>
      <c r="GB933" s="2"/>
      <c r="GC933" s="2"/>
      <c r="GD933" s="2"/>
      <c r="GE933" s="2"/>
      <c r="GF933" s="2"/>
      <c r="GG933" s="2"/>
      <c r="GH933" s="2"/>
      <c r="GI933" s="2"/>
      <c r="GJ933" s="2"/>
      <c r="GK933" s="2"/>
      <c r="GL933" s="2"/>
      <c r="GM933" s="2"/>
      <c r="GN933" s="2"/>
      <c r="GO933" s="2"/>
    </row>
    <row r="934" spans="1:197" s="1" customFormat="1" x14ac:dyDescent="0.25">
      <c r="A934"/>
      <c r="B934" s="107"/>
      <c r="C934" s="107"/>
      <c r="D934" s="107"/>
      <c r="E934" s="107"/>
      <c r="F934" s="107"/>
      <c r="G934" s="107"/>
      <c r="H934" s="107"/>
      <c r="I934" s="107"/>
      <c r="J934" s="107"/>
      <c r="K934" s="107"/>
      <c r="L934" s="107"/>
      <c r="M934" s="107"/>
      <c r="N934" s="107"/>
      <c r="O934" s="107"/>
      <c r="P934"/>
      <c r="Q934"/>
      <c r="R934" s="108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  <c r="EP934" s="2"/>
      <c r="EQ934" s="2"/>
      <c r="ER934" s="2"/>
      <c r="ES934" s="2"/>
      <c r="ET934" s="2"/>
      <c r="EU934" s="2"/>
      <c r="EV934" s="2"/>
      <c r="EW934" s="2"/>
      <c r="EX934" s="2"/>
      <c r="EY934" s="2"/>
      <c r="EZ934" s="2"/>
      <c r="FA934" s="2"/>
      <c r="FB934" s="2"/>
      <c r="FC934" s="2"/>
      <c r="FD934" s="2"/>
      <c r="FE934" s="2"/>
      <c r="FF934" s="2"/>
      <c r="FG934" s="2"/>
      <c r="FH934" s="2"/>
      <c r="FI934" s="2"/>
      <c r="FJ934" s="2"/>
      <c r="FK934" s="2"/>
      <c r="FL934" s="2"/>
      <c r="FM934" s="2"/>
      <c r="FN934" s="2"/>
      <c r="FO934" s="2"/>
      <c r="FP934" s="2"/>
      <c r="FQ934" s="2"/>
      <c r="FR934" s="2"/>
      <c r="FS934" s="2"/>
      <c r="FT934" s="2"/>
      <c r="FU934" s="2"/>
      <c r="FV934" s="2"/>
      <c r="FW934" s="2"/>
      <c r="FX934" s="2"/>
      <c r="FY934" s="2"/>
      <c r="FZ934" s="2"/>
      <c r="GA934" s="2"/>
      <c r="GB934" s="2"/>
      <c r="GC934" s="2"/>
      <c r="GD934" s="2"/>
      <c r="GE934" s="2"/>
      <c r="GF934" s="2"/>
      <c r="GG934" s="2"/>
      <c r="GH934" s="2"/>
      <c r="GI934" s="2"/>
      <c r="GJ934" s="2"/>
      <c r="GK934" s="2"/>
      <c r="GL934" s="2"/>
      <c r="GM934" s="2"/>
      <c r="GN934" s="2"/>
      <c r="GO934" s="2"/>
    </row>
    <row r="935" spans="1:197" s="1" customFormat="1" x14ac:dyDescent="0.25">
      <c r="A935"/>
      <c r="B935" s="107"/>
      <c r="C935" s="107"/>
      <c r="D935" s="107"/>
      <c r="E935" s="107"/>
      <c r="F935" s="107"/>
      <c r="G935" s="107"/>
      <c r="H935" s="107"/>
      <c r="I935" s="107"/>
      <c r="J935" s="107"/>
      <c r="K935" s="107"/>
      <c r="L935" s="107"/>
      <c r="M935" s="107"/>
      <c r="N935" s="107"/>
      <c r="O935" s="107"/>
      <c r="P935"/>
      <c r="Q935"/>
      <c r="R935" s="108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  <c r="EP935" s="2"/>
      <c r="EQ935" s="2"/>
      <c r="ER935" s="2"/>
      <c r="ES935" s="2"/>
      <c r="ET935" s="2"/>
      <c r="EU935" s="2"/>
      <c r="EV935" s="2"/>
      <c r="EW935" s="2"/>
      <c r="EX935" s="2"/>
      <c r="EY935" s="2"/>
      <c r="EZ935" s="2"/>
      <c r="FA935" s="2"/>
      <c r="FB935" s="2"/>
      <c r="FC935" s="2"/>
      <c r="FD935" s="2"/>
      <c r="FE935" s="2"/>
      <c r="FF935" s="2"/>
      <c r="FG935" s="2"/>
      <c r="FH935" s="2"/>
      <c r="FI935" s="2"/>
      <c r="FJ935" s="2"/>
      <c r="FK935" s="2"/>
      <c r="FL935" s="2"/>
      <c r="FM935" s="2"/>
      <c r="FN935" s="2"/>
      <c r="FO935" s="2"/>
      <c r="FP935" s="2"/>
      <c r="FQ935" s="2"/>
      <c r="FR935" s="2"/>
      <c r="FS935" s="2"/>
      <c r="FT935" s="2"/>
      <c r="FU935" s="2"/>
      <c r="FV935" s="2"/>
      <c r="FW935" s="2"/>
      <c r="FX935" s="2"/>
      <c r="FY935" s="2"/>
      <c r="FZ935" s="2"/>
      <c r="GA935" s="2"/>
      <c r="GB935" s="2"/>
      <c r="GC935" s="2"/>
      <c r="GD935" s="2"/>
      <c r="GE935" s="2"/>
      <c r="GF935" s="2"/>
      <c r="GG935" s="2"/>
      <c r="GH935" s="2"/>
      <c r="GI935" s="2"/>
      <c r="GJ935" s="2"/>
      <c r="GK935" s="2"/>
      <c r="GL935" s="2"/>
      <c r="GM935" s="2"/>
      <c r="GN935" s="2"/>
      <c r="GO935" s="2"/>
    </row>
    <row r="936" spans="1:197" s="1" customFormat="1" x14ac:dyDescent="0.25">
      <c r="A936"/>
      <c r="B936" s="107"/>
      <c r="C936" s="107"/>
      <c r="D936" s="107"/>
      <c r="E936" s="107"/>
      <c r="F936" s="107"/>
      <c r="G936" s="107"/>
      <c r="H936" s="107"/>
      <c r="I936" s="107"/>
      <c r="J936" s="107"/>
      <c r="K936" s="107"/>
      <c r="L936" s="107"/>
      <c r="M936" s="107"/>
      <c r="N936" s="107"/>
      <c r="O936" s="107"/>
      <c r="P936"/>
      <c r="Q936"/>
      <c r="R936" s="108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  <c r="EO936" s="2"/>
      <c r="EP936" s="2"/>
      <c r="EQ936" s="2"/>
      <c r="ER936" s="2"/>
      <c r="ES936" s="2"/>
      <c r="ET936" s="2"/>
      <c r="EU936" s="2"/>
      <c r="EV936" s="2"/>
      <c r="EW936" s="2"/>
      <c r="EX936" s="2"/>
      <c r="EY936" s="2"/>
      <c r="EZ936" s="2"/>
      <c r="FA936" s="2"/>
      <c r="FB936" s="2"/>
      <c r="FC936" s="2"/>
      <c r="FD936" s="2"/>
      <c r="FE936" s="2"/>
      <c r="FF936" s="2"/>
      <c r="FG936" s="2"/>
      <c r="FH936" s="2"/>
      <c r="FI936" s="2"/>
      <c r="FJ936" s="2"/>
      <c r="FK936" s="2"/>
      <c r="FL936" s="2"/>
      <c r="FM936" s="2"/>
      <c r="FN936" s="2"/>
      <c r="FO936" s="2"/>
      <c r="FP936" s="2"/>
      <c r="FQ936" s="2"/>
      <c r="FR936" s="2"/>
      <c r="FS936" s="2"/>
      <c r="FT936" s="2"/>
      <c r="FU936" s="2"/>
      <c r="FV936" s="2"/>
      <c r="FW936" s="2"/>
      <c r="FX936" s="2"/>
      <c r="FY936" s="2"/>
      <c r="FZ936" s="2"/>
      <c r="GA936" s="2"/>
      <c r="GB936" s="2"/>
      <c r="GC936" s="2"/>
      <c r="GD936" s="2"/>
      <c r="GE936" s="2"/>
      <c r="GF936" s="2"/>
      <c r="GG936" s="2"/>
      <c r="GH936" s="2"/>
      <c r="GI936" s="2"/>
      <c r="GJ936" s="2"/>
      <c r="GK936" s="2"/>
      <c r="GL936" s="2"/>
      <c r="GM936" s="2"/>
      <c r="GN936" s="2"/>
      <c r="GO936" s="2"/>
    </row>
    <row r="937" spans="1:197" s="1" customFormat="1" x14ac:dyDescent="0.25">
      <c r="A937"/>
      <c r="B937" s="107"/>
      <c r="C937" s="107"/>
      <c r="D937" s="107"/>
      <c r="E937" s="107"/>
      <c r="F937" s="107"/>
      <c r="G937" s="107"/>
      <c r="H937" s="107"/>
      <c r="I937" s="107"/>
      <c r="J937" s="107"/>
      <c r="K937" s="107"/>
      <c r="L937" s="107"/>
      <c r="M937" s="107"/>
      <c r="N937" s="107"/>
      <c r="O937" s="107"/>
      <c r="P937"/>
      <c r="Q937"/>
      <c r="R937" s="108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  <c r="EO937" s="2"/>
      <c r="EP937" s="2"/>
      <c r="EQ937" s="2"/>
      <c r="ER937" s="2"/>
      <c r="ES937" s="2"/>
      <c r="ET937" s="2"/>
      <c r="EU937" s="2"/>
      <c r="EV937" s="2"/>
      <c r="EW937" s="2"/>
      <c r="EX937" s="2"/>
      <c r="EY937" s="2"/>
      <c r="EZ937" s="2"/>
      <c r="FA937" s="2"/>
      <c r="FB937" s="2"/>
      <c r="FC937" s="2"/>
      <c r="FD937" s="2"/>
      <c r="FE937" s="2"/>
      <c r="FF937" s="2"/>
      <c r="FG937" s="2"/>
      <c r="FH937" s="2"/>
      <c r="FI937" s="2"/>
      <c r="FJ937" s="2"/>
      <c r="FK937" s="2"/>
      <c r="FL937" s="2"/>
      <c r="FM937" s="2"/>
      <c r="FN937" s="2"/>
      <c r="FO937" s="2"/>
      <c r="FP937" s="2"/>
      <c r="FQ937" s="2"/>
      <c r="FR937" s="2"/>
      <c r="FS937" s="2"/>
      <c r="FT937" s="2"/>
      <c r="FU937" s="2"/>
      <c r="FV937" s="2"/>
      <c r="FW937" s="2"/>
      <c r="FX937" s="2"/>
      <c r="FY937" s="2"/>
      <c r="FZ937" s="2"/>
      <c r="GA937" s="2"/>
      <c r="GB937" s="2"/>
      <c r="GC937" s="2"/>
      <c r="GD937" s="2"/>
      <c r="GE937" s="2"/>
      <c r="GF937" s="2"/>
      <c r="GG937" s="2"/>
      <c r="GH937" s="2"/>
      <c r="GI937" s="2"/>
      <c r="GJ937" s="2"/>
      <c r="GK937" s="2"/>
      <c r="GL937" s="2"/>
      <c r="GM937" s="2"/>
      <c r="GN937" s="2"/>
      <c r="GO937" s="2"/>
    </row>
    <row r="938" spans="1:197" s="1" customFormat="1" x14ac:dyDescent="0.25">
      <c r="A938"/>
      <c r="B938" s="107"/>
      <c r="C938" s="107"/>
      <c r="D938" s="107"/>
      <c r="E938" s="107"/>
      <c r="F938" s="107"/>
      <c r="G938" s="107"/>
      <c r="H938" s="107"/>
      <c r="I938" s="107"/>
      <c r="J938" s="107"/>
      <c r="K938" s="107"/>
      <c r="L938" s="107"/>
      <c r="M938" s="107"/>
      <c r="N938" s="107"/>
      <c r="O938" s="107"/>
      <c r="P938"/>
      <c r="Q938"/>
      <c r="R938" s="108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  <c r="EO938" s="2"/>
      <c r="EP938" s="2"/>
      <c r="EQ938" s="2"/>
      <c r="ER938" s="2"/>
      <c r="ES938" s="2"/>
      <c r="ET938" s="2"/>
      <c r="EU938" s="2"/>
      <c r="EV938" s="2"/>
      <c r="EW938" s="2"/>
      <c r="EX938" s="2"/>
      <c r="EY938" s="2"/>
      <c r="EZ938" s="2"/>
      <c r="FA938" s="2"/>
      <c r="FB938" s="2"/>
      <c r="FC938" s="2"/>
      <c r="FD938" s="2"/>
      <c r="FE938" s="2"/>
      <c r="FF938" s="2"/>
      <c r="FG938" s="2"/>
      <c r="FH938" s="2"/>
      <c r="FI938" s="2"/>
      <c r="FJ938" s="2"/>
      <c r="FK938" s="2"/>
      <c r="FL938" s="2"/>
      <c r="FM938" s="2"/>
      <c r="FN938" s="2"/>
      <c r="FO938" s="2"/>
      <c r="FP938" s="2"/>
      <c r="FQ938" s="2"/>
      <c r="FR938" s="2"/>
      <c r="FS938" s="2"/>
      <c r="FT938" s="2"/>
      <c r="FU938" s="2"/>
      <c r="FV938" s="2"/>
      <c r="FW938" s="2"/>
      <c r="FX938" s="2"/>
      <c r="FY938" s="2"/>
      <c r="FZ938" s="2"/>
      <c r="GA938" s="2"/>
      <c r="GB938" s="2"/>
      <c r="GC938" s="2"/>
      <c r="GD938" s="2"/>
      <c r="GE938" s="2"/>
      <c r="GF938" s="2"/>
      <c r="GG938" s="2"/>
      <c r="GH938" s="2"/>
      <c r="GI938" s="2"/>
      <c r="GJ938" s="2"/>
      <c r="GK938" s="2"/>
      <c r="GL938" s="2"/>
      <c r="GM938" s="2"/>
      <c r="GN938" s="2"/>
      <c r="GO938" s="2"/>
    </row>
    <row r="939" spans="1:197" s="1" customFormat="1" x14ac:dyDescent="0.25">
      <c r="A939"/>
      <c r="B939" s="107"/>
      <c r="C939" s="107"/>
      <c r="D939" s="107"/>
      <c r="E939" s="107"/>
      <c r="F939" s="107"/>
      <c r="G939" s="107"/>
      <c r="H939" s="107"/>
      <c r="I939" s="107"/>
      <c r="J939" s="107"/>
      <c r="K939" s="107"/>
      <c r="L939" s="107"/>
      <c r="M939" s="107"/>
      <c r="N939" s="107"/>
      <c r="O939" s="107"/>
      <c r="P939"/>
      <c r="Q939"/>
      <c r="R939" s="108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  <c r="EP939" s="2"/>
      <c r="EQ939" s="2"/>
      <c r="ER939" s="2"/>
      <c r="ES939" s="2"/>
      <c r="ET939" s="2"/>
      <c r="EU939" s="2"/>
      <c r="EV939" s="2"/>
      <c r="EW939" s="2"/>
      <c r="EX939" s="2"/>
      <c r="EY939" s="2"/>
      <c r="EZ939" s="2"/>
      <c r="FA939" s="2"/>
      <c r="FB939" s="2"/>
      <c r="FC939" s="2"/>
      <c r="FD939" s="2"/>
      <c r="FE939" s="2"/>
      <c r="FF939" s="2"/>
      <c r="FG939" s="2"/>
      <c r="FH939" s="2"/>
      <c r="FI939" s="2"/>
      <c r="FJ939" s="2"/>
      <c r="FK939" s="2"/>
      <c r="FL939" s="2"/>
      <c r="FM939" s="2"/>
      <c r="FN939" s="2"/>
      <c r="FO939" s="2"/>
      <c r="FP939" s="2"/>
      <c r="FQ939" s="2"/>
      <c r="FR939" s="2"/>
      <c r="FS939" s="2"/>
      <c r="FT939" s="2"/>
      <c r="FU939" s="2"/>
      <c r="FV939" s="2"/>
      <c r="FW939" s="2"/>
      <c r="FX939" s="2"/>
      <c r="FY939" s="2"/>
      <c r="FZ939" s="2"/>
      <c r="GA939" s="2"/>
      <c r="GB939" s="2"/>
      <c r="GC939" s="2"/>
      <c r="GD939" s="2"/>
      <c r="GE939" s="2"/>
      <c r="GF939" s="2"/>
      <c r="GG939" s="2"/>
      <c r="GH939" s="2"/>
      <c r="GI939" s="2"/>
      <c r="GJ939" s="2"/>
      <c r="GK939" s="2"/>
      <c r="GL939" s="2"/>
      <c r="GM939" s="2"/>
      <c r="GN939" s="2"/>
      <c r="GO939" s="2"/>
    </row>
    <row r="940" spans="1:197" s="1" customFormat="1" x14ac:dyDescent="0.25">
      <c r="A940"/>
      <c r="B940" s="107"/>
      <c r="C940" s="107"/>
      <c r="D940" s="107"/>
      <c r="E940" s="107"/>
      <c r="F940" s="107"/>
      <c r="G940" s="107"/>
      <c r="H940" s="107"/>
      <c r="I940" s="107"/>
      <c r="J940" s="107"/>
      <c r="K940" s="107"/>
      <c r="L940" s="107"/>
      <c r="M940" s="107"/>
      <c r="N940" s="107"/>
      <c r="O940" s="107"/>
      <c r="P940"/>
      <c r="Q940"/>
      <c r="R940" s="108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  <c r="EP940" s="2"/>
      <c r="EQ940" s="2"/>
      <c r="ER940" s="2"/>
      <c r="ES940" s="2"/>
      <c r="ET940" s="2"/>
      <c r="EU940" s="2"/>
      <c r="EV940" s="2"/>
      <c r="EW940" s="2"/>
      <c r="EX940" s="2"/>
      <c r="EY940" s="2"/>
      <c r="EZ940" s="2"/>
      <c r="FA940" s="2"/>
      <c r="FB940" s="2"/>
      <c r="FC940" s="2"/>
      <c r="FD940" s="2"/>
      <c r="FE940" s="2"/>
      <c r="FF940" s="2"/>
      <c r="FG940" s="2"/>
      <c r="FH940" s="2"/>
      <c r="FI940" s="2"/>
      <c r="FJ940" s="2"/>
      <c r="FK940" s="2"/>
      <c r="FL940" s="2"/>
      <c r="FM940" s="2"/>
      <c r="FN940" s="2"/>
      <c r="FO940" s="2"/>
      <c r="FP940" s="2"/>
      <c r="FQ940" s="2"/>
      <c r="FR940" s="2"/>
      <c r="FS940" s="2"/>
      <c r="FT940" s="2"/>
      <c r="FU940" s="2"/>
      <c r="FV940" s="2"/>
      <c r="FW940" s="2"/>
      <c r="FX940" s="2"/>
      <c r="FY940" s="2"/>
      <c r="FZ940" s="2"/>
      <c r="GA940" s="2"/>
      <c r="GB940" s="2"/>
      <c r="GC940" s="2"/>
      <c r="GD940" s="2"/>
      <c r="GE940" s="2"/>
      <c r="GF940" s="2"/>
      <c r="GG940" s="2"/>
      <c r="GH940" s="2"/>
      <c r="GI940" s="2"/>
      <c r="GJ940" s="2"/>
      <c r="GK940" s="2"/>
      <c r="GL940" s="2"/>
      <c r="GM940" s="2"/>
      <c r="GN940" s="2"/>
      <c r="GO940" s="2"/>
    </row>
    <row r="941" spans="1:197" s="1" customFormat="1" x14ac:dyDescent="0.25">
      <c r="A941"/>
      <c r="B941" s="107"/>
      <c r="C941" s="107"/>
      <c r="D941" s="107"/>
      <c r="E941" s="107"/>
      <c r="F941" s="107"/>
      <c r="G941" s="107"/>
      <c r="H941" s="107"/>
      <c r="I941" s="107"/>
      <c r="J941" s="107"/>
      <c r="K941" s="107"/>
      <c r="L941" s="107"/>
      <c r="M941" s="107"/>
      <c r="N941" s="107"/>
      <c r="O941" s="107"/>
      <c r="P941"/>
      <c r="Q941"/>
      <c r="R941" s="108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  <c r="EP941" s="2"/>
      <c r="EQ941" s="2"/>
      <c r="ER941" s="2"/>
      <c r="ES941" s="2"/>
      <c r="ET941" s="2"/>
      <c r="EU941" s="2"/>
      <c r="EV941" s="2"/>
      <c r="EW941" s="2"/>
      <c r="EX941" s="2"/>
      <c r="EY941" s="2"/>
      <c r="EZ941" s="2"/>
      <c r="FA941" s="2"/>
      <c r="FB941" s="2"/>
      <c r="FC941" s="2"/>
      <c r="FD941" s="2"/>
      <c r="FE941" s="2"/>
      <c r="FF941" s="2"/>
      <c r="FG941" s="2"/>
      <c r="FH941" s="2"/>
      <c r="FI941" s="2"/>
      <c r="FJ941" s="2"/>
      <c r="FK941" s="2"/>
      <c r="FL941" s="2"/>
      <c r="FM941" s="2"/>
      <c r="FN941" s="2"/>
      <c r="FO941" s="2"/>
      <c r="FP941" s="2"/>
      <c r="FQ941" s="2"/>
      <c r="FR941" s="2"/>
      <c r="FS941" s="2"/>
      <c r="FT941" s="2"/>
      <c r="FU941" s="2"/>
      <c r="FV941" s="2"/>
      <c r="FW941" s="2"/>
      <c r="FX941" s="2"/>
      <c r="FY941" s="2"/>
      <c r="FZ941" s="2"/>
      <c r="GA941" s="2"/>
      <c r="GB941" s="2"/>
      <c r="GC941" s="2"/>
      <c r="GD941" s="2"/>
      <c r="GE941" s="2"/>
      <c r="GF941" s="2"/>
      <c r="GG941" s="2"/>
      <c r="GH941" s="2"/>
      <c r="GI941" s="2"/>
      <c r="GJ941" s="2"/>
      <c r="GK941" s="2"/>
      <c r="GL941" s="2"/>
      <c r="GM941" s="2"/>
      <c r="GN941" s="2"/>
      <c r="GO941" s="2"/>
    </row>
    <row r="942" spans="1:197" s="1" customFormat="1" x14ac:dyDescent="0.25">
      <c r="A942"/>
      <c r="B942" s="107"/>
      <c r="C942" s="107"/>
      <c r="D942" s="107"/>
      <c r="E942" s="107"/>
      <c r="F942" s="107"/>
      <c r="G942" s="107"/>
      <c r="H942" s="107"/>
      <c r="I942" s="107"/>
      <c r="J942" s="107"/>
      <c r="K942" s="107"/>
      <c r="L942" s="107"/>
      <c r="M942" s="107"/>
      <c r="N942" s="107"/>
      <c r="O942" s="107"/>
      <c r="P942"/>
      <c r="Q942"/>
      <c r="R942" s="108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  <c r="EP942" s="2"/>
      <c r="EQ942" s="2"/>
      <c r="ER942" s="2"/>
      <c r="ES942" s="2"/>
      <c r="ET942" s="2"/>
      <c r="EU942" s="2"/>
      <c r="EV942" s="2"/>
      <c r="EW942" s="2"/>
      <c r="EX942" s="2"/>
      <c r="EY942" s="2"/>
      <c r="EZ942" s="2"/>
      <c r="FA942" s="2"/>
      <c r="FB942" s="2"/>
      <c r="FC942" s="2"/>
      <c r="FD942" s="2"/>
      <c r="FE942" s="2"/>
      <c r="FF942" s="2"/>
      <c r="FG942" s="2"/>
      <c r="FH942" s="2"/>
      <c r="FI942" s="2"/>
      <c r="FJ942" s="2"/>
      <c r="FK942" s="2"/>
      <c r="FL942" s="2"/>
      <c r="FM942" s="2"/>
      <c r="FN942" s="2"/>
      <c r="FO942" s="2"/>
      <c r="FP942" s="2"/>
      <c r="FQ942" s="2"/>
      <c r="FR942" s="2"/>
      <c r="FS942" s="2"/>
      <c r="FT942" s="2"/>
      <c r="FU942" s="2"/>
      <c r="FV942" s="2"/>
      <c r="FW942" s="2"/>
      <c r="FX942" s="2"/>
      <c r="FY942" s="2"/>
      <c r="FZ942" s="2"/>
      <c r="GA942" s="2"/>
      <c r="GB942" s="2"/>
      <c r="GC942" s="2"/>
      <c r="GD942" s="2"/>
      <c r="GE942" s="2"/>
      <c r="GF942" s="2"/>
      <c r="GG942" s="2"/>
      <c r="GH942" s="2"/>
      <c r="GI942" s="2"/>
      <c r="GJ942" s="2"/>
      <c r="GK942" s="2"/>
      <c r="GL942" s="2"/>
      <c r="GM942" s="2"/>
      <c r="GN942" s="2"/>
      <c r="GO942" s="2"/>
    </row>
    <row r="943" spans="1:197" s="1" customFormat="1" x14ac:dyDescent="0.25">
      <c r="A943"/>
      <c r="B943" s="107"/>
      <c r="C943" s="107"/>
      <c r="D943" s="107"/>
      <c r="E943" s="107"/>
      <c r="F943" s="107"/>
      <c r="G943" s="107"/>
      <c r="H943" s="107"/>
      <c r="I943" s="107"/>
      <c r="J943" s="107"/>
      <c r="K943" s="107"/>
      <c r="L943" s="107"/>
      <c r="M943" s="107"/>
      <c r="N943" s="107"/>
      <c r="O943" s="107"/>
      <c r="P943"/>
      <c r="Q943"/>
      <c r="R943" s="108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  <c r="EP943" s="2"/>
      <c r="EQ943" s="2"/>
      <c r="ER943" s="2"/>
      <c r="ES943" s="2"/>
      <c r="ET943" s="2"/>
      <c r="EU943" s="2"/>
      <c r="EV943" s="2"/>
      <c r="EW943" s="2"/>
      <c r="EX943" s="2"/>
      <c r="EY943" s="2"/>
      <c r="EZ943" s="2"/>
      <c r="FA943" s="2"/>
      <c r="FB943" s="2"/>
      <c r="FC943" s="2"/>
      <c r="FD943" s="2"/>
      <c r="FE943" s="2"/>
      <c r="FF943" s="2"/>
      <c r="FG943" s="2"/>
      <c r="FH943" s="2"/>
      <c r="FI943" s="2"/>
      <c r="FJ943" s="2"/>
      <c r="FK943" s="2"/>
      <c r="FL943" s="2"/>
      <c r="FM943" s="2"/>
      <c r="FN943" s="2"/>
      <c r="FO943" s="2"/>
      <c r="FP943" s="2"/>
      <c r="FQ943" s="2"/>
      <c r="FR943" s="2"/>
      <c r="FS943" s="2"/>
      <c r="FT943" s="2"/>
      <c r="FU943" s="2"/>
      <c r="FV943" s="2"/>
      <c r="FW943" s="2"/>
      <c r="FX943" s="2"/>
      <c r="FY943" s="2"/>
      <c r="FZ943" s="2"/>
      <c r="GA943" s="2"/>
      <c r="GB943" s="2"/>
      <c r="GC943" s="2"/>
      <c r="GD943" s="2"/>
      <c r="GE943" s="2"/>
      <c r="GF943" s="2"/>
      <c r="GG943" s="2"/>
      <c r="GH943" s="2"/>
      <c r="GI943" s="2"/>
      <c r="GJ943" s="2"/>
      <c r="GK943" s="2"/>
      <c r="GL943" s="2"/>
      <c r="GM943" s="2"/>
      <c r="GN943" s="2"/>
      <c r="GO943" s="2"/>
    </row>
    <row r="944" spans="1:197" s="1" customFormat="1" x14ac:dyDescent="0.25">
      <c r="A944"/>
      <c r="B944" s="107"/>
      <c r="C944" s="107"/>
      <c r="D944" s="107"/>
      <c r="E944" s="107"/>
      <c r="F944" s="107"/>
      <c r="G944" s="107"/>
      <c r="H944" s="107"/>
      <c r="I944" s="107"/>
      <c r="J944" s="107"/>
      <c r="K944" s="107"/>
      <c r="L944" s="107"/>
      <c r="M944" s="107"/>
      <c r="N944" s="107"/>
      <c r="O944" s="107"/>
      <c r="P944"/>
      <c r="Q944"/>
      <c r="R944" s="108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  <c r="EP944" s="2"/>
      <c r="EQ944" s="2"/>
      <c r="ER944" s="2"/>
      <c r="ES944" s="2"/>
      <c r="ET944" s="2"/>
      <c r="EU944" s="2"/>
      <c r="EV944" s="2"/>
      <c r="EW944" s="2"/>
      <c r="EX944" s="2"/>
      <c r="EY944" s="2"/>
      <c r="EZ944" s="2"/>
      <c r="FA944" s="2"/>
      <c r="FB944" s="2"/>
      <c r="FC944" s="2"/>
      <c r="FD944" s="2"/>
      <c r="FE944" s="2"/>
      <c r="FF944" s="2"/>
      <c r="FG944" s="2"/>
      <c r="FH944" s="2"/>
      <c r="FI944" s="2"/>
      <c r="FJ944" s="2"/>
      <c r="FK944" s="2"/>
      <c r="FL944" s="2"/>
      <c r="FM944" s="2"/>
      <c r="FN944" s="2"/>
      <c r="FO944" s="2"/>
      <c r="FP944" s="2"/>
      <c r="FQ944" s="2"/>
      <c r="FR944" s="2"/>
      <c r="FS944" s="2"/>
      <c r="FT944" s="2"/>
      <c r="FU944" s="2"/>
      <c r="FV944" s="2"/>
      <c r="FW944" s="2"/>
      <c r="FX944" s="2"/>
      <c r="FY944" s="2"/>
      <c r="FZ944" s="2"/>
      <c r="GA944" s="2"/>
      <c r="GB944" s="2"/>
      <c r="GC944" s="2"/>
      <c r="GD944" s="2"/>
      <c r="GE944" s="2"/>
      <c r="GF944" s="2"/>
      <c r="GG944" s="2"/>
      <c r="GH944" s="2"/>
      <c r="GI944" s="2"/>
      <c r="GJ944" s="2"/>
      <c r="GK944" s="2"/>
      <c r="GL944" s="2"/>
      <c r="GM944" s="2"/>
      <c r="GN944" s="2"/>
      <c r="GO944" s="2"/>
    </row>
    <row r="945" spans="1:197" s="1" customFormat="1" x14ac:dyDescent="0.25">
      <c r="A945"/>
      <c r="B945" s="107"/>
      <c r="C945" s="107"/>
      <c r="D945" s="107"/>
      <c r="E945" s="107"/>
      <c r="F945" s="107"/>
      <c r="G945" s="107"/>
      <c r="H945" s="107"/>
      <c r="I945" s="107"/>
      <c r="J945" s="107"/>
      <c r="K945" s="107"/>
      <c r="L945" s="107"/>
      <c r="M945" s="107"/>
      <c r="N945" s="107"/>
      <c r="O945" s="107"/>
      <c r="P945"/>
      <c r="Q945"/>
      <c r="R945" s="108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  <c r="EP945" s="2"/>
      <c r="EQ945" s="2"/>
      <c r="ER945" s="2"/>
      <c r="ES945" s="2"/>
      <c r="ET945" s="2"/>
      <c r="EU945" s="2"/>
      <c r="EV945" s="2"/>
      <c r="EW945" s="2"/>
      <c r="EX945" s="2"/>
      <c r="EY945" s="2"/>
      <c r="EZ945" s="2"/>
      <c r="FA945" s="2"/>
      <c r="FB945" s="2"/>
      <c r="FC945" s="2"/>
      <c r="FD945" s="2"/>
      <c r="FE945" s="2"/>
      <c r="FF945" s="2"/>
      <c r="FG945" s="2"/>
      <c r="FH945" s="2"/>
      <c r="FI945" s="2"/>
      <c r="FJ945" s="2"/>
      <c r="FK945" s="2"/>
      <c r="FL945" s="2"/>
      <c r="FM945" s="2"/>
      <c r="FN945" s="2"/>
      <c r="FO945" s="2"/>
      <c r="FP945" s="2"/>
      <c r="FQ945" s="2"/>
      <c r="FR945" s="2"/>
      <c r="FS945" s="2"/>
      <c r="FT945" s="2"/>
      <c r="FU945" s="2"/>
      <c r="FV945" s="2"/>
      <c r="FW945" s="2"/>
      <c r="FX945" s="2"/>
      <c r="FY945" s="2"/>
      <c r="FZ945" s="2"/>
      <c r="GA945" s="2"/>
      <c r="GB945" s="2"/>
      <c r="GC945" s="2"/>
      <c r="GD945" s="2"/>
      <c r="GE945" s="2"/>
      <c r="GF945" s="2"/>
      <c r="GG945" s="2"/>
      <c r="GH945" s="2"/>
      <c r="GI945" s="2"/>
      <c r="GJ945" s="2"/>
      <c r="GK945" s="2"/>
      <c r="GL945" s="2"/>
      <c r="GM945" s="2"/>
      <c r="GN945" s="2"/>
      <c r="GO945" s="2"/>
    </row>
    <row r="946" spans="1:197" s="1" customFormat="1" x14ac:dyDescent="0.25">
      <c r="A946"/>
      <c r="B946" s="107"/>
      <c r="C946" s="107"/>
      <c r="D946" s="107"/>
      <c r="E946" s="107"/>
      <c r="F946" s="107"/>
      <c r="G946" s="107"/>
      <c r="H946" s="107"/>
      <c r="I946" s="107"/>
      <c r="J946" s="107"/>
      <c r="K946" s="107"/>
      <c r="L946" s="107"/>
      <c r="M946" s="107"/>
      <c r="N946" s="107"/>
      <c r="O946" s="107"/>
      <c r="P946"/>
      <c r="Q946"/>
      <c r="R946" s="108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  <c r="EP946" s="2"/>
      <c r="EQ946" s="2"/>
      <c r="ER946" s="2"/>
      <c r="ES946" s="2"/>
      <c r="ET946" s="2"/>
      <c r="EU946" s="2"/>
      <c r="EV946" s="2"/>
      <c r="EW946" s="2"/>
      <c r="EX946" s="2"/>
      <c r="EY946" s="2"/>
      <c r="EZ946" s="2"/>
      <c r="FA946" s="2"/>
      <c r="FB946" s="2"/>
      <c r="FC946" s="2"/>
      <c r="FD946" s="2"/>
      <c r="FE946" s="2"/>
      <c r="FF946" s="2"/>
      <c r="FG946" s="2"/>
      <c r="FH946" s="2"/>
      <c r="FI946" s="2"/>
      <c r="FJ946" s="2"/>
      <c r="FK946" s="2"/>
      <c r="FL946" s="2"/>
      <c r="FM946" s="2"/>
      <c r="FN946" s="2"/>
      <c r="FO946" s="2"/>
      <c r="FP946" s="2"/>
      <c r="FQ946" s="2"/>
      <c r="FR946" s="2"/>
      <c r="FS946" s="2"/>
      <c r="FT946" s="2"/>
      <c r="FU946" s="2"/>
      <c r="FV946" s="2"/>
      <c r="FW946" s="2"/>
      <c r="FX946" s="2"/>
      <c r="FY946" s="2"/>
      <c r="FZ946" s="2"/>
      <c r="GA946" s="2"/>
      <c r="GB946" s="2"/>
      <c r="GC946" s="2"/>
      <c r="GD946" s="2"/>
      <c r="GE946" s="2"/>
      <c r="GF946" s="2"/>
      <c r="GG946" s="2"/>
      <c r="GH946" s="2"/>
      <c r="GI946" s="2"/>
      <c r="GJ946" s="2"/>
      <c r="GK946" s="2"/>
      <c r="GL946" s="2"/>
      <c r="GM946" s="2"/>
      <c r="GN946" s="2"/>
      <c r="GO946" s="2"/>
    </row>
    <row r="947" spans="1:197" s="1" customFormat="1" x14ac:dyDescent="0.25">
      <c r="A947"/>
      <c r="B947" s="107"/>
      <c r="C947" s="107"/>
      <c r="D947" s="107"/>
      <c r="E947" s="107"/>
      <c r="F947" s="107"/>
      <c r="G947" s="107"/>
      <c r="H947" s="107"/>
      <c r="I947" s="107"/>
      <c r="J947" s="107"/>
      <c r="K947" s="107"/>
      <c r="L947" s="107"/>
      <c r="M947" s="107"/>
      <c r="N947" s="107"/>
      <c r="O947" s="107"/>
      <c r="P947"/>
      <c r="Q947"/>
      <c r="R947" s="108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  <c r="EP947" s="2"/>
      <c r="EQ947" s="2"/>
      <c r="ER947" s="2"/>
      <c r="ES947" s="2"/>
      <c r="ET947" s="2"/>
      <c r="EU947" s="2"/>
      <c r="EV947" s="2"/>
      <c r="EW947" s="2"/>
      <c r="EX947" s="2"/>
      <c r="EY947" s="2"/>
      <c r="EZ947" s="2"/>
      <c r="FA947" s="2"/>
      <c r="FB947" s="2"/>
      <c r="FC947" s="2"/>
      <c r="FD947" s="2"/>
      <c r="FE947" s="2"/>
      <c r="FF947" s="2"/>
      <c r="FG947" s="2"/>
      <c r="FH947" s="2"/>
      <c r="FI947" s="2"/>
      <c r="FJ947" s="2"/>
      <c r="FK947" s="2"/>
      <c r="FL947" s="2"/>
      <c r="FM947" s="2"/>
      <c r="FN947" s="2"/>
      <c r="FO947" s="2"/>
      <c r="FP947" s="2"/>
      <c r="FQ947" s="2"/>
      <c r="FR947" s="2"/>
      <c r="FS947" s="2"/>
      <c r="FT947" s="2"/>
      <c r="FU947" s="2"/>
      <c r="FV947" s="2"/>
      <c r="FW947" s="2"/>
      <c r="FX947" s="2"/>
      <c r="FY947" s="2"/>
      <c r="FZ947" s="2"/>
      <c r="GA947" s="2"/>
      <c r="GB947" s="2"/>
      <c r="GC947" s="2"/>
      <c r="GD947" s="2"/>
      <c r="GE947" s="2"/>
      <c r="GF947" s="2"/>
      <c r="GG947" s="2"/>
      <c r="GH947" s="2"/>
      <c r="GI947" s="2"/>
      <c r="GJ947" s="2"/>
      <c r="GK947" s="2"/>
      <c r="GL947" s="2"/>
      <c r="GM947" s="2"/>
      <c r="GN947" s="2"/>
      <c r="GO947" s="2"/>
    </row>
    <row r="948" spans="1:197" s="1" customFormat="1" x14ac:dyDescent="0.25">
      <c r="A948"/>
      <c r="B948" s="107"/>
      <c r="C948" s="107"/>
      <c r="D948" s="107"/>
      <c r="E948" s="107"/>
      <c r="F948" s="107"/>
      <c r="G948" s="107"/>
      <c r="H948" s="107"/>
      <c r="I948" s="107"/>
      <c r="J948" s="107"/>
      <c r="K948" s="107"/>
      <c r="L948" s="107"/>
      <c r="M948" s="107"/>
      <c r="N948" s="107"/>
      <c r="O948" s="107"/>
      <c r="P948"/>
      <c r="Q948"/>
      <c r="R948" s="108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  <c r="EP948" s="2"/>
      <c r="EQ948" s="2"/>
      <c r="ER948" s="2"/>
      <c r="ES948" s="2"/>
      <c r="ET948" s="2"/>
      <c r="EU948" s="2"/>
      <c r="EV948" s="2"/>
      <c r="EW948" s="2"/>
      <c r="EX948" s="2"/>
      <c r="EY948" s="2"/>
      <c r="EZ948" s="2"/>
      <c r="FA948" s="2"/>
      <c r="FB948" s="2"/>
      <c r="FC948" s="2"/>
      <c r="FD948" s="2"/>
      <c r="FE948" s="2"/>
      <c r="FF948" s="2"/>
      <c r="FG948" s="2"/>
      <c r="FH948" s="2"/>
      <c r="FI948" s="2"/>
      <c r="FJ948" s="2"/>
      <c r="FK948" s="2"/>
      <c r="FL948" s="2"/>
      <c r="FM948" s="2"/>
      <c r="FN948" s="2"/>
      <c r="FO948" s="2"/>
      <c r="FP948" s="2"/>
      <c r="FQ948" s="2"/>
      <c r="FR948" s="2"/>
      <c r="FS948" s="2"/>
      <c r="FT948" s="2"/>
      <c r="FU948" s="2"/>
      <c r="FV948" s="2"/>
      <c r="FW948" s="2"/>
      <c r="FX948" s="2"/>
      <c r="FY948" s="2"/>
      <c r="FZ948" s="2"/>
      <c r="GA948" s="2"/>
      <c r="GB948" s="2"/>
      <c r="GC948" s="2"/>
      <c r="GD948" s="2"/>
      <c r="GE948" s="2"/>
      <c r="GF948" s="2"/>
      <c r="GG948" s="2"/>
      <c r="GH948" s="2"/>
      <c r="GI948" s="2"/>
      <c r="GJ948" s="2"/>
      <c r="GK948" s="2"/>
      <c r="GL948" s="2"/>
      <c r="GM948" s="2"/>
      <c r="GN948" s="2"/>
      <c r="GO948" s="2"/>
    </row>
    <row r="949" spans="1:197" s="1" customFormat="1" x14ac:dyDescent="0.25">
      <c r="A949"/>
      <c r="B949" s="107"/>
      <c r="C949" s="107"/>
      <c r="D949" s="107"/>
      <c r="E949" s="107"/>
      <c r="F949" s="107"/>
      <c r="G949" s="107"/>
      <c r="H949" s="107"/>
      <c r="I949" s="107"/>
      <c r="J949" s="107"/>
      <c r="K949" s="107"/>
      <c r="L949" s="107"/>
      <c r="M949" s="107"/>
      <c r="N949" s="107"/>
      <c r="O949" s="107"/>
      <c r="P949"/>
      <c r="Q949"/>
      <c r="R949" s="108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  <c r="EP949" s="2"/>
      <c r="EQ949" s="2"/>
      <c r="ER949" s="2"/>
      <c r="ES949" s="2"/>
      <c r="ET949" s="2"/>
      <c r="EU949" s="2"/>
      <c r="EV949" s="2"/>
      <c r="EW949" s="2"/>
      <c r="EX949" s="2"/>
      <c r="EY949" s="2"/>
      <c r="EZ949" s="2"/>
      <c r="FA949" s="2"/>
      <c r="FB949" s="2"/>
      <c r="FC949" s="2"/>
      <c r="FD949" s="2"/>
      <c r="FE949" s="2"/>
      <c r="FF949" s="2"/>
      <c r="FG949" s="2"/>
      <c r="FH949" s="2"/>
      <c r="FI949" s="2"/>
      <c r="FJ949" s="2"/>
      <c r="FK949" s="2"/>
      <c r="FL949" s="2"/>
      <c r="FM949" s="2"/>
      <c r="FN949" s="2"/>
      <c r="FO949" s="2"/>
      <c r="FP949" s="2"/>
      <c r="FQ949" s="2"/>
      <c r="FR949" s="2"/>
      <c r="FS949" s="2"/>
      <c r="FT949" s="2"/>
      <c r="FU949" s="2"/>
      <c r="FV949" s="2"/>
      <c r="FW949" s="2"/>
      <c r="FX949" s="2"/>
      <c r="FY949" s="2"/>
      <c r="FZ949" s="2"/>
      <c r="GA949" s="2"/>
      <c r="GB949" s="2"/>
      <c r="GC949" s="2"/>
      <c r="GD949" s="2"/>
      <c r="GE949" s="2"/>
      <c r="GF949" s="2"/>
      <c r="GG949" s="2"/>
      <c r="GH949" s="2"/>
      <c r="GI949" s="2"/>
      <c r="GJ949" s="2"/>
      <c r="GK949" s="2"/>
      <c r="GL949" s="2"/>
      <c r="GM949" s="2"/>
      <c r="GN949" s="2"/>
      <c r="GO949" s="2"/>
    </row>
    <row r="950" spans="1:197" s="1" customFormat="1" x14ac:dyDescent="0.25">
      <c r="A950"/>
      <c r="B950" s="107"/>
      <c r="C950" s="107"/>
      <c r="D950" s="107"/>
      <c r="E950" s="107"/>
      <c r="F950" s="107"/>
      <c r="G950" s="107"/>
      <c r="H950" s="107"/>
      <c r="I950" s="107"/>
      <c r="J950" s="107"/>
      <c r="K950" s="107"/>
      <c r="L950" s="107"/>
      <c r="M950" s="107"/>
      <c r="N950" s="107"/>
      <c r="O950" s="107"/>
      <c r="P950"/>
      <c r="Q950"/>
      <c r="R950" s="108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  <c r="EP950" s="2"/>
      <c r="EQ950" s="2"/>
      <c r="ER950" s="2"/>
      <c r="ES950" s="2"/>
      <c r="ET950" s="2"/>
      <c r="EU950" s="2"/>
      <c r="EV950" s="2"/>
      <c r="EW950" s="2"/>
      <c r="EX950" s="2"/>
      <c r="EY950" s="2"/>
      <c r="EZ950" s="2"/>
      <c r="FA950" s="2"/>
      <c r="FB950" s="2"/>
      <c r="FC950" s="2"/>
      <c r="FD950" s="2"/>
      <c r="FE950" s="2"/>
      <c r="FF950" s="2"/>
      <c r="FG950" s="2"/>
      <c r="FH950" s="2"/>
      <c r="FI950" s="2"/>
      <c r="FJ950" s="2"/>
      <c r="FK950" s="2"/>
      <c r="FL950" s="2"/>
      <c r="FM950" s="2"/>
      <c r="FN950" s="2"/>
      <c r="FO950" s="2"/>
      <c r="FP950" s="2"/>
      <c r="FQ950" s="2"/>
      <c r="FR950" s="2"/>
      <c r="FS950" s="2"/>
      <c r="FT950" s="2"/>
      <c r="FU950" s="2"/>
      <c r="FV950" s="2"/>
      <c r="FW950" s="2"/>
      <c r="FX950" s="2"/>
      <c r="FY950" s="2"/>
      <c r="FZ950" s="2"/>
      <c r="GA950" s="2"/>
      <c r="GB950" s="2"/>
      <c r="GC950" s="2"/>
      <c r="GD950" s="2"/>
      <c r="GE950" s="2"/>
      <c r="GF950" s="2"/>
      <c r="GG950" s="2"/>
      <c r="GH950" s="2"/>
      <c r="GI950" s="2"/>
      <c r="GJ950" s="2"/>
      <c r="GK950" s="2"/>
      <c r="GL950" s="2"/>
      <c r="GM950" s="2"/>
      <c r="GN950" s="2"/>
      <c r="GO950" s="2"/>
    </row>
    <row r="951" spans="1:197" s="1" customFormat="1" x14ac:dyDescent="0.25">
      <c r="A951"/>
      <c r="B951" s="107"/>
      <c r="C951" s="107"/>
      <c r="D951" s="107"/>
      <c r="E951" s="107"/>
      <c r="F951" s="107"/>
      <c r="G951" s="107"/>
      <c r="H951" s="107"/>
      <c r="I951" s="107"/>
      <c r="J951" s="107"/>
      <c r="K951" s="107"/>
      <c r="L951" s="107"/>
      <c r="M951" s="107"/>
      <c r="N951" s="107"/>
      <c r="O951" s="107"/>
      <c r="P951"/>
      <c r="Q951"/>
      <c r="R951" s="108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  <c r="EP951" s="2"/>
      <c r="EQ951" s="2"/>
      <c r="ER951" s="2"/>
      <c r="ES951" s="2"/>
      <c r="ET951" s="2"/>
      <c r="EU951" s="2"/>
      <c r="EV951" s="2"/>
      <c r="EW951" s="2"/>
      <c r="EX951" s="2"/>
      <c r="EY951" s="2"/>
      <c r="EZ951" s="2"/>
      <c r="FA951" s="2"/>
      <c r="FB951" s="2"/>
      <c r="FC951" s="2"/>
      <c r="FD951" s="2"/>
      <c r="FE951" s="2"/>
      <c r="FF951" s="2"/>
      <c r="FG951" s="2"/>
      <c r="FH951" s="2"/>
      <c r="FI951" s="2"/>
      <c r="FJ951" s="2"/>
      <c r="FK951" s="2"/>
      <c r="FL951" s="2"/>
      <c r="FM951" s="2"/>
      <c r="FN951" s="2"/>
      <c r="FO951" s="2"/>
      <c r="FP951" s="2"/>
      <c r="FQ951" s="2"/>
      <c r="FR951" s="2"/>
      <c r="FS951" s="2"/>
      <c r="FT951" s="2"/>
      <c r="FU951" s="2"/>
      <c r="FV951" s="2"/>
      <c r="FW951" s="2"/>
      <c r="FX951" s="2"/>
      <c r="FY951" s="2"/>
      <c r="FZ951" s="2"/>
      <c r="GA951" s="2"/>
      <c r="GB951" s="2"/>
      <c r="GC951" s="2"/>
      <c r="GD951" s="2"/>
      <c r="GE951" s="2"/>
      <c r="GF951" s="2"/>
      <c r="GG951" s="2"/>
      <c r="GH951" s="2"/>
      <c r="GI951" s="2"/>
      <c r="GJ951" s="2"/>
      <c r="GK951" s="2"/>
      <c r="GL951" s="2"/>
      <c r="GM951" s="2"/>
      <c r="GN951" s="2"/>
      <c r="GO951" s="2"/>
    </row>
    <row r="952" spans="1:197" s="1" customFormat="1" x14ac:dyDescent="0.25">
      <c r="A952"/>
      <c r="B952" s="107"/>
      <c r="C952" s="107"/>
      <c r="D952" s="107"/>
      <c r="E952" s="107"/>
      <c r="F952" s="107"/>
      <c r="G952" s="107"/>
      <c r="H952" s="107"/>
      <c r="I952" s="107"/>
      <c r="J952" s="107"/>
      <c r="K952" s="107"/>
      <c r="L952" s="107"/>
      <c r="M952" s="107"/>
      <c r="N952" s="107"/>
      <c r="O952" s="107"/>
      <c r="P952"/>
      <c r="Q952"/>
      <c r="R952" s="108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  <c r="EP952" s="2"/>
      <c r="EQ952" s="2"/>
      <c r="ER952" s="2"/>
      <c r="ES952" s="2"/>
      <c r="ET952" s="2"/>
      <c r="EU952" s="2"/>
      <c r="EV952" s="2"/>
      <c r="EW952" s="2"/>
      <c r="EX952" s="2"/>
      <c r="EY952" s="2"/>
      <c r="EZ952" s="2"/>
      <c r="FA952" s="2"/>
      <c r="FB952" s="2"/>
      <c r="FC952" s="2"/>
      <c r="FD952" s="2"/>
      <c r="FE952" s="2"/>
      <c r="FF952" s="2"/>
      <c r="FG952" s="2"/>
      <c r="FH952" s="2"/>
      <c r="FI952" s="2"/>
      <c r="FJ952" s="2"/>
      <c r="FK952" s="2"/>
      <c r="FL952" s="2"/>
      <c r="FM952" s="2"/>
      <c r="FN952" s="2"/>
      <c r="FO952" s="2"/>
      <c r="FP952" s="2"/>
      <c r="FQ952" s="2"/>
      <c r="FR952" s="2"/>
      <c r="FS952" s="2"/>
      <c r="FT952" s="2"/>
      <c r="FU952" s="2"/>
      <c r="FV952" s="2"/>
      <c r="FW952" s="2"/>
      <c r="FX952" s="2"/>
      <c r="FY952" s="2"/>
      <c r="FZ952" s="2"/>
      <c r="GA952" s="2"/>
      <c r="GB952" s="2"/>
      <c r="GC952" s="2"/>
      <c r="GD952" s="2"/>
      <c r="GE952" s="2"/>
      <c r="GF952" s="2"/>
      <c r="GG952" s="2"/>
      <c r="GH952" s="2"/>
      <c r="GI952" s="2"/>
      <c r="GJ952" s="2"/>
      <c r="GK952" s="2"/>
      <c r="GL952" s="2"/>
      <c r="GM952" s="2"/>
      <c r="GN952" s="2"/>
      <c r="GO952" s="2"/>
    </row>
    <row r="953" spans="1:197" s="1" customFormat="1" x14ac:dyDescent="0.25">
      <c r="A953"/>
      <c r="B953" s="107"/>
      <c r="C953" s="107"/>
      <c r="D953" s="107"/>
      <c r="E953" s="107"/>
      <c r="F953" s="107"/>
      <c r="G953" s="107"/>
      <c r="H953" s="107"/>
      <c r="I953" s="107"/>
      <c r="J953" s="107"/>
      <c r="K953" s="107"/>
      <c r="L953" s="107"/>
      <c r="M953" s="107"/>
      <c r="N953" s="107"/>
      <c r="O953" s="107"/>
      <c r="P953"/>
      <c r="Q953"/>
      <c r="R953" s="108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  <c r="EP953" s="2"/>
      <c r="EQ953" s="2"/>
      <c r="ER953" s="2"/>
      <c r="ES953" s="2"/>
      <c r="ET953" s="2"/>
      <c r="EU953" s="2"/>
      <c r="EV953" s="2"/>
      <c r="EW953" s="2"/>
      <c r="EX953" s="2"/>
      <c r="EY953" s="2"/>
      <c r="EZ953" s="2"/>
      <c r="FA953" s="2"/>
      <c r="FB953" s="2"/>
      <c r="FC953" s="2"/>
      <c r="FD953" s="2"/>
      <c r="FE953" s="2"/>
      <c r="FF953" s="2"/>
      <c r="FG953" s="2"/>
      <c r="FH953" s="2"/>
      <c r="FI953" s="2"/>
      <c r="FJ953" s="2"/>
      <c r="FK953" s="2"/>
      <c r="FL953" s="2"/>
      <c r="FM953" s="2"/>
      <c r="FN953" s="2"/>
      <c r="FO953" s="2"/>
      <c r="FP953" s="2"/>
      <c r="FQ953" s="2"/>
      <c r="FR953" s="2"/>
      <c r="FS953" s="2"/>
      <c r="FT953" s="2"/>
      <c r="FU953" s="2"/>
      <c r="FV953" s="2"/>
      <c r="FW953" s="2"/>
      <c r="FX953" s="2"/>
      <c r="FY953" s="2"/>
      <c r="FZ953" s="2"/>
      <c r="GA953" s="2"/>
      <c r="GB953" s="2"/>
      <c r="GC953" s="2"/>
      <c r="GD953" s="2"/>
      <c r="GE953" s="2"/>
      <c r="GF953" s="2"/>
      <c r="GG953" s="2"/>
      <c r="GH953" s="2"/>
      <c r="GI953" s="2"/>
      <c r="GJ953" s="2"/>
      <c r="GK953" s="2"/>
      <c r="GL953" s="2"/>
      <c r="GM953" s="2"/>
      <c r="GN953" s="2"/>
      <c r="GO953" s="2"/>
    </row>
    <row r="954" spans="1:197" s="1" customFormat="1" x14ac:dyDescent="0.25">
      <c r="A954"/>
      <c r="B954" s="107"/>
      <c r="C954" s="107"/>
      <c r="D954" s="107"/>
      <c r="E954" s="107"/>
      <c r="F954" s="107"/>
      <c r="G954" s="107"/>
      <c r="H954" s="107"/>
      <c r="I954" s="107"/>
      <c r="J954" s="107"/>
      <c r="K954" s="107"/>
      <c r="L954" s="107"/>
      <c r="M954" s="107"/>
      <c r="N954" s="107"/>
      <c r="O954" s="107"/>
      <c r="P954"/>
      <c r="Q954"/>
      <c r="R954" s="108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  <c r="EQ954" s="2"/>
      <c r="ER954" s="2"/>
      <c r="ES954" s="2"/>
      <c r="ET954" s="2"/>
      <c r="EU954" s="2"/>
      <c r="EV954" s="2"/>
      <c r="EW954" s="2"/>
      <c r="EX954" s="2"/>
      <c r="EY954" s="2"/>
      <c r="EZ954" s="2"/>
      <c r="FA954" s="2"/>
      <c r="FB954" s="2"/>
      <c r="FC954" s="2"/>
      <c r="FD954" s="2"/>
      <c r="FE954" s="2"/>
      <c r="FF954" s="2"/>
      <c r="FG954" s="2"/>
      <c r="FH954" s="2"/>
      <c r="FI954" s="2"/>
      <c r="FJ954" s="2"/>
      <c r="FK954" s="2"/>
      <c r="FL954" s="2"/>
      <c r="FM954" s="2"/>
      <c r="FN954" s="2"/>
      <c r="FO954" s="2"/>
      <c r="FP954" s="2"/>
      <c r="FQ954" s="2"/>
      <c r="FR954" s="2"/>
      <c r="FS954" s="2"/>
      <c r="FT954" s="2"/>
      <c r="FU954" s="2"/>
      <c r="FV954" s="2"/>
      <c r="FW954" s="2"/>
      <c r="FX954" s="2"/>
      <c r="FY954" s="2"/>
      <c r="FZ954" s="2"/>
      <c r="GA954" s="2"/>
      <c r="GB954" s="2"/>
      <c r="GC954" s="2"/>
      <c r="GD954" s="2"/>
      <c r="GE954" s="2"/>
      <c r="GF954" s="2"/>
      <c r="GG954" s="2"/>
      <c r="GH954" s="2"/>
      <c r="GI954" s="2"/>
      <c r="GJ954" s="2"/>
      <c r="GK954" s="2"/>
      <c r="GL954" s="2"/>
      <c r="GM954" s="2"/>
      <c r="GN954" s="2"/>
      <c r="GO954" s="2"/>
    </row>
    <row r="955" spans="1:197" s="1" customFormat="1" x14ac:dyDescent="0.25">
      <c r="A955"/>
      <c r="B955" s="107"/>
      <c r="C955" s="107"/>
      <c r="D955" s="107"/>
      <c r="E955" s="107"/>
      <c r="F955" s="107"/>
      <c r="G955" s="107"/>
      <c r="H955" s="107"/>
      <c r="I955" s="107"/>
      <c r="J955" s="107"/>
      <c r="K955" s="107"/>
      <c r="L955" s="107"/>
      <c r="M955" s="107"/>
      <c r="N955" s="107"/>
      <c r="O955" s="107"/>
      <c r="P955"/>
      <c r="Q955"/>
      <c r="R955" s="108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  <c r="EP955" s="2"/>
      <c r="EQ955" s="2"/>
      <c r="ER955" s="2"/>
      <c r="ES955" s="2"/>
      <c r="ET955" s="2"/>
      <c r="EU955" s="2"/>
      <c r="EV955" s="2"/>
      <c r="EW955" s="2"/>
      <c r="EX955" s="2"/>
      <c r="EY955" s="2"/>
      <c r="EZ955" s="2"/>
      <c r="FA955" s="2"/>
      <c r="FB955" s="2"/>
      <c r="FC955" s="2"/>
      <c r="FD955" s="2"/>
      <c r="FE955" s="2"/>
      <c r="FF955" s="2"/>
      <c r="FG955" s="2"/>
      <c r="FH955" s="2"/>
      <c r="FI955" s="2"/>
      <c r="FJ955" s="2"/>
      <c r="FK955" s="2"/>
      <c r="FL955" s="2"/>
      <c r="FM955" s="2"/>
      <c r="FN955" s="2"/>
      <c r="FO955" s="2"/>
      <c r="FP955" s="2"/>
      <c r="FQ955" s="2"/>
      <c r="FR955" s="2"/>
      <c r="FS955" s="2"/>
      <c r="FT955" s="2"/>
      <c r="FU955" s="2"/>
      <c r="FV955" s="2"/>
      <c r="FW955" s="2"/>
      <c r="FX955" s="2"/>
      <c r="FY955" s="2"/>
      <c r="FZ955" s="2"/>
      <c r="GA955" s="2"/>
      <c r="GB955" s="2"/>
      <c r="GC955" s="2"/>
      <c r="GD955" s="2"/>
      <c r="GE955" s="2"/>
      <c r="GF955" s="2"/>
      <c r="GG955" s="2"/>
      <c r="GH955" s="2"/>
      <c r="GI955" s="2"/>
      <c r="GJ955" s="2"/>
      <c r="GK955" s="2"/>
      <c r="GL955" s="2"/>
      <c r="GM955" s="2"/>
      <c r="GN955" s="2"/>
      <c r="GO955" s="2"/>
    </row>
    <row r="956" spans="1:197" s="1" customFormat="1" x14ac:dyDescent="0.25">
      <c r="A956"/>
      <c r="B956" s="107"/>
      <c r="C956" s="107"/>
      <c r="D956" s="107"/>
      <c r="E956" s="107"/>
      <c r="F956" s="107"/>
      <c r="G956" s="107"/>
      <c r="H956" s="107"/>
      <c r="I956" s="107"/>
      <c r="J956" s="107"/>
      <c r="K956" s="107"/>
      <c r="L956" s="107"/>
      <c r="M956" s="107"/>
      <c r="N956" s="107"/>
      <c r="O956" s="107"/>
      <c r="P956"/>
      <c r="Q956"/>
      <c r="R956" s="108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  <c r="EP956" s="2"/>
      <c r="EQ956" s="2"/>
      <c r="ER956" s="2"/>
      <c r="ES956" s="2"/>
      <c r="ET956" s="2"/>
      <c r="EU956" s="2"/>
      <c r="EV956" s="2"/>
      <c r="EW956" s="2"/>
      <c r="EX956" s="2"/>
      <c r="EY956" s="2"/>
      <c r="EZ956" s="2"/>
      <c r="FA956" s="2"/>
      <c r="FB956" s="2"/>
      <c r="FC956" s="2"/>
      <c r="FD956" s="2"/>
      <c r="FE956" s="2"/>
      <c r="FF956" s="2"/>
      <c r="FG956" s="2"/>
      <c r="FH956" s="2"/>
      <c r="FI956" s="2"/>
      <c r="FJ956" s="2"/>
      <c r="FK956" s="2"/>
      <c r="FL956" s="2"/>
      <c r="FM956" s="2"/>
      <c r="FN956" s="2"/>
      <c r="FO956" s="2"/>
      <c r="FP956" s="2"/>
      <c r="FQ956" s="2"/>
      <c r="FR956" s="2"/>
      <c r="FS956" s="2"/>
      <c r="FT956" s="2"/>
      <c r="FU956" s="2"/>
      <c r="FV956" s="2"/>
      <c r="FW956" s="2"/>
      <c r="FX956" s="2"/>
      <c r="FY956" s="2"/>
      <c r="FZ956" s="2"/>
      <c r="GA956" s="2"/>
      <c r="GB956" s="2"/>
      <c r="GC956" s="2"/>
      <c r="GD956" s="2"/>
      <c r="GE956" s="2"/>
      <c r="GF956" s="2"/>
      <c r="GG956" s="2"/>
      <c r="GH956" s="2"/>
      <c r="GI956" s="2"/>
      <c r="GJ956" s="2"/>
      <c r="GK956" s="2"/>
      <c r="GL956" s="2"/>
      <c r="GM956" s="2"/>
      <c r="GN956" s="2"/>
      <c r="GO956" s="2"/>
    </row>
    <row r="957" spans="1:197" s="1" customFormat="1" x14ac:dyDescent="0.25">
      <c r="A957"/>
      <c r="B957" s="107"/>
      <c r="C957" s="107"/>
      <c r="D957" s="107"/>
      <c r="E957" s="107"/>
      <c r="F957" s="107"/>
      <c r="G957" s="107"/>
      <c r="H957" s="107"/>
      <c r="I957" s="107"/>
      <c r="J957" s="107"/>
      <c r="K957" s="107"/>
      <c r="L957" s="107"/>
      <c r="M957" s="107"/>
      <c r="N957" s="107"/>
      <c r="O957" s="107"/>
      <c r="P957"/>
      <c r="Q957"/>
      <c r="R957" s="108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  <c r="EP957" s="2"/>
      <c r="EQ957" s="2"/>
      <c r="ER957" s="2"/>
      <c r="ES957" s="2"/>
      <c r="ET957" s="2"/>
      <c r="EU957" s="2"/>
      <c r="EV957" s="2"/>
      <c r="EW957" s="2"/>
      <c r="EX957" s="2"/>
      <c r="EY957" s="2"/>
      <c r="EZ957" s="2"/>
      <c r="FA957" s="2"/>
      <c r="FB957" s="2"/>
      <c r="FC957" s="2"/>
      <c r="FD957" s="2"/>
      <c r="FE957" s="2"/>
      <c r="FF957" s="2"/>
      <c r="FG957" s="2"/>
      <c r="FH957" s="2"/>
      <c r="FI957" s="2"/>
      <c r="FJ957" s="2"/>
      <c r="FK957" s="2"/>
      <c r="FL957" s="2"/>
      <c r="FM957" s="2"/>
      <c r="FN957" s="2"/>
      <c r="FO957" s="2"/>
      <c r="FP957" s="2"/>
      <c r="FQ957" s="2"/>
      <c r="FR957" s="2"/>
      <c r="FS957" s="2"/>
      <c r="FT957" s="2"/>
      <c r="FU957" s="2"/>
      <c r="FV957" s="2"/>
      <c r="FW957" s="2"/>
      <c r="FX957" s="2"/>
      <c r="FY957" s="2"/>
      <c r="FZ957" s="2"/>
      <c r="GA957" s="2"/>
      <c r="GB957" s="2"/>
      <c r="GC957" s="2"/>
      <c r="GD957" s="2"/>
      <c r="GE957" s="2"/>
      <c r="GF957" s="2"/>
      <c r="GG957" s="2"/>
      <c r="GH957" s="2"/>
      <c r="GI957" s="2"/>
      <c r="GJ957" s="2"/>
      <c r="GK957" s="2"/>
      <c r="GL957" s="2"/>
      <c r="GM957" s="2"/>
      <c r="GN957" s="2"/>
      <c r="GO957" s="2"/>
    </row>
    <row r="958" spans="1:197" s="1" customFormat="1" x14ac:dyDescent="0.25">
      <c r="A958"/>
      <c r="B958" s="107"/>
      <c r="C958" s="107"/>
      <c r="D958" s="107"/>
      <c r="E958" s="107"/>
      <c r="F958" s="107"/>
      <c r="G958" s="107"/>
      <c r="H958" s="107"/>
      <c r="I958" s="107"/>
      <c r="J958" s="107"/>
      <c r="K958" s="107"/>
      <c r="L958" s="107"/>
      <c r="M958" s="107"/>
      <c r="N958" s="107"/>
      <c r="O958" s="107"/>
      <c r="P958"/>
      <c r="Q958"/>
      <c r="R958" s="108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  <c r="EP958" s="2"/>
      <c r="EQ958" s="2"/>
      <c r="ER958" s="2"/>
      <c r="ES958" s="2"/>
      <c r="ET958" s="2"/>
      <c r="EU958" s="2"/>
      <c r="EV958" s="2"/>
      <c r="EW958" s="2"/>
      <c r="EX958" s="2"/>
      <c r="EY958" s="2"/>
      <c r="EZ958" s="2"/>
      <c r="FA958" s="2"/>
      <c r="FB958" s="2"/>
      <c r="FC958" s="2"/>
      <c r="FD958" s="2"/>
      <c r="FE958" s="2"/>
      <c r="FF958" s="2"/>
      <c r="FG958" s="2"/>
      <c r="FH958" s="2"/>
      <c r="FI958" s="2"/>
      <c r="FJ958" s="2"/>
      <c r="FK958" s="2"/>
      <c r="FL958" s="2"/>
      <c r="FM958" s="2"/>
      <c r="FN958" s="2"/>
      <c r="FO958" s="2"/>
      <c r="FP958" s="2"/>
      <c r="FQ958" s="2"/>
      <c r="FR958" s="2"/>
      <c r="FS958" s="2"/>
      <c r="FT958" s="2"/>
      <c r="FU958" s="2"/>
      <c r="FV958" s="2"/>
      <c r="FW958" s="2"/>
      <c r="FX958" s="2"/>
      <c r="FY958" s="2"/>
      <c r="FZ958" s="2"/>
      <c r="GA958" s="2"/>
      <c r="GB958" s="2"/>
      <c r="GC958" s="2"/>
      <c r="GD958" s="2"/>
      <c r="GE958" s="2"/>
      <c r="GF958" s="2"/>
      <c r="GG958" s="2"/>
      <c r="GH958" s="2"/>
      <c r="GI958" s="2"/>
      <c r="GJ958" s="2"/>
      <c r="GK958" s="2"/>
      <c r="GL958" s="2"/>
      <c r="GM958" s="2"/>
      <c r="GN958" s="2"/>
      <c r="GO958" s="2"/>
    </row>
    <row r="959" spans="1:197" s="1" customFormat="1" x14ac:dyDescent="0.25">
      <c r="A959"/>
      <c r="B959" s="107"/>
      <c r="C959" s="107"/>
      <c r="D959" s="107"/>
      <c r="E959" s="107"/>
      <c r="F959" s="107"/>
      <c r="G959" s="107"/>
      <c r="H959" s="107"/>
      <c r="I959" s="107"/>
      <c r="J959" s="107"/>
      <c r="K959" s="107"/>
      <c r="L959" s="107"/>
      <c r="M959" s="107"/>
      <c r="N959" s="107"/>
      <c r="O959" s="107"/>
      <c r="P959"/>
      <c r="Q959"/>
      <c r="R959" s="108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  <c r="EP959" s="2"/>
      <c r="EQ959" s="2"/>
      <c r="ER959" s="2"/>
      <c r="ES959" s="2"/>
      <c r="ET959" s="2"/>
      <c r="EU959" s="2"/>
      <c r="EV959" s="2"/>
      <c r="EW959" s="2"/>
      <c r="EX959" s="2"/>
      <c r="EY959" s="2"/>
      <c r="EZ959" s="2"/>
      <c r="FA959" s="2"/>
      <c r="FB959" s="2"/>
      <c r="FC959" s="2"/>
      <c r="FD959" s="2"/>
      <c r="FE959" s="2"/>
      <c r="FF959" s="2"/>
      <c r="FG959" s="2"/>
      <c r="FH959" s="2"/>
      <c r="FI959" s="2"/>
      <c r="FJ959" s="2"/>
      <c r="FK959" s="2"/>
      <c r="FL959" s="2"/>
      <c r="FM959" s="2"/>
      <c r="FN959" s="2"/>
      <c r="FO959" s="2"/>
      <c r="FP959" s="2"/>
      <c r="FQ959" s="2"/>
      <c r="FR959" s="2"/>
      <c r="FS959" s="2"/>
      <c r="FT959" s="2"/>
      <c r="FU959" s="2"/>
      <c r="FV959" s="2"/>
      <c r="FW959" s="2"/>
      <c r="FX959" s="2"/>
      <c r="FY959" s="2"/>
      <c r="FZ959" s="2"/>
      <c r="GA959" s="2"/>
      <c r="GB959" s="2"/>
      <c r="GC959" s="2"/>
      <c r="GD959" s="2"/>
      <c r="GE959" s="2"/>
      <c r="GF959" s="2"/>
      <c r="GG959" s="2"/>
      <c r="GH959" s="2"/>
      <c r="GI959" s="2"/>
      <c r="GJ959" s="2"/>
      <c r="GK959" s="2"/>
      <c r="GL959" s="2"/>
      <c r="GM959" s="2"/>
      <c r="GN959" s="2"/>
      <c r="GO959" s="2"/>
    </row>
    <row r="960" spans="1:197" s="1" customFormat="1" x14ac:dyDescent="0.25">
      <c r="A960"/>
      <c r="B960" s="107"/>
      <c r="C960" s="107"/>
      <c r="D960" s="107"/>
      <c r="E960" s="107"/>
      <c r="F960" s="107"/>
      <c r="G960" s="107"/>
      <c r="H960" s="107"/>
      <c r="I960" s="107"/>
      <c r="J960" s="107"/>
      <c r="K960" s="107"/>
      <c r="L960" s="107"/>
      <c r="M960" s="107"/>
      <c r="N960" s="107"/>
      <c r="O960" s="107"/>
      <c r="P960"/>
      <c r="Q960"/>
      <c r="R960" s="108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  <c r="EP960" s="2"/>
      <c r="EQ960" s="2"/>
      <c r="ER960" s="2"/>
      <c r="ES960" s="2"/>
      <c r="ET960" s="2"/>
      <c r="EU960" s="2"/>
      <c r="EV960" s="2"/>
      <c r="EW960" s="2"/>
      <c r="EX960" s="2"/>
      <c r="EY960" s="2"/>
      <c r="EZ960" s="2"/>
      <c r="FA960" s="2"/>
      <c r="FB960" s="2"/>
      <c r="FC960" s="2"/>
      <c r="FD960" s="2"/>
      <c r="FE960" s="2"/>
      <c r="FF960" s="2"/>
      <c r="FG960" s="2"/>
      <c r="FH960" s="2"/>
      <c r="FI960" s="2"/>
      <c r="FJ960" s="2"/>
      <c r="FK960" s="2"/>
      <c r="FL960" s="2"/>
      <c r="FM960" s="2"/>
      <c r="FN960" s="2"/>
      <c r="FO960" s="2"/>
      <c r="FP960" s="2"/>
      <c r="FQ960" s="2"/>
      <c r="FR960" s="2"/>
      <c r="FS960" s="2"/>
      <c r="FT960" s="2"/>
      <c r="FU960" s="2"/>
      <c r="FV960" s="2"/>
      <c r="FW960" s="2"/>
      <c r="FX960" s="2"/>
      <c r="FY960" s="2"/>
      <c r="FZ960" s="2"/>
      <c r="GA960" s="2"/>
      <c r="GB960" s="2"/>
      <c r="GC960" s="2"/>
      <c r="GD960" s="2"/>
      <c r="GE960" s="2"/>
      <c r="GF960" s="2"/>
      <c r="GG960" s="2"/>
      <c r="GH960" s="2"/>
      <c r="GI960" s="2"/>
      <c r="GJ960" s="2"/>
      <c r="GK960" s="2"/>
      <c r="GL960" s="2"/>
      <c r="GM960" s="2"/>
      <c r="GN960" s="2"/>
      <c r="GO960" s="2"/>
    </row>
    <row r="961" spans="1:197" s="1" customFormat="1" x14ac:dyDescent="0.25">
      <c r="A961"/>
      <c r="B961" s="107"/>
      <c r="C961" s="107"/>
      <c r="D961" s="107"/>
      <c r="E961" s="107"/>
      <c r="F961" s="107"/>
      <c r="G961" s="107"/>
      <c r="H961" s="107"/>
      <c r="I961" s="107"/>
      <c r="J961" s="107"/>
      <c r="K961" s="107"/>
      <c r="L961" s="107"/>
      <c r="M961" s="107"/>
      <c r="N961" s="107"/>
      <c r="O961" s="107"/>
      <c r="P961"/>
      <c r="Q961"/>
      <c r="R961" s="108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  <c r="EP961" s="2"/>
      <c r="EQ961" s="2"/>
      <c r="ER961" s="2"/>
      <c r="ES961" s="2"/>
      <c r="ET961" s="2"/>
      <c r="EU961" s="2"/>
      <c r="EV961" s="2"/>
      <c r="EW961" s="2"/>
      <c r="EX961" s="2"/>
      <c r="EY961" s="2"/>
      <c r="EZ961" s="2"/>
      <c r="FA961" s="2"/>
      <c r="FB961" s="2"/>
      <c r="FC961" s="2"/>
      <c r="FD961" s="2"/>
      <c r="FE961" s="2"/>
      <c r="FF961" s="2"/>
      <c r="FG961" s="2"/>
      <c r="FH961" s="2"/>
      <c r="FI961" s="2"/>
      <c r="FJ961" s="2"/>
      <c r="FK961" s="2"/>
      <c r="FL961" s="2"/>
      <c r="FM961" s="2"/>
      <c r="FN961" s="2"/>
      <c r="FO961" s="2"/>
      <c r="FP961" s="2"/>
      <c r="FQ961" s="2"/>
      <c r="FR961" s="2"/>
      <c r="FS961" s="2"/>
      <c r="FT961" s="2"/>
      <c r="FU961" s="2"/>
      <c r="FV961" s="2"/>
      <c r="FW961" s="2"/>
      <c r="FX961" s="2"/>
      <c r="FY961" s="2"/>
      <c r="FZ961" s="2"/>
      <c r="GA961" s="2"/>
      <c r="GB961" s="2"/>
      <c r="GC961" s="2"/>
      <c r="GD961" s="2"/>
      <c r="GE961" s="2"/>
      <c r="GF961" s="2"/>
      <c r="GG961" s="2"/>
      <c r="GH961" s="2"/>
      <c r="GI961" s="2"/>
      <c r="GJ961" s="2"/>
      <c r="GK961" s="2"/>
      <c r="GL961" s="2"/>
      <c r="GM961" s="2"/>
      <c r="GN961" s="2"/>
      <c r="GO961" s="2"/>
    </row>
    <row r="962" spans="1:197" s="1" customFormat="1" x14ac:dyDescent="0.25">
      <c r="A962"/>
      <c r="B962" s="107"/>
      <c r="C962" s="107"/>
      <c r="D962" s="107"/>
      <c r="E962" s="107"/>
      <c r="F962" s="107"/>
      <c r="G962" s="107"/>
      <c r="H962" s="107"/>
      <c r="I962" s="107"/>
      <c r="J962" s="107"/>
      <c r="K962" s="107"/>
      <c r="L962" s="107"/>
      <c r="M962" s="107"/>
      <c r="N962" s="107"/>
      <c r="O962" s="107"/>
      <c r="P962"/>
      <c r="Q962"/>
      <c r="R962" s="108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  <c r="EP962" s="2"/>
      <c r="EQ962" s="2"/>
      <c r="ER962" s="2"/>
      <c r="ES962" s="2"/>
      <c r="ET962" s="2"/>
      <c r="EU962" s="2"/>
      <c r="EV962" s="2"/>
      <c r="EW962" s="2"/>
      <c r="EX962" s="2"/>
      <c r="EY962" s="2"/>
      <c r="EZ962" s="2"/>
      <c r="FA962" s="2"/>
      <c r="FB962" s="2"/>
      <c r="FC962" s="2"/>
      <c r="FD962" s="2"/>
      <c r="FE962" s="2"/>
      <c r="FF962" s="2"/>
      <c r="FG962" s="2"/>
      <c r="FH962" s="2"/>
      <c r="FI962" s="2"/>
      <c r="FJ962" s="2"/>
      <c r="FK962" s="2"/>
      <c r="FL962" s="2"/>
      <c r="FM962" s="2"/>
      <c r="FN962" s="2"/>
      <c r="FO962" s="2"/>
      <c r="FP962" s="2"/>
      <c r="FQ962" s="2"/>
      <c r="FR962" s="2"/>
      <c r="FS962" s="2"/>
      <c r="FT962" s="2"/>
      <c r="FU962" s="2"/>
      <c r="FV962" s="2"/>
      <c r="FW962" s="2"/>
      <c r="FX962" s="2"/>
      <c r="FY962" s="2"/>
      <c r="FZ962" s="2"/>
      <c r="GA962" s="2"/>
      <c r="GB962" s="2"/>
      <c r="GC962" s="2"/>
      <c r="GD962" s="2"/>
      <c r="GE962" s="2"/>
      <c r="GF962" s="2"/>
      <c r="GG962" s="2"/>
      <c r="GH962" s="2"/>
      <c r="GI962" s="2"/>
      <c r="GJ962" s="2"/>
      <c r="GK962" s="2"/>
      <c r="GL962" s="2"/>
      <c r="GM962" s="2"/>
      <c r="GN962" s="2"/>
      <c r="GO962" s="2"/>
    </row>
    <row r="963" spans="1:197" s="1" customFormat="1" x14ac:dyDescent="0.25">
      <c r="A963"/>
      <c r="B963" s="107"/>
      <c r="C963" s="107"/>
      <c r="D963" s="107"/>
      <c r="E963" s="107"/>
      <c r="F963" s="107"/>
      <c r="G963" s="107"/>
      <c r="H963" s="107"/>
      <c r="I963" s="107"/>
      <c r="J963" s="107"/>
      <c r="K963" s="107"/>
      <c r="L963" s="107"/>
      <c r="M963" s="107"/>
      <c r="N963" s="107"/>
      <c r="O963" s="107"/>
      <c r="P963"/>
      <c r="Q963"/>
      <c r="R963" s="108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  <c r="EP963" s="2"/>
      <c r="EQ963" s="2"/>
      <c r="ER963" s="2"/>
      <c r="ES963" s="2"/>
      <c r="ET963" s="2"/>
      <c r="EU963" s="2"/>
      <c r="EV963" s="2"/>
      <c r="EW963" s="2"/>
      <c r="EX963" s="2"/>
      <c r="EY963" s="2"/>
      <c r="EZ963" s="2"/>
      <c r="FA963" s="2"/>
      <c r="FB963" s="2"/>
      <c r="FC963" s="2"/>
      <c r="FD963" s="2"/>
      <c r="FE963" s="2"/>
      <c r="FF963" s="2"/>
      <c r="FG963" s="2"/>
      <c r="FH963" s="2"/>
      <c r="FI963" s="2"/>
      <c r="FJ963" s="2"/>
      <c r="FK963" s="2"/>
      <c r="FL963" s="2"/>
      <c r="FM963" s="2"/>
      <c r="FN963" s="2"/>
      <c r="FO963" s="2"/>
      <c r="FP963" s="2"/>
      <c r="FQ963" s="2"/>
      <c r="FR963" s="2"/>
      <c r="FS963" s="2"/>
      <c r="FT963" s="2"/>
      <c r="FU963" s="2"/>
      <c r="FV963" s="2"/>
      <c r="FW963" s="2"/>
      <c r="FX963" s="2"/>
      <c r="FY963" s="2"/>
      <c r="FZ963" s="2"/>
      <c r="GA963" s="2"/>
      <c r="GB963" s="2"/>
      <c r="GC963" s="2"/>
      <c r="GD963" s="2"/>
      <c r="GE963" s="2"/>
      <c r="GF963" s="2"/>
      <c r="GG963" s="2"/>
      <c r="GH963" s="2"/>
      <c r="GI963" s="2"/>
      <c r="GJ963" s="2"/>
      <c r="GK963" s="2"/>
      <c r="GL963" s="2"/>
      <c r="GM963" s="2"/>
      <c r="GN963" s="2"/>
      <c r="GO963" s="2"/>
    </row>
    <row r="964" spans="1:197" s="1" customFormat="1" x14ac:dyDescent="0.25">
      <c r="A964"/>
      <c r="B964" s="107"/>
      <c r="C964" s="107"/>
      <c r="D964" s="107"/>
      <c r="E964" s="107"/>
      <c r="F964" s="107"/>
      <c r="G964" s="107"/>
      <c r="H964" s="107"/>
      <c r="I964" s="107"/>
      <c r="J964" s="107"/>
      <c r="K964" s="107"/>
      <c r="L964" s="107"/>
      <c r="M964" s="107"/>
      <c r="N964" s="107"/>
      <c r="O964" s="107"/>
      <c r="P964"/>
      <c r="Q964"/>
      <c r="R964" s="108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  <c r="EP964" s="2"/>
      <c r="EQ964" s="2"/>
      <c r="ER964" s="2"/>
      <c r="ES964" s="2"/>
      <c r="ET964" s="2"/>
      <c r="EU964" s="2"/>
      <c r="EV964" s="2"/>
      <c r="EW964" s="2"/>
      <c r="EX964" s="2"/>
      <c r="EY964" s="2"/>
      <c r="EZ964" s="2"/>
      <c r="FA964" s="2"/>
      <c r="FB964" s="2"/>
      <c r="FC964" s="2"/>
      <c r="FD964" s="2"/>
      <c r="FE964" s="2"/>
      <c r="FF964" s="2"/>
      <c r="FG964" s="2"/>
      <c r="FH964" s="2"/>
      <c r="FI964" s="2"/>
      <c r="FJ964" s="2"/>
      <c r="FK964" s="2"/>
      <c r="FL964" s="2"/>
      <c r="FM964" s="2"/>
      <c r="FN964" s="2"/>
      <c r="FO964" s="2"/>
      <c r="FP964" s="2"/>
      <c r="FQ964" s="2"/>
      <c r="FR964" s="2"/>
      <c r="FS964" s="2"/>
      <c r="FT964" s="2"/>
      <c r="FU964" s="2"/>
      <c r="FV964" s="2"/>
      <c r="FW964" s="2"/>
      <c r="FX964" s="2"/>
      <c r="FY964" s="2"/>
      <c r="FZ964" s="2"/>
      <c r="GA964" s="2"/>
      <c r="GB964" s="2"/>
      <c r="GC964" s="2"/>
      <c r="GD964" s="2"/>
      <c r="GE964" s="2"/>
      <c r="GF964" s="2"/>
      <c r="GG964" s="2"/>
      <c r="GH964" s="2"/>
      <c r="GI964" s="2"/>
      <c r="GJ964" s="2"/>
      <c r="GK964" s="2"/>
      <c r="GL964" s="2"/>
      <c r="GM964" s="2"/>
      <c r="GN964" s="2"/>
      <c r="GO964" s="2"/>
    </row>
    <row r="965" spans="1:197" s="1" customFormat="1" x14ac:dyDescent="0.25">
      <c r="A965"/>
      <c r="B965" s="107"/>
      <c r="C965" s="107"/>
      <c r="D965" s="107"/>
      <c r="E965" s="107"/>
      <c r="F965" s="107"/>
      <c r="G965" s="107"/>
      <c r="H965" s="107"/>
      <c r="I965" s="107"/>
      <c r="J965" s="107"/>
      <c r="K965" s="107"/>
      <c r="L965" s="107"/>
      <c r="M965" s="107"/>
      <c r="N965" s="107"/>
      <c r="O965" s="107"/>
      <c r="P965"/>
      <c r="Q965"/>
      <c r="R965" s="108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  <c r="EP965" s="2"/>
      <c r="EQ965" s="2"/>
      <c r="ER965" s="2"/>
      <c r="ES965" s="2"/>
      <c r="ET965" s="2"/>
      <c r="EU965" s="2"/>
      <c r="EV965" s="2"/>
      <c r="EW965" s="2"/>
      <c r="EX965" s="2"/>
      <c r="EY965" s="2"/>
      <c r="EZ965" s="2"/>
      <c r="FA965" s="2"/>
      <c r="FB965" s="2"/>
      <c r="FC965" s="2"/>
      <c r="FD965" s="2"/>
      <c r="FE965" s="2"/>
      <c r="FF965" s="2"/>
      <c r="FG965" s="2"/>
      <c r="FH965" s="2"/>
      <c r="FI965" s="2"/>
      <c r="FJ965" s="2"/>
      <c r="FK965" s="2"/>
      <c r="FL965" s="2"/>
      <c r="FM965" s="2"/>
      <c r="FN965" s="2"/>
      <c r="FO965" s="2"/>
      <c r="FP965" s="2"/>
      <c r="FQ965" s="2"/>
      <c r="FR965" s="2"/>
      <c r="FS965" s="2"/>
      <c r="FT965" s="2"/>
      <c r="FU965" s="2"/>
      <c r="FV965" s="2"/>
      <c r="FW965" s="2"/>
      <c r="FX965" s="2"/>
      <c r="FY965" s="2"/>
      <c r="FZ965" s="2"/>
      <c r="GA965" s="2"/>
      <c r="GB965" s="2"/>
      <c r="GC965" s="2"/>
      <c r="GD965" s="2"/>
      <c r="GE965" s="2"/>
      <c r="GF965" s="2"/>
      <c r="GG965" s="2"/>
      <c r="GH965" s="2"/>
      <c r="GI965" s="2"/>
      <c r="GJ965" s="2"/>
      <c r="GK965" s="2"/>
      <c r="GL965" s="2"/>
      <c r="GM965" s="2"/>
      <c r="GN965" s="2"/>
      <c r="GO965" s="2"/>
    </row>
    <row r="966" spans="1:197" s="1" customFormat="1" x14ac:dyDescent="0.25">
      <c r="A966"/>
      <c r="B966" s="107"/>
      <c r="C966" s="107"/>
      <c r="D966" s="107"/>
      <c r="E966" s="107"/>
      <c r="F966" s="107"/>
      <c r="G966" s="107"/>
      <c r="H966" s="107"/>
      <c r="I966" s="107"/>
      <c r="J966" s="107"/>
      <c r="K966" s="107"/>
      <c r="L966" s="107"/>
      <c r="M966" s="107"/>
      <c r="N966" s="107"/>
      <c r="O966" s="107"/>
      <c r="P966"/>
      <c r="Q966"/>
      <c r="R966" s="108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  <c r="EP966" s="2"/>
      <c r="EQ966" s="2"/>
      <c r="ER966" s="2"/>
      <c r="ES966" s="2"/>
      <c r="ET966" s="2"/>
      <c r="EU966" s="2"/>
      <c r="EV966" s="2"/>
      <c r="EW966" s="2"/>
      <c r="EX966" s="2"/>
      <c r="EY966" s="2"/>
      <c r="EZ966" s="2"/>
      <c r="FA966" s="2"/>
      <c r="FB966" s="2"/>
      <c r="FC966" s="2"/>
      <c r="FD966" s="2"/>
      <c r="FE966" s="2"/>
      <c r="FF966" s="2"/>
      <c r="FG966" s="2"/>
      <c r="FH966" s="2"/>
      <c r="FI966" s="2"/>
      <c r="FJ966" s="2"/>
      <c r="FK966" s="2"/>
      <c r="FL966" s="2"/>
      <c r="FM966" s="2"/>
      <c r="FN966" s="2"/>
      <c r="FO966" s="2"/>
      <c r="FP966" s="2"/>
      <c r="FQ966" s="2"/>
      <c r="FR966" s="2"/>
      <c r="FS966" s="2"/>
      <c r="FT966" s="2"/>
      <c r="FU966" s="2"/>
      <c r="FV966" s="2"/>
      <c r="FW966" s="2"/>
      <c r="FX966" s="2"/>
      <c r="FY966" s="2"/>
      <c r="FZ966" s="2"/>
      <c r="GA966" s="2"/>
      <c r="GB966" s="2"/>
      <c r="GC966" s="2"/>
      <c r="GD966" s="2"/>
      <c r="GE966" s="2"/>
      <c r="GF966" s="2"/>
      <c r="GG966" s="2"/>
      <c r="GH966" s="2"/>
      <c r="GI966" s="2"/>
      <c r="GJ966" s="2"/>
      <c r="GK966" s="2"/>
      <c r="GL966" s="2"/>
      <c r="GM966" s="2"/>
      <c r="GN966" s="2"/>
      <c r="GO966" s="2"/>
    </row>
    <row r="967" spans="1:197" s="1" customFormat="1" x14ac:dyDescent="0.25">
      <c r="A967"/>
      <c r="B967" s="107"/>
      <c r="C967" s="107"/>
      <c r="D967" s="107"/>
      <c r="E967" s="107"/>
      <c r="F967" s="107"/>
      <c r="G967" s="107"/>
      <c r="H967" s="107"/>
      <c r="I967" s="107"/>
      <c r="J967" s="107"/>
      <c r="K967" s="107"/>
      <c r="L967" s="107"/>
      <c r="M967" s="107"/>
      <c r="N967" s="107"/>
      <c r="O967" s="107"/>
      <c r="P967"/>
      <c r="Q967"/>
      <c r="R967" s="108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  <c r="EP967" s="2"/>
      <c r="EQ967" s="2"/>
      <c r="ER967" s="2"/>
      <c r="ES967" s="2"/>
      <c r="ET967" s="2"/>
      <c r="EU967" s="2"/>
      <c r="EV967" s="2"/>
      <c r="EW967" s="2"/>
      <c r="EX967" s="2"/>
      <c r="EY967" s="2"/>
      <c r="EZ967" s="2"/>
      <c r="FA967" s="2"/>
      <c r="FB967" s="2"/>
      <c r="FC967" s="2"/>
      <c r="FD967" s="2"/>
      <c r="FE967" s="2"/>
      <c r="FF967" s="2"/>
      <c r="FG967" s="2"/>
      <c r="FH967" s="2"/>
      <c r="FI967" s="2"/>
      <c r="FJ967" s="2"/>
      <c r="FK967" s="2"/>
      <c r="FL967" s="2"/>
      <c r="FM967" s="2"/>
      <c r="FN967" s="2"/>
      <c r="FO967" s="2"/>
      <c r="FP967" s="2"/>
      <c r="FQ967" s="2"/>
      <c r="FR967" s="2"/>
      <c r="FS967" s="2"/>
      <c r="FT967" s="2"/>
      <c r="FU967" s="2"/>
      <c r="FV967" s="2"/>
      <c r="FW967" s="2"/>
      <c r="FX967" s="2"/>
      <c r="FY967" s="2"/>
      <c r="FZ967" s="2"/>
      <c r="GA967" s="2"/>
      <c r="GB967" s="2"/>
      <c r="GC967" s="2"/>
      <c r="GD967" s="2"/>
      <c r="GE967" s="2"/>
      <c r="GF967" s="2"/>
      <c r="GG967" s="2"/>
      <c r="GH967" s="2"/>
      <c r="GI967" s="2"/>
      <c r="GJ967" s="2"/>
      <c r="GK967" s="2"/>
      <c r="GL967" s="2"/>
      <c r="GM967" s="2"/>
      <c r="GN967" s="2"/>
      <c r="GO967" s="2"/>
    </row>
    <row r="968" spans="1:197" s="1" customFormat="1" x14ac:dyDescent="0.25">
      <c r="A968"/>
      <c r="B968" s="107"/>
      <c r="C968" s="107"/>
      <c r="D968" s="107"/>
      <c r="E968" s="107"/>
      <c r="F968" s="107"/>
      <c r="G968" s="107"/>
      <c r="H968" s="107"/>
      <c r="I968" s="107"/>
      <c r="J968" s="107"/>
      <c r="K968" s="107"/>
      <c r="L968" s="107"/>
      <c r="M968" s="107"/>
      <c r="N968" s="107"/>
      <c r="O968" s="107"/>
      <c r="P968"/>
      <c r="Q968"/>
      <c r="R968" s="108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  <c r="EP968" s="2"/>
      <c r="EQ968" s="2"/>
      <c r="ER968" s="2"/>
      <c r="ES968" s="2"/>
      <c r="ET968" s="2"/>
      <c r="EU968" s="2"/>
      <c r="EV968" s="2"/>
      <c r="EW968" s="2"/>
      <c r="EX968" s="2"/>
      <c r="EY968" s="2"/>
      <c r="EZ968" s="2"/>
      <c r="FA968" s="2"/>
      <c r="FB968" s="2"/>
      <c r="FC968" s="2"/>
      <c r="FD968" s="2"/>
      <c r="FE968" s="2"/>
      <c r="FF968" s="2"/>
      <c r="FG968" s="2"/>
      <c r="FH968" s="2"/>
      <c r="FI968" s="2"/>
      <c r="FJ968" s="2"/>
      <c r="FK968" s="2"/>
      <c r="FL968" s="2"/>
      <c r="FM968" s="2"/>
      <c r="FN968" s="2"/>
      <c r="FO968" s="2"/>
      <c r="FP968" s="2"/>
      <c r="FQ968" s="2"/>
      <c r="FR968" s="2"/>
      <c r="FS968" s="2"/>
      <c r="FT968" s="2"/>
      <c r="FU968" s="2"/>
      <c r="FV968" s="2"/>
      <c r="FW968" s="2"/>
      <c r="FX968" s="2"/>
      <c r="FY968" s="2"/>
      <c r="FZ968" s="2"/>
      <c r="GA968" s="2"/>
      <c r="GB968" s="2"/>
      <c r="GC968" s="2"/>
      <c r="GD968" s="2"/>
      <c r="GE968" s="2"/>
      <c r="GF968" s="2"/>
      <c r="GG968" s="2"/>
      <c r="GH968" s="2"/>
      <c r="GI968" s="2"/>
      <c r="GJ968" s="2"/>
      <c r="GK968" s="2"/>
      <c r="GL968" s="2"/>
      <c r="GM968" s="2"/>
      <c r="GN968" s="2"/>
      <c r="GO968" s="2"/>
    </row>
    <row r="969" spans="1:197" s="1" customFormat="1" x14ac:dyDescent="0.25">
      <c r="A969"/>
      <c r="B969" s="107"/>
      <c r="C969" s="107"/>
      <c r="D969" s="107"/>
      <c r="E969" s="107"/>
      <c r="F969" s="107"/>
      <c r="G969" s="107"/>
      <c r="H969" s="107"/>
      <c r="I969" s="107"/>
      <c r="J969" s="107"/>
      <c r="K969" s="107"/>
      <c r="L969" s="107"/>
      <c r="M969" s="107"/>
      <c r="N969" s="107"/>
      <c r="O969" s="107"/>
      <c r="P969"/>
      <c r="Q969"/>
      <c r="R969" s="108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  <c r="EP969" s="2"/>
      <c r="EQ969" s="2"/>
      <c r="ER969" s="2"/>
      <c r="ES969" s="2"/>
      <c r="ET969" s="2"/>
      <c r="EU969" s="2"/>
      <c r="EV969" s="2"/>
      <c r="EW969" s="2"/>
      <c r="EX969" s="2"/>
      <c r="EY969" s="2"/>
      <c r="EZ969" s="2"/>
      <c r="FA969" s="2"/>
      <c r="FB969" s="2"/>
      <c r="FC969" s="2"/>
      <c r="FD969" s="2"/>
      <c r="FE969" s="2"/>
      <c r="FF969" s="2"/>
      <c r="FG969" s="2"/>
      <c r="FH969" s="2"/>
      <c r="FI969" s="2"/>
      <c r="FJ969" s="2"/>
      <c r="FK969" s="2"/>
      <c r="FL969" s="2"/>
      <c r="FM969" s="2"/>
      <c r="FN969" s="2"/>
      <c r="FO969" s="2"/>
      <c r="FP969" s="2"/>
      <c r="FQ969" s="2"/>
      <c r="FR969" s="2"/>
      <c r="FS969" s="2"/>
      <c r="FT969" s="2"/>
      <c r="FU969" s="2"/>
      <c r="FV969" s="2"/>
      <c r="FW969" s="2"/>
      <c r="FX969" s="2"/>
      <c r="FY969" s="2"/>
      <c r="FZ969" s="2"/>
      <c r="GA969" s="2"/>
      <c r="GB969" s="2"/>
      <c r="GC969" s="2"/>
      <c r="GD969" s="2"/>
      <c r="GE969" s="2"/>
      <c r="GF969" s="2"/>
      <c r="GG969" s="2"/>
      <c r="GH969" s="2"/>
      <c r="GI969" s="2"/>
      <c r="GJ969" s="2"/>
      <c r="GK969" s="2"/>
      <c r="GL969" s="2"/>
      <c r="GM969" s="2"/>
      <c r="GN969" s="2"/>
      <c r="GO969" s="2"/>
    </row>
    <row r="970" spans="1:197" s="1" customFormat="1" x14ac:dyDescent="0.25">
      <c r="A970"/>
      <c r="B970" s="107"/>
      <c r="C970" s="107"/>
      <c r="D970" s="107"/>
      <c r="E970" s="107"/>
      <c r="F970" s="107"/>
      <c r="G970" s="107"/>
      <c r="H970" s="107"/>
      <c r="I970" s="107"/>
      <c r="J970" s="107"/>
      <c r="K970" s="107"/>
      <c r="L970" s="107"/>
      <c r="M970" s="107"/>
      <c r="N970" s="107"/>
      <c r="O970" s="107"/>
      <c r="P970"/>
      <c r="Q970"/>
      <c r="R970" s="108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  <c r="EP970" s="2"/>
      <c r="EQ970" s="2"/>
      <c r="ER970" s="2"/>
      <c r="ES970" s="2"/>
      <c r="ET970" s="2"/>
      <c r="EU970" s="2"/>
      <c r="EV970" s="2"/>
      <c r="EW970" s="2"/>
      <c r="EX970" s="2"/>
      <c r="EY970" s="2"/>
      <c r="EZ970" s="2"/>
      <c r="FA970" s="2"/>
      <c r="FB970" s="2"/>
      <c r="FC970" s="2"/>
      <c r="FD970" s="2"/>
      <c r="FE970" s="2"/>
      <c r="FF970" s="2"/>
      <c r="FG970" s="2"/>
      <c r="FH970" s="2"/>
      <c r="FI970" s="2"/>
      <c r="FJ970" s="2"/>
      <c r="FK970" s="2"/>
      <c r="FL970" s="2"/>
      <c r="FM970" s="2"/>
      <c r="FN970" s="2"/>
      <c r="FO970" s="2"/>
      <c r="FP970" s="2"/>
      <c r="FQ970" s="2"/>
      <c r="FR970" s="2"/>
      <c r="FS970" s="2"/>
      <c r="FT970" s="2"/>
      <c r="FU970" s="2"/>
      <c r="FV970" s="2"/>
      <c r="FW970" s="2"/>
      <c r="FX970" s="2"/>
      <c r="FY970" s="2"/>
      <c r="FZ970" s="2"/>
      <c r="GA970" s="2"/>
      <c r="GB970" s="2"/>
      <c r="GC970" s="2"/>
      <c r="GD970" s="2"/>
      <c r="GE970" s="2"/>
      <c r="GF970" s="2"/>
      <c r="GG970" s="2"/>
      <c r="GH970" s="2"/>
      <c r="GI970" s="2"/>
      <c r="GJ970" s="2"/>
      <c r="GK970" s="2"/>
      <c r="GL970" s="2"/>
      <c r="GM970" s="2"/>
      <c r="GN970" s="2"/>
      <c r="GO970" s="2"/>
    </row>
    <row r="971" spans="1:197" s="1" customFormat="1" x14ac:dyDescent="0.25">
      <c r="A971"/>
      <c r="B971" s="107"/>
      <c r="C971" s="107"/>
      <c r="D971" s="107"/>
      <c r="E971" s="107"/>
      <c r="F971" s="107"/>
      <c r="G971" s="107"/>
      <c r="H971" s="107"/>
      <c r="I971" s="107"/>
      <c r="J971" s="107"/>
      <c r="K971" s="107"/>
      <c r="L971" s="107"/>
      <c r="M971" s="107"/>
      <c r="N971" s="107"/>
      <c r="O971" s="107"/>
      <c r="P971"/>
      <c r="Q971"/>
      <c r="R971" s="108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  <c r="EP971" s="2"/>
      <c r="EQ971" s="2"/>
      <c r="ER971" s="2"/>
      <c r="ES971" s="2"/>
      <c r="ET971" s="2"/>
      <c r="EU971" s="2"/>
      <c r="EV971" s="2"/>
      <c r="EW971" s="2"/>
      <c r="EX971" s="2"/>
      <c r="EY971" s="2"/>
      <c r="EZ971" s="2"/>
      <c r="FA971" s="2"/>
      <c r="FB971" s="2"/>
      <c r="FC971" s="2"/>
      <c r="FD971" s="2"/>
      <c r="FE971" s="2"/>
      <c r="FF971" s="2"/>
      <c r="FG971" s="2"/>
      <c r="FH971" s="2"/>
      <c r="FI971" s="2"/>
      <c r="FJ971" s="2"/>
      <c r="FK971" s="2"/>
      <c r="FL971" s="2"/>
      <c r="FM971" s="2"/>
      <c r="FN971" s="2"/>
      <c r="FO971" s="2"/>
      <c r="FP971" s="2"/>
      <c r="FQ971" s="2"/>
      <c r="FR971" s="2"/>
      <c r="FS971" s="2"/>
      <c r="FT971" s="2"/>
      <c r="FU971" s="2"/>
      <c r="FV971" s="2"/>
      <c r="FW971" s="2"/>
      <c r="FX971" s="2"/>
      <c r="FY971" s="2"/>
      <c r="FZ971" s="2"/>
      <c r="GA971" s="2"/>
      <c r="GB971" s="2"/>
      <c r="GC971" s="2"/>
      <c r="GD971" s="2"/>
      <c r="GE971" s="2"/>
      <c r="GF971" s="2"/>
      <c r="GG971" s="2"/>
      <c r="GH971" s="2"/>
      <c r="GI971" s="2"/>
      <c r="GJ971" s="2"/>
      <c r="GK971" s="2"/>
      <c r="GL971" s="2"/>
      <c r="GM971" s="2"/>
      <c r="GN971" s="2"/>
      <c r="GO971" s="2"/>
    </row>
    <row r="972" spans="1:197" s="1" customFormat="1" x14ac:dyDescent="0.25">
      <c r="A972"/>
      <c r="B972" s="107"/>
      <c r="C972" s="107"/>
      <c r="D972" s="107"/>
      <c r="E972" s="107"/>
      <c r="F972" s="107"/>
      <c r="G972" s="107"/>
      <c r="H972" s="107"/>
      <c r="I972" s="107"/>
      <c r="J972" s="107"/>
      <c r="K972" s="107"/>
      <c r="L972" s="107"/>
      <c r="M972" s="107"/>
      <c r="N972" s="107"/>
      <c r="O972" s="107"/>
      <c r="P972"/>
      <c r="Q972"/>
      <c r="R972" s="108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  <c r="EO972" s="2"/>
      <c r="EP972" s="2"/>
      <c r="EQ972" s="2"/>
      <c r="ER972" s="2"/>
      <c r="ES972" s="2"/>
      <c r="ET972" s="2"/>
      <c r="EU972" s="2"/>
      <c r="EV972" s="2"/>
      <c r="EW972" s="2"/>
      <c r="EX972" s="2"/>
      <c r="EY972" s="2"/>
      <c r="EZ972" s="2"/>
      <c r="FA972" s="2"/>
      <c r="FB972" s="2"/>
      <c r="FC972" s="2"/>
      <c r="FD972" s="2"/>
      <c r="FE972" s="2"/>
      <c r="FF972" s="2"/>
      <c r="FG972" s="2"/>
      <c r="FH972" s="2"/>
      <c r="FI972" s="2"/>
      <c r="FJ972" s="2"/>
      <c r="FK972" s="2"/>
      <c r="FL972" s="2"/>
      <c r="FM972" s="2"/>
      <c r="FN972" s="2"/>
      <c r="FO972" s="2"/>
      <c r="FP972" s="2"/>
      <c r="FQ972" s="2"/>
      <c r="FR972" s="2"/>
      <c r="FS972" s="2"/>
      <c r="FT972" s="2"/>
      <c r="FU972" s="2"/>
      <c r="FV972" s="2"/>
      <c r="FW972" s="2"/>
      <c r="FX972" s="2"/>
      <c r="FY972" s="2"/>
      <c r="FZ972" s="2"/>
      <c r="GA972" s="2"/>
      <c r="GB972" s="2"/>
      <c r="GC972" s="2"/>
      <c r="GD972" s="2"/>
      <c r="GE972" s="2"/>
      <c r="GF972" s="2"/>
      <c r="GG972" s="2"/>
      <c r="GH972" s="2"/>
      <c r="GI972" s="2"/>
      <c r="GJ972" s="2"/>
      <c r="GK972" s="2"/>
      <c r="GL972" s="2"/>
      <c r="GM972" s="2"/>
      <c r="GN972" s="2"/>
      <c r="GO972" s="2"/>
    </row>
    <row r="973" spans="1:197" s="1" customFormat="1" x14ac:dyDescent="0.25">
      <c r="A973"/>
      <c r="B973" s="107"/>
      <c r="C973" s="107"/>
      <c r="D973" s="107"/>
      <c r="E973" s="107"/>
      <c r="F973" s="107"/>
      <c r="G973" s="107"/>
      <c r="H973" s="107"/>
      <c r="I973" s="107"/>
      <c r="J973" s="107"/>
      <c r="K973" s="107"/>
      <c r="L973" s="107"/>
      <c r="M973" s="107"/>
      <c r="N973" s="107"/>
      <c r="O973" s="107"/>
      <c r="P973"/>
      <c r="Q973"/>
      <c r="R973" s="108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  <c r="EP973" s="2"/>
      <c r="EQ973" s="2"/>
      <c r="ER973" s="2"/>
      <c r="ES973" s="2"/>
      <c r="ET973" s="2"/>
      <c r="EU973" s="2"/>
      <c r="EV973" s="2"/>
      <c r="EW973" s="2"/>
      <c r="EX973" s="2"/>
      <c r="EY973" s="2"/>
      <c r="EZ973" s="2"/>
      <c r="FA973" s="2"/>
      <c r="FB973" s="2"/>
      <c r="FC973" s="2"/>
      <c r="FD973" s="2"/>
      <c r="FE973" s="2"/>
      <c r="FF973" s="2"/>
      <c r="FG973" s="2"/>
      <c r="FH973" s="2"/>
      <c r="FI973" s="2"/>
      <c r="FJ973" s="2"/>
      <c r="FK973" s="2"/>
      <c r="FL973" s="2"/>
      <c r="FM973" s="2"/>
      <c r="FN973" s="2"/>
      <c r="FO973" s="2"/>
      <c r="FP973" s="2"/>
      <c r="FQ973" s="2"/>
      <c r="FR973" s="2"/>
      <c r="FS973" s="2"/>
      <c r="FT973" s="2"/>
      <c r="FU973" s="2"/>
      <c r="FV973" s="2"/>
      <c r="FW973" s="2"/>
      <c r="FX973" s="2"/>
      <c r="FY973" s="2"/>
      <c r="FZ973" s="2"/>
      <c r="GA973" s="2"/>
      <c r="GB973" s="2"/>
      <c r="GC973" s="2"/>
      <c r="GD973" s="2"/>
      <c r="GE973" s="2"/>
      <c r="GF973" s="2"/>
      <c r="GG973" s="2"/>
      <c r="GH973" s="2"/>
      <c r="GI973" s="2"/>
      <c r="GJ973" s="2"/>
      <c r="GK973" s="2"/>
      <c r="GL973" s="2"/>
      <c r="GM973" s="2"/>
      <c r="GN973" s="2"/>
      <c r="GO973" s="2"/>
    </row>
    <row r="974" spans="1:197" s="1" customFormat="1" x14ac:dyDescent="0.25">
      <c r="A974"/>
      <c r="B974" s="107"/>
      <c r="C974" s="107"/>
      <c r="D974" s="107"/>
      <c r="E974" s="107"/>
      <c r="F974" s="107"/>
      <c r="G974" s="107"/>
      <c r="H974" s="107"/>
      <c r="I974" s="107"/>
      <c r="J974" s="107"/>
      <c r="K974" s="107"/>
      <c r="L974" s="107"/>
      <c r="M974" s="107"/>
      <c r="N974" s="107"/>
      <c r="O974" s="107"/>
      <c r="P974"/>
      <c r="Q974"/>
      <c r="R974" s="108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  <c r="EO974" s="2"/>
      <c r="EP974" s="2"/>
      <c r="EQ974" s="2"/>
      <c r="ER974" s="2"/>
      <c r="ES974" s="2"/>
      <c r="ET974" s="2"/>
      <c r="EU974" s="2"/>
      <c r="EV974" s="2"/>
      <c r="EW974" s="2"/>
      <c r="EX974" s="2"/>
      <c r="EY974" s="2"/>
      <c r="EZ974" s="2"/>
      <c r="FA974" s="2"/>
      <c r="FB974" s="2"/>
      <c r="FC974" s="2"/>
      <c r="FD974" s="2"/>
      <c r="FE974" s="2"/>
      <c r="FF974" s="2"/>
      <c r="FG974" s="2"/>
      <c r="FH974" s="2"/>
      <c r="FI974" s="2"/>
      <c r="FJ974" s="2"/>
      <c r="FK974" s="2"/>
      <c r="FL974" s="2"/>
      <c r="FM974" s="2"/>
      <c r="FN974" s="2"/>
      <c r="FO974" s="2"/>
      <c r="FP974" s="2"/>
      <c r="FQ974" s="2"/>
      <c r="FR974" s="2"/>
      <c r="FS974" s="2"/>
      <c r="FT974" s="2"/>
      <c r="FU974" s="2"/>
      <c r="FV974" s="2"/>
      <c r="FW974" s="2"/>
      <c r="FX974" s="2"/>
      <c r="FY974" s="2"/>
      <c r="FZ974" s="2"/>
      <c r="GA974" s="2"/>
      <c r="GB974" s="2"/>
      <c r="GC974" s="2"/>
      <c r="GD974" s="2"/>
      <c r="GE974" s="2"/>
      <c r="GF974" s="2"/>
      <c r="GG974" s="2"/>
      <c r="GH974" s="2"/>
      <c r="GI974" s="2"/>
      <c r="GJ974" s="2"/>
      <c r="GK974" s="2"/>
      <c r="GL974" s="2"/>
      <c r="GM974" s="2"/>
      <c r="GN974" s="2"/>
      <c r="GO974" s="2"/>
    </row>
    <row r="975" spans="1:197" s="1" customFormat="1" x14ac:dyDescent="0.25">
      <c r="A975"/>
      <c r="B975" s="107"/>
      <c r="C975" s="107"/>
      <c r="D975" s="107"/>
      <c r="E975" s="107"/>
      <c r="F975" s="107"/>
      <c r="G975" s="107"/>
      <c r="H975" s="107"/>
      <c r="I975" s="107"/>
      <c r="J975" s="107"/>
      <c r="K975" s="107"/>
      <c r="L975" s="107"/>
      <c r="M975" s="107"/>
      <c r="N975" s="107"/>
      <c r="O975" s="107"/>
      <c r="P975"/>
      <c r="Q975"/>
      <c r="R975" s="108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  <c r="EO975" s="2"/>
      <c r="EP975" s="2"/>
      <c r="EQ975" s="2"/>
      <c r="ER975" s="2"/>
      <c r="ES975" s="2"/>
      <c r="ET975" s="2"/>
      <c r="EU975" s="2"/>
      <c r="EV975" s="2"/>
      <c r="EW975" s="2"/>
      <c r="EX975" s="2"/>
      <c r="EY975" s="2"/>
      <c r="EZ975" s="2"/>
      <c r="FA975" s="2"/>
      <c r="FB975" s="2"/>
      <c r="FC975" s="2"/>
      <c r="FD975" s="2"/>
      <c r="FE975" s="2"/>
      <c r="FF975" s="2"/>
      <c r="FG975" s="2"/>
      <c r="FH975" s="2"/>
      <c r="FI975" s="2"/>
      <c r="FJ975" s="2"/>
      <c r="FK975" s="2"/>
      <c r="FL975" s="2"/>
      <c r="FM975" s="2"/>
      <c r="FN975" s="2"/>
      <c r="FO975" s="2"/>
      <c r="FP975" s="2"/>
      <c r="FQ975" s="2"/>
      <c r="FR975" s="2"/>
      <c r="FS975" s="2"/>
      <c r="FT975" s="2"/>
      <c r="FU975" s="2"/>
      <c r="FV975" s="2"/>
      <c r="FW975" s="2"/>
      <c r="FX975" s="2"/>
      <c r="FY975" s="2"/>
      <c r="FZ975" s="2"/>
      <c r="GA975" s="2"/>
      <c r="GB975" s="2"/>
      <c r="GC975" s="2"/>
      <c r="GD975" s="2"/>
      <c r="GE975" s="2"/>
      <c r="GF975" s="2"/>
      <c r="GG975" s="2"/>
      <c r="GH975" s="2"/>
      <c r="GI975" s="2"/>
      <c r="GJ975" s="2"/>
      <c r="GK975" s="2"/>
      <c r="GL975" s="2"/>
      <c r="GM975" s="2"/>
      <c r="GN975" s="2"/>
      <c r="GO975" s="2"/>
    </row>
    <row r="976" spans="1:197" s="1" customFormat="1" x14ac:dyDescent="0.25">
      <c r="A976"/>
      <c r="B976" s="107"/>
      <c r="C976" s="107"/>
      <c r="D976" s="107"/>
      <c r="E976" s="107"/>
      <c r="F976" s="107"/>
      <c r="G976" s="107"/>
      <c r="H976" s="107"/>
      <c r="I976" s="107"/>
      <c r="J976" s="107"/>
      <c r="K976" s="107"/>
      <c r="L976" s="107"/>
      <c r="M976" s="107"/>
      <c r="N976" s="107"/>
      <c r="O976" s="107"/>
      <c r="P976"/>
      <c r="Q976"/>
      <c r="R976" s="108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  <c r="EO976" s="2"/>
      <c r="EP976" s="2"/>
      <c r="EQ976" s="2"/>
      <c r="ER976" s="2"/>
      <c r="ES976" s="2"/>
      <c r="ET976" s="2"/>
      <c r="EU976" s="2"/>
      <c r="EV976" s="2"/>
      <c r="EW976" s="2"/>
      <c r="EX976" s="2"/>
      <c r="EY976" s="2"/>
      <c r="EZ976" s="2"/>
      <c r="FA976" s="2"/>
      <c r="FB976" s="2"/>
      <c r="FC976" s="2"/>
      <c r="FD976" s="2"/>
      <c r="FE976" s="2"/>
      <c r="FF976" s="2"/>
      <c r="FG976" s="2"/>
      <c r="FH976" s="2"/>
      <c r="FI976" s="2"/>
      <c r="FJ976" s="2"/>
      <c r="FK976" s="2"/>
      <c r="FL976" s="2"/>
      <c r="FM976" s="2"/>
      <c r="FN976" s="2"/>
      <c r="FO976" s="2"/>
      <c r="FP976" s="2"/>
      <c r="FQ976" s="2"/>
      <c r="FR976" s="2"/>
      <c r="FS976" s="2"/>
      <c r="FT976" s="2"/>
      <c r="FU976" s="2"/>
      <c r="FV976" s="2"/>
      <c r="FW976" s="2"/>
      <c r="FX976" s="2"/>
      <c r="FY976" s="2"/>
      <c r="FZ976" s="2"/>
      <c r="GA976" s="2"/>
      <c r="GB976" s="2"/>
      <c r="GC976" s="2"/>
      <c r="GD976" s="2"/>
      <c r="GE976" s="2"/>
      <c r="GF976" s="2"/>
      <c r="GG976" s="2"/>
      <c r="GH976" s="2"/>
      <c r="GI976" s="2"/>
      <c r="GJ976" s="2"/>
      <c r="GK976" s="2"/>
      <c r="GL976" s="2"/>
      <c r="GM976" s="2"/>
      <c r="GN976" s="2"/>
      <c r="GO976" s="2"/>
    </row>
    <row r="977" spans="1:197" s="1" customFormat="1" x14ac:dyDescent="0.25">
      <c r="A977"/>
      <c r="B977" s="107"/>
      <c r="C977" s="107"/>
      <c r="D977" s="107"/>
      <c r="E977" s="107"/>
      <c r="F977" s="107"/>
      <c r="G977" s="107"/>
      <c r="H977" s="107"/>
      <c r="I977" s="107"/>
      <c r="J977" s="107"/>
      <c r="K977" s="107"/>
      <c r="L977" s="107"/>
      <c r="M977" s="107"/>
      <c r="N977" s="107"/>
      <c r="O977" s="107"/>
      <c r="P977"/>
      <c r="Q977"/>
      <c r="R977" s="108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  <c r="EP977" s="2"/>
      <c r="EQ977" s="2"/>
      <c r="ER977" s="2"/>
      <c r="ES977" s="2"/>
      <c r="ET977" s="2"/>
      <c r="EU977" s="2"/>
      <c r="EV977" s="2"/>
      <c r="EW977" s="2"/>
      <c r="EX977" s="2"/>
      <c r="EY977" s="2"/>
      <c r="EZ977" s="2"/>
      <c r="FA977" s="2"/>
      <c r="FB977" s="2"/>
      <c r="FC977" s="2"/>
      <c r="FD977" s="2"/>
      <c r="FE977" s="2"/>
      <c r="FF977" s="2"/>
      <c r="FG977" s="2"/>
      <c r="FH977" s="2"/>
      <c r="FI977" s="2"/>
      <c r="FJ977" s="2"/>
      <c r="FK977" s="2"/>
      <c r="FL977" s="2"/>
      <c r="FM977" s="2"/>
      <c r="FN977" s="2"/>
      <c r="FO977" s="2"/>
      <c r="FP977" s="2"/>
      <c r="FQ977" s="2"/>
      <c r="FR977" s="2"/>
      <c r="FS977" s="2"/>
      <c r="FT977" s="2"/>
      <c r="FU977" s="2"/>
      <c r="FV977" s="2"/>
      <c r="FW977" s="2"/>
      <c r="FX977" s="2"/>
      <c r="FY977" s="2"/>
      <c r="FZ977" s="2"/>
      <c r="GA977" s="2"/>
      <c r="GB977" s="2"/>
      <c r="GC977" s="2"/>
      <c r="GD977" s="2"/>
      <c r="GE977" s="2"/>
      <c r="GF977" s="2"/>
      <c r="GG977" s="2"/>
      <c r="GH977" s="2"/>
      <c r="GI977" s="2"/>
      <c r="GJ977" s="2"/>
      <c r="GK977" s="2"/>
      <c r="GL977" s="2"/>
      <c r="GM977" s="2"/>
      <c r="GN977" s="2"/>
      <c r="GO977" s="2"/>
    </row>
    <row r="978" spans="1:197" s="1" customFormat="1" x14ac:dyDescent="0.25">
      <c r="A978"/>
      <c r="B978" s="107"/>
      <c r="C978" s="107"/>
      <c r="D978" s="107"/>
      <c r="E978" s="107"/>
      <c r="F978" s="107"/>
      <c r="G978" s="107"/>
      <c r="H978" s="107"/>
      <c r="I978" s="107"/>
      <c r="J978" s="107"/>
      <c r="K978" s="107"/>
      <c r="L978" s="107"/>
      <c r="M978" s="107"/>
      <c r="N978" s="107"/>
      <c r="O978" s="107"/>
      <c r="P978"/>
      <c r="Q978"/>
      <c r="R978" s="108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  <c r="EP978" s="2"/>
      <c r="EQ978" s="2"/>
      <c r="ER978" s="2"/>
      <c r="ES978" s="2"/>
      <c r="ET978" s="2"/>
      <c r="EU978" s="2"/>
      <c r="EV978" s="2"/>
      <c r="EW978" s="2"/>
      <c r="EX978" s="2"/>
      <c r="EY978" s="2"/>
      <c r="EZ978" s="2"/>
      <c r="FA978" s="2"/>
      <c r="FB978" s="2"/>
      <c r="FC978" s="2"/>
      <c r="FD978" s="2"/>
      <c r="FE978" s="2"/>
      <c r="FF978" s="2"/>
      <c r="FG978" s="2"/>
      <c r="FH978" s="2"/>
      <c r="FI978" s="2"/>
      <c r="FJ978" s="2"/>
      <c r="FK978" s="2"/>
      <c r="FL978" s="2"/>
      <c r="FM978" s="2"/>
      <c r="FN978" s="2"/>
      <c r="FO978" s="2"/>
      <c r="FP978" s="2"/>
      <c r="FQ978" s="2"/>
      <c r="FR978" s="2"/>
      <c r="FS978" s="2"/>
      <c r="FT978" s="2"/>
      <c r="FU978" s="2"/>
      <c r="FV978" s="2"/>
      <c r="FW978" s="2"/>
      <c r="FX978" s="2"/>
      <c r="FY978" s="2"/>
      <c r="FZ978" s="2"/>
      <c r="GA978" s="2"/>
      <c r="GB978" s="2"/>
      <c r="GC978" s="2"/>
      <c r="GD978" s="2"/>
      <c r="GE978" s="2"/>
      <c r="GF978" s="2"/>
      <c r="GG978" s="2"/>
      <c r="GH978" s="2"/>
      <c r="GI978" s="2"/>
      <c r="GJ978" s="2"/>
      <c r="GK978" s="2"/>
      <c r="GL978" s="2"/>
      <c r="GM978" s="2"/>
      <c r="GN978" s="2"/>
      <c r="GO978" s="2"/>
    </row>
    <row r="979" spans="1:197" s="1" customFormat="1" x14ac:dyDescent="0.25">
      <c r="A979"/>
      <c r="B979" s="107"/>
      <c r="C979" s="107"/>
      <c r="D979" s="107"/>
      <c r="E979" s="107"/>
      <c r="F979" s="107"/>
      <c r="G979" s="107"/>
      <c r="H979" s="107"/>
      <c r="I979" s="107"/>
      <c r="J979" s="107"/>
      <c r="K979" s="107"/>
      <c r="L979" s="107"/>
      <c r="M979" s="107"/>
      <c r="N979" s="107"/>
      <c r="O979" s="107"/>
      <c r="P979"/>
      <c r="Q979"/>
      <c r="R979" s="108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  <c r="EP979" s="2"/>
      <c r="EQ979" s="2"/>
      <c r="ER979" s="2"/>
      <c r="ES979" s="2"/>
      <c r="ET979" s="2"/>
      <c r="EU979" s="2"/>
      <c r="EV979" s="2"/>
      <c r="EW979" s="2"/>
      <c r="EX979" s="2"/>
      <c r="EY979" s="2"/>
      <c r="EZ979" s="2"/>
      <c r="FA979" s="2"/>
      <c r="FB979" s="2"/>
      <c r="FC979" s="2"/>
      <c r="FD979" s="2"/>
      <c r="FE979" s="2"/>
      <c r="FF979" s="2"/>
      <c r="FG979" s="2"/>
      <c r="FH979" s="2"/>
      <c r="FI979" s="2"/>
      <c r="FJ979" s="2"/>
      <c r="FK979" s="2"/>
      <c r="FL979" s="2"/>
      <c r="FM979" s="2"/>
      <c r="FN979" s="2"/>
      <c r="FO979" s="2"/>
      <c r="FP979" s="2"/>
      <c r="FQ979" s="2"/>
      <c r="FR979" s="2"/>
      <c r="FS979" s="2"/>
      <c r="FT979" s="2"/>
      <c r="FU979" s="2"/>
      <c r="FV979" s="2"/>
      <c r="FW979" s="2"/>
      <c r="FX979" s="2"/>
      <c r="FY979" s="2"/>
      <c r="FZ979" s="2"/>
      <c r="GA979" s="2"/>
      <c r="GB979" s="2"/>
      <c r="GC979" s="2"/>
      <c r="GD979" s="2"/>
      <c r="GE979" s="2"/>
      <c r="GF979" s="2"/>
      <c r="GG979" s="2"/>
      <c r="GH979" s="2"/>
      <c r="GI979" s="2"/>
      <c r="GJ979" s="2"/>
      <c r="GK979" s="2"/>
      <c r="GL979" s="2"/>
      <c r="GM979" s="2"/>
      <c r="GN979" s="2"/>
      <c r="GO979" s="2"/>
    </row>
    <row r="980" spans="1:197" s="1" customFormat="1" x14ac:dyDescent="0.25">
      <c r="A980"/>
      <c r="B980" s="107"/>
      <c r="C980" s="107"/>
      <c r="D980" s="107"/>
      <c r="E980" s="107"/>
      <c r="F980" s="107"/>
      <c r="G980" s="107"/>
      <c r="H980" s="107"/>
      <c r="I980" s="107"/>
      <c r="J980" s="107"/>
      <c r="K980" s="107"/>
      <c r="L980" s="107"/>
      <c r="M980" s="107"/>
      <c r="N980" s="107"/>
      <c r="O980" s="107"/>
      <c r="P980"/>
      <c r="Q980"/>
      <c r="R980" s="108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  <c r="EP980" s="2"/>
      <c r="EQ980" s="2"/>
      <c r="ER980" s="2"/>
      <c r="ES980" s="2"/>
      <c r="ET980" s="2"/>
      <c r="EU980" s="2"/>
      <c r="EV980" s="2"/>
      <c r="EW980" s="2"/>
      <c r="EX980" s="2"/>
      <c r="EY980" s="2"/>
      <c r="EZ980" s="2"/>
      <c r="FA980" s="2"/>
      <c r="FB980" s="2"/>
      <c r="FC980" s="2"/>
      <c r="FD980" s="2"/>
      <c r="FE980" s="2"/>
      <c r="FF980" s="2"/>
      <c r="FG980" s="2"/>
      <c r="FH980" s="2"/>
      <c r="FI980" s="2"/>
      <c r="FJ980" s="2"/>
      <c r="FK980" s="2"/>
      <c r="FL980" s="2"/>
      <c r="FM980" s="2"/>
      <c r="FN980" s="2"/>
      <c r="FO980" s="2"/>
      <c r="FP980" s="2"/>
      <c r="FQ980" s="2"/>
      <c r="FR980" s="2"/>
      <c r="FS980" s="2"/>
      <c r="FT980" s="2"/>
      <c r="FU980" s="2"/>
      <c r="FV980" s="2"/>
      <c r="FW980" s="2"/>
      <c r="FX980" s="2"/>
      <c r="FY980" s="2"/>
      <c r="FZ980" s="2"/>
      <c r="GA980" s="2"/>
      <c r="GB980" s="2"/>
      <c r="GC980" s="2"/>
      <c r="GD980" s="2"/>
      <c r="GE980" s="2"/>
      <c r="GF980" s="2"/>
      <c r="GG980" s="2"/>
      <c r="GH980" s="2"/>
      <c r="GI980" s="2"/>
      <c r="GJ980" s="2"/>
      <c r="GK980" s="2"/>
      <c r="GL980" s="2"/>
      <c r="GM980" s="2"/>
      <c r="GN980" s="2"/>
      <c r="GO980" s="2"/>
    </row>
    <row r="981" spans="1:197" s="1" customFormat="1" x14ac:dyDescent="0.25">
      <c r="A981"/>
      <c r="B981" s="107"/>
      <c r="C981" s="107"/>
      <c r="D981" s="107"/>
      <c r="E981" s="107"/>
      <c r="F981" s="107"/>
      <c r="G981" s="107"/>
      <c r="H981" s="107"/>
      <c r="I981" s="107"/>
      <c r="J981" s="107"/>
      <c r="K981" s="107"/>
      <c r="L981" s="107"/>
      <c r="M981" s="107"/>
      <c r="N981" s="107"/>
      <c r="O981" s="107"/>
      <c r="P981"/>
      <c r="Q981"/>
      <c r="R981" s="108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  <c r="EP981" s="2"/>
      <c r="EQ981" s="2"/>
      <c r="ER981" s="2"/>
      <c r="ES981" s="2"/>
      <c r="ET981" s="2"/>
      <c r="EU981" s="2"/>
      <c r="EV981" s="2"/>
      <c r="EW981" s="2"/>
      <c r="EX981" s="2"/>
      <c r="EY981" s="2"/>
      <c r="EZ981" s="2"/>
      <c r="FA981" s="2"/>
      <c r="FB981" s="2"/>
      <c r="FC981" s="2"/>
      <c r="FD981" s="2"/>
      <c r="FE981" s="2"/>
      <c r="FF981" s="2"/>
      <c r="FG981" s="2"/>
      <c r="FH981" s="2"/>
      <c r="FI981" s="2"/>
      <c r="FJ981" s="2"/>
      <c r="FK981" s="2"/>
      <c r="FL981" s="2"/>
      <c r="FM981" s="2"/>
      <c r="FN981" s="2"/>
      <c r="FO981" s="2"/>
      <c r="FP981" s="2"/>
      <c r="FQ981" s="2"/>
      <c r="FR981" s="2"/>
      <c r="FS981" s="2"/>
      <c r="FT981" s="2"/>
      <c r="FU981" s="2"/>
      <c r="FV981" s="2"/>
      <c r="FW981" s="2"/>
      <c r="FX981" s="2"/>
      <c r="FY981" s="2"/>
      <c r="FZ981" s="2"/>
      <c r="GA981" s="2"/>
      <c r="GB981" s="2"/>
      <c r="GC981" s="2"/>
      <c r="GD981" s="2"/>
      <c r="GE981" s="2"/>
      <c r="GF981" s="2"/>
      <c r="GG981" s="2"/>
      <c r="GH981" s="2"/>
      <c r="GI981" s="2"/>
      <c r="GJ981" s="2"/>
      <c r="GK981" s="2"/>
      <c r="GL981" s="2"/>
      <c r="GM981" s="2"/>
      <c r="GN981" s="2"/>
      <c r="GO981" s="2"/>
    </row>
    <row r="982" spans="1:197" s="1" customFormat="1" x14ac:dyDescent="0.25">
      <c r="A982"/>
      <c r="B982" s="107"/>
      <c r="C982" s="107"/>
      <c r="D982" s="107"/>
      <c r="E982" s="107"/>
      <c r="F982" s="107"/>
      <c r="G982" s="107"/>
      <c r="H982" s="107"/>
      <c r="I982" s="107"/>
      <c r="J982" s="107"/>
      <c r="K982" s="107"/>
      <c r="L982" s="107"/>
      <c r="M982" s="107"/>
      <c r="N982" s="107"/>
      <c r="O982" s="107"/>
      <c r="P982"/>
      <c r="Q982"/>
      <c r="R982" s="108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  <c r="EO982" s="2"/>
      <c r="EP982" s="2"/>
      <c r="EQ982" s="2"/>
      <c r="ER982" s="2"/>
      <c r="ES982" s="2"/>
      <c r="ET982" s="2"/>
      <c r="EU982" s="2"/>
      <c r="EV982" s="2"/>
      <c r="EW982" s="2"/>
      <c r="EX982" s="2"/>
      <c r="EY982" s="2"/>
      <c r="EZ982" s="2"/>
      <c r="FA982" s="2"/>
      <c r="FB982" s="2"/>
      <c r="FC982" s="2"/>
      <c r="FD982" s="2"/>
      <c r="FE982" s="2"/>
      <c r="FF982" s="2"/>
      <c r="FG982" s="2"/>
      <c r="FH982" s="2"/>
      <c r="FI982" s="2"/>
      <c r="FJ982" s="2"/>
      <c r="FK982" s="2"/>
      <c r="FL982" s="2"/>
      <c r="FM982" s="2"/>
      <c r="FN982" s="2"/>
      <c r="FO982" s="2"/>
      <c r="FP982" s="2"/>
      <c r="FQ982" s="2"/>
      <c r="FR982" s="2"/>
      <c r="FS982" s="2"/>
      <c r="FT982" s="2"/>
      <c r="FU982" s="2"/>
      <c r="FV982" s="2"/>
      <c r="FW982" s="2"/>
      <c r="FX982" s="2"/>
      <c r="FY982" s="2"/>
      <c r="FZ982" s="2"/>
      <c r="GA982" s="2"/>
      <c r="GB982" s="2"/>
      <c r="GC982" s="2"/>
      <c r="GD982" s="2"/>
      <c r="GE982" s="2"/>
      <c r="GF982" s="2"/>
      <c r="GG982" s="2"/>
      <c r="GH982" s="2"/>
      <c r="GI982" s="2"/>
      <c r="GJ982" s="2"/>
      <c r="GK982" s="2"/>
      <c r="GL982" s="2"/>
      <c r="GM982" s="2"/>
      <c r="GN982" s="2"/>
      <c r="GO982" s="2"/>
    </row>
    <row r="983" spans="1:197" s="1" customFormat="1" x14ac:dyDescent="0.25">
      <c r="A983"/>
      <c r="B983" s="107"/>
      <c r="C983" s="107"/>
      <c r="D983" s="107"/>
      <c r="E983" s="107"/>
      <c r="F983" s="107"/>
      <c r="G983" s="107"/>
      <c r="H983" s="107"/>
      <c r="I983" s="107"/>
      <c r="J983" s="107"/>
      <c r="K983" s="107"/>
      <c r="L983" s="107"/>
      <c r="M983" s="107"/>
      <c r="N983" s="107"/>
      <c r="O983" s="107"/>
      <c r="P983"/>
      <c r="Q983"/>
      <c r="R983" s="108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  <c r="EO983" s="2"/>
      <c r="EP983" s="2"/>
      <c r="EQ983" s="2"/>
      <c r="ER983" s="2"/>
      <c r="ES983" s="2"/>
      <c r="ET983" s="2"/>
      <c r="EU983" s="2"/>
      <c r="EV983" s="2"/>
      <c r="EW983" s="2"/>
      <c r="EX983" s="2"/>
      <c r="EY983" s="2"/>
      <c r="EZ983" s="2"/>
      <c r="FA983" s="2"/>
      <c r="FB983" s="2"/>
      <c r="FC983" s="2"/>
      <c r="FD983" s="2"/>
      <c r="FE983" s="2"/>
      <c r="FF983" s="2"/>
      <c r="FG983" s="2"/>
      <c r="FH983" s="2"/>
      <c r="FI983" s="2"/>
      <c r="FJ983" s="2"/>
      <c r="FK983" s="2"/>
      <c r="FL983" s="2"/>
      <c r="FM983" s="2"/>
      <c r="FN983" s="2"/>
      <c r="FO983" s="2"/>
      <c r="FP983" s="2"/>
      <c r="FQ983" s="2"/>
      <c r="FR983" s="2"/>
      <c r="FS983" s="2"/>
      <c r="FT983" s="2"/>
      <c r="FU983" s="2"/>
      <c r="FV983" s="2"/>
      <c r="FW983" s="2"/>
      <c r="FX983" s="2"/>
      <c r="FY983" s="2"/>
      <c r="FZ983" s="2"/>
      <c r="GA983" s="2"/>
      <c r="GB983" s="2"/>
      <c r="GC983" s="2"/>
      <c r="GD983" s="2"/>
      <c r="GE983" s="2"/>
      <c r="GF983" s="2"/>
      <c r="GG983" s="2"/>
      <c r="GH983" s="2"/>
      <c r="GI983" s="2"/>
      <c r="GJ983" s="2"/>
      <c r="GK983" s="2"/>
      <c r="GL983" s="2"/>
      <c r="GM983" s="2"/>
      <c r="GN983" s="2"/>
      <c r="GO983" s="2"/>
    </row>
    <row r="984" spans="1:197" s="1" customFormat="1" x14ac:dyDescent="0.25">
      <c r="A984"/>
      <c r="B984" s="107"/>
      <c r="C984" s="107"/>
      <c r="D984" s="107"/>
      <c r="E984" s="107"/>
      <c r="F984" s="107"/>
      <c r="G984" s="107"/>
      <c r="H984" s="107"/>
      <c r="I984" s="107"/>
      <c r="J984" s="107"/>
      <c r="K984" s="107"/>
      <c r="L984" s="107"/>
      <c r="M984" s="107"/>
      <c r="N984" s="107"/>
      <c r="O984" s="107"/>
      <c r="P984"/>
      <c r="Q984"/>
      <c r="R984" s="108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  <c r="EO984" s="2"/>
      <c r="EP984" s="2"/>
      <c r="EQ984" s="2"/>
      <c r="ER984" s="2"/>
      <c r="ES984" s="2"/>
      <c r="ET984" s="2"/>
      <c r="EU984" s="2"/>
      <c r="EV984" s="2"/>
      <c r="EW984" s="2"/>
      <c r="EX984" s="2"/>
      <c r="EY984" s="2"/>
      <c r="EZ984" s="2"/>
      <c r="FA984" s="2"/>
      <c r="FB984" s="2"/>
      <c r="FC984" s="2"/>
      <c r="FD984" s="2"/>
      <c r="FE984" s="2"/>
      <c r="FF984" s="2"/>
      <c r="FG984" s="2"/>
      <c r="FH984" s="2"/>
      <c r="FI984" s="2"/>
      <c r="FJ984" s="2"/>
      <c r="FK984" s="2"/>
      <c r="FL984" s="2"/>
      <c r="FM984" s="2"/>
      <c r="FN984" s="2"/>
      <c r="FO984" s="2"/>
      <c r="FP984" s="2"/>
      <c r="FQ984" s="2"/>
      <c r="FR984" s="2"/>
      <c r="FS984" s="2"/>
      <c r="FT984" s="2"/>
      <c r="FU984" s="2"/>
      <c r="FV984" s="2"/>
      <c r="FW984" s="2"/>
      <c r="FX984" s="2"/>
      <c r="FY984" s="2"/>
      <c r="FZ984" s="2"/>
      <c r="GA984" s="2"/>
      <c r="GB984" s="2"/>
      <c r="GC984" s="2"/>
      <c r="GD984" s="2"/>
      <c r="GE984" s="2"/>
      <c r="GF984" s="2"/>
      <c r="GG984" s="2"/>
      <c r="GH984" s="2"/>
      <c r="GI984" s="2"/>
      <c r="GJ984" s="2"/>
      <c r="GK984" s="2"/>
      <c r="GL984" s="2"/>
      <c r="GM984" s="2"/>
      <c r="GN984" s="2"/>
      <c r="GO984" s="2"/>
    </row>
    <row r="985" spans="1:197" s="1" customFormat="1" x14ac:dyDescent="0.25">
      <c r="A985"/>
      <c r="B985" s="107"/>
      <c r="C985" s="107"/>
      <c r="D985" s="107"/>
      <c r="E985" s="107"/>
      <c r="F985" s="107"/>
      <c r="G985" s="107"/>
      <c r="H985" s="107"/>
      <c r="I985" s="107"/>
      <c r="J985" s="107"/>
      <c r="K985" s="107"/>
      <c r="L985" s="107"/>
      <c r="M985" s="107"/>
      <c r="N985" s="107"/>
      <c r="O985" s="107"/>
      <c r="P985"/>
      <c r="Q985"/>
      <c r="R985" s="108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  <c r="EO985" s="2"/>
      <c r="EP985" s="2"/>
      <c r="EQ985" s="2"/>
      <c r="ER985" s="2"/>
      <c r="ES985" s="2"/>
      <c r="ET985" s="2"/>
      <c r="EU985" s="2"/>
      <c r="EV985" s="2"/>
      <c r="EW985" s="2"/>
      <c r="EX985" s="2"/>
      <c r="EY985" s="2"/>
      <c r="EZ985" s="2"/>
      <c r="FA985" s="2"/>
      <c r="FB985" s="2"/>
      <c r="FC985" s="2"/>
      <c r="FD985" s="2"/>
      <c r="FE985" s="2"/>
      <c r="FF985" s="2"/>
      <c r="FG985" s="2"/>
      <c r="FH985" s="2"/>
      <c r="FI985" s="2"/>
      <c r="FJ985" s="2"/>
      <c r="FK985" s="2"/>
      <c r="FL985" s="2"/>
      <c r="FM985" s="2"/>
      <c r="FN985" s="2"/>
      <c r="FO985" s="2"/>
      <c r="FP985" s="2"/>
      <c r="FQ985" s="2"/>
      <c r="FR985" s="2"/>
      <c r="FS985" s="2"/>
      <c r="FT985" s="2"/>
      <c r="FU985" s="2"/>
      <c r="FV985" s="2"/>
      <c r="FW985" s="2"/>
      <c r="FX985" s="2"/>
      <c r="FY985" s="2"/>
      <c r="FZ985" s="2"/>
      <c r="GA985" s="2"/>
      <c r="GB985" s="2"/>
      <c r="GC985" s="2"/>
      <c r="GD985" s="2"/>
      <c r="GE985" s="2"/>
      <c r="GF985" s="2"/>
      <c r="GG985" s="2"/>
      <c r="GH985" s="2"/>
      <c r="GI985" s="2"/>
      <c r="GJ985" s="2"/>
      <c r="GK985" s="2"/>
      <c r="GL985" s="2"/>
      <c r="GM985" s="2"/>
      <c r="GN985" s="2"/>
      <c r="GO985" s="2"/>
    </row>
    <row r="986" spans="1:197" s="1" customFormat="1" x14ac:dyDescent="0.25">
      <c r="A986"/>
      <c r="B986" s="107"/>
      <c r="C986" s="107"/>
      <c r="D986" s="107"/>
      <c r="E986" s="107"/>
      <c r="F986" s="107"/>
      <c r="G986" s="107"/>
      <c r="H986" s="107"/>
      <c r="I986" s="107"/>
      <c r="J986" s="107"/>
      <c r="K986" s="107"/>
      <c r="L986" s="107"/>
      <c r="M986" s="107"/>
      <c r="N986" s="107"/>
      <c r="O986" s="107"/>
      <c r="P986"/>
      <c r="Q986"/>
      <c r="R986" s="108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  <c r="EO986" s="2"/>
      <c r="EP986" s="2"/>
      <c r="EQ986" s="2"/>
      <c r="ER986" s="2"/>
      <c r="ES986" s="2"/>
      <c r="ET986" s="2"/>
      <c r="EU986" s="2"/>
      <c r="EV986" s="2"/>
      <c r="EW986" s="2"/>
      <c r="EX986" s="2"/>
      <c r="EY986" s="2"/>
      <c r="EZ986" s="2"/>
      <c r="FA986" s="2"/>
      <c r="FB986" s="2"/>
      <c r="FC986" s="2"/>
      <c r="FD986" s="2"/>
      <c r="FE986" s="2"/>
      <c r="FF986" s="2"/>
      <c r="FG986" s="2"/>
      <c r="FH986" s="2"/>
      <c r="FI986" s="2"/>
      <c r="FJ986" s="2"/>
      <c r="FK986" s="2"/>
      <c r="FL986" s="2"/>
      <c r="FM986" s="2"/>
      <c r="FN986" s="2"/>
      <c r="FO986" s="2"/>
      <c r="FP986" s="2"/>
      <c r="FQ986" s="2"/>
      <c r="FR986" s="2"/>
      <c r="FS986" s="2"/>
      <c r="FT986" s="2"/>
      <c r="FU986" s="2"/>
      <c r="FV986" s="2"/>
      <c r="FW986" s="2"/>
      <c r="FX986" s="2"/>
      <c r="FY986" s="2"/>
      <c r="FZ986" s="2"/>
      <c r="GA986" s="2"/>
      <c r="GB986" s="2"/>
      <c r="GC986" s="2"/>
      <c r="GD986" s="2"/>
      <c r="GE986" s="2"/>
      <c r="GF986" s="2"/>
      <c r="GG986" s="2"/>
      <c r="GH986" s="2"/>
      <c r="GI986" s="2"/>
      <c r="GJ986" s="2"/>
      <c r="GK986" s="2"/>
      <c r="GL986" s="2"/>
      <c r="GM986" s="2"/>
      <c r="GN986" s="2"/>
      <c r="GO986" s="2"/>
    </row>
    <row r="987" spans="1:197" s="1" customFormat="1" x14ac:dyDescent="0.25">
      <c r="A987"/>
      <c r="B987" s="107"/>
      <c r="C987" s="107"/>
      <c r="D987" s="107"/>
      <c r="E987" s="107"/>
      <c r="F987" s="107"/>
      <c r="G987" s="107"/>
      <c r="H987" s="107"/>
      <c r="I987" s="107"/>
      <c r="J987" s="107"/>
      <c r="K987" s="107"/>
      <c r="L987" s="107"/>
      <c r="M987" s="107"/>
      <c r="N987" s="107"/>
      <c r="O987" s="107"/>
      <c r="P987"/>
      <c r="Q987"/>
      <c r="R987" s="108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  <c r="EO987" s="2"/>
      <c r="EP987" s="2"/>
      <c r="EQ987" s="2"/>
      <c r="ER987" s="2"/>
      <c r="ES987" s="2"/>
      <c r="ET987" s="2"/>
      <c r="EU987" s="2"/>
      <c r="EV987" s="2"/>
      <c r="EW987" s="2"/>
      <c r="EX987" s="2"/>
      <c r="EY987" s="2"/>
      <c r="EZ987" s="2"/>
      <c r="FA987" s="2"/>
      <c r="FB987" s="2"/>
      <c r="FC987" s="2"/>
      <c r="FD987" s="2"/>
      <c r="FE987" s="2"/>
      <c r="FF987" s="2"/>
      <c r="FG987" s="2"/>
      <c r="FH987" s="2"/>
      <c r="FI987" s="2"/>
      <c r="FJ987" s="2"/>
      <c r="FK987" s="2"/>
      <c r="FL987" s="2"/>
      <c r="FM987" s="2"/>
      <c r="FN987" s="2"/>
      <c r="FO987" s="2"/>
      <c r="FP987" s="2"/>
      <c r="FQ987" s="2"/>
      <c r="FR987" s="2"/>
      <c r="FS987" s="2"/>
      <c r="FT987" s="2"/>
      <c r="FU987" s="2"/>
      <c r="FV987" s="2"/>
      <c r="FW987" s="2"/>
      <c r="FX987" s="2"/>
      <c r="FY987" s="2"/>
      <c r="FZ987" s="2"/>
      <c r="GA987" s="2"/>
      <c r="GB987" s="2"/>
      <c r="GC987" s="2"/>
      <c r="GD987" s="2"/>
      <c r="GE987" s="2"/>
      <c r="GF987" s="2"/>
      <c r="GG987" s="2"/>
      <c r="GH987" s="2"/>
      <c r="GI987" s="2"/>
      <c r="GJ987" s="2"/>
      <c r="GK987" s="2"/>
      <c r="GL987" s="2"/>
      <c r="GM987" s="2"/>
      <c r="GN987" s="2"/>
      <c r="GO987" s="2"/>
    </row>
    <row r="988" spans="1:197" s="1" customFormat="1" x14ac:dyDescent="0.25">
      <c r="A988"/>
      <c r="B988" s="107"/>
      <c r="C988" s="107"/>
      <c r="D988" s="107"/>
      <c r="E988" s="107"/>
      <c r="F988" s="107"/>
      <c r="G988" s="107"/>
      <c r="H988" s="107"/>
      <c r="I988" s="107"/>
      <c r="J988" s="107"/>
      <c r="K988" s="107"/>
      <c r="L988" s="107"/>
      <c r="M988" s="107"/>
      <c r="N988" s="107"/>
      <c r="O988" s="107"/>
      <c r="P988"/>
      <c r="Q988"/>
      <c r="R988" s="108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  <c r="EO988" s="2"/>
      <c r="EP988" s="2"/>
      <c r="EQ988" s="2"/>
      <c r="ER988" s="2"/>
      <c r="ES988" s="2"/>
      <c r="ET988" s="2"/>
      <c r="EU988" s="2"/>
      <c r="EV988" s="2"/>
      <c r="EW988" s="2"/>
      <c r="EX988" s="2"/>
      <c r="EY988" s="2"/>
      <c r="EZ988" s="2"/>
      <c r="FA988" s="2"/>
      <c r="FB988" s="2"/>
      <c r="FC988" s="2"/>
      <c r="FD988" s="2"/>
      <c r="FE988" s="2"/>
      <c r="FF988" s="2"/>
      <c r="FG988" s="2"/>
      <c r="FH988" s="2"/>
      <c r="FI988" s="2"/>
      <c r="FJ988" s="2"/>
      <c r="FK988" s="2"/>
      <c r="FL988" s="2"/>
      <c r="FM988" s="2"/>
      <c r="FN988" s="2"/>
      <c r="FO988" s="2"/>
      <c r="FP988" s="2"/>
      <c r="FQ988" s="2"/>
      <c r="FR988" s="2"/>
      <c r="FS988" s="2"/>
      <c r="FT988" s="2"/>
      <c r="FU988" s="2"/>
      <c r="FV988" s="2"/>
      <c r="FW988" s="2"/>
      <c r="FX988" s="2"/>
      <c r="FY988" s="2"/>
      <c r="FZ988" s="2"/>
      <c r="GA988" s="2"/>
      <c r="GB988" s="2"/>
      <c r="GC988" s="2"/>
      <c r="GD988" s="2"/>
      <c r="GE988" s="2"/>
      <c r="GF988" s="2"/>
      <c r="GG988" s="2"/>
      <c r="GH988" s="2"/>
      <c r="GI988" s="2"/>
      <c r="GJ988" s="2"/>
      <c r="GK988" s="2"/>
      <c r="GL988" s="2"/>
      <c r="GM988" s="2"/>
      <c r="GN988" s="2"/>
      <c r="GO988" s="2"/>
    </row>
    <row r="989" spans="1:197" s="1" customFormat="1" x14ac:dyDescent="0.25">
      <c r="A989"/>
      <c r="B989" s="107"/>
      <c r="C989" s="107"/>
      <c r="D989" s="107"/>
      <c r="E989" s="107"/>
      <c r="F989" s="107"/>
      <c r="G989" s="107"/>
      <c r="H989" s="107"/>
      <c r="I989" s="107"/>
      <c r="J989" s="107"/>
      <c r="K989" s="107"/>
      <c r="L989" s="107"/>
      <c r="M989" s="107"/>
      <c r="N989" s="107"/>
      <c r="O989" s="107"/>
      <c r="P989"/>
      <c r="Q989"/>
      <c r="R989" s="108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  <c r="EO989" s="2"/>
      <c r="EP989" s="2"/>
      <c r="EQ989" s="2"/>
      <c r="ER989" s="2"/>
      <c r="ES989" s="2"/>
      <c r="ET989" s="2"/>
      <c r="EU989" s="2"/>
      <c r="EV989" s="2"/>
      <c r="EW989" s="2"/>
      <c r="EX989" s="2"/>
      <c r="EY989" s="2"/>
      <c r="EZ989" s="2"/>
      <c r="FA989" s="2"/>
      <c r="FB989" s="2"/>
      <c r="FC989" s="2"/>
      <c r="FD989" s="2"/>
      <c r="FE989" s="2"/>
      <c r="FF989" s="2"/>
      <c r="FG989" s="2"/>
      <c r="FH989" s="2"/>
      <c r="FI989" s="2"/>
      <c r="FJ989" s="2"/>
      <c r="FK989" s="2"/>
      <c r="FL989" s="2"/>
      <c r="FM989" s="2"/>
      <c r="FN989" s="2"/>
      <c r="FO989" s="2"/>
      <c r="FP989" s="2"/>
      <c r="FQ989" s="2"/>
      <c r="FR989" s="2"/>
      <c r="FS989" s="2"/>
      <c r="FT989" s="2"/>
      <c r="FU989" s="2"/>
      <c r="FV989" s="2"/>
      <c r="FW989" s="2"/>
      <c r="FX989" s="2"/>
      <c r="FY989" s="2"/>
      <c r="FZ989" s="2"/>
      <c r="GA989" s="2"/>
      <c r="GB989" s="2"/>
      <c r="GC989" s="2"/>
      <c r="GD989" s="2"/>
      <c r="GE989" s="2"/>
      <c r="GF989" s="2"/>
      <c r="GG989" s="2"/>
      <c r="GH989" s="2"/>
      <c r="GI989" s="2"/>
      <c r="GJ989" s="2"/>
      <c r="GK989" s="2"/>
      <c r="GL989" s="2"/>
      <c r="GM989" s="2"/>
      <c r="GN989" s="2"/>
      <c r="GO989" s="2"/>
    </row>
    <row r="990" spans="1:197" s="1" customFormat="1" x14ac:dyDescent="0.25">
      <c r="A990"/>
      <c r="B990" s="107"/>
      <c r="C990" s="107"/>
      <c r="D990" s="107"/>
      <c r="E990" s="107"/>
      <c r="F990" s="107"/>
      <c r="G990" s="107"/>
      <c r="H990" s="107"/>
      <c r="I990" s="107"/>
      <c r="J990" s="107"/>
      <c r="K990" s="107"/>
      <c r="L990" s="107"/>
      <c r="M990" s="107"/>
      <c r="N990" s="107"/>
      <c r="O990" s="107"/>
      <c r="P990"/>
      <c r="Q990"/>
      <c r="R990" s="108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  <c r="EO990" s="2"/>
      <c r="EP990" s="2"/>
      <c r="EQ990" s="2"/>
      <c r="ER990" s="2"/>
      <c r="ES990" s="2"/>
      <c r="ET990" s="2"/>
      <c r="EU990" s="2"/>
      <c r="EV990" s="2"/>
      <c r="EW990" s="2"/>
      <c r="EX990" s="2"/>
      <c r="EY990" s="2"/>
      <c r="EZ990" s="2"/>
      <c r="FA990" s="2"/>
      <c r="FB990" s="2"/>
      <c r="FC990" s="2"/>
      <c r="FD990" s="2"/>
      <c r="FE990" s="2"/>
      <c r="FF990" s="2"/>
      <c r="FG990" s="2"/>
      <c r="FH990" s="2"/>
      <c r="FI990" s="2"/>
      <c r="FJ990" s="2"/>
      <c r="FK990" s="2"/>
      <c r="FL990" s="2"/>
      <c r="FM990" s="2"/>
      <c r="FN990" s="2"/>
      <c r="FO990" s="2"/>
      <c r="FP990" s="2"/>
      <c r="FQ990" s="2"/>
      <c r="FR990" s="2"/>
      <c r="FS990" s="2"/>
      <c r="FT990" s="2"/>
      <c r="FU990" s="2"/>
      <c r="FV990" s="2"/>
      <c r="FW990" s="2"/>
      <c r="FX990" s="2"/>
      <c r="FY990" s="2"/>
      <c r="FZ990" s="2"/>
      <c r="GA990" s="2"/>
      <c r="GB990" s="2"/>
      <c r="GC990" s="2"/>
      <c r="GD990" s="2"/>
      <c r="GE990" s="2"/>
      <c r="GF990" s="2"/>
      <c r="GG990" s="2"/>
      <c r="GH990" s="2"/>
      <c r="GI990" s="2"/>
      <c r="GJ990" s="2"/>
      <c r="GK990" s="2"/>
      <c r="GL990" s="2"/>
      <c r="GM990" s="2"/>
      <c r="GN990" s="2"/>
      <c r="GO990" s="2"/>
    </row>
    <row r="991" spans="1:197" s="1" customFormat="1" x14ac:dyDescent="0.25">
      <c r="A991"/>
      <c r="B991" s="107"/>
      <c r="C991" s="107"/>
      <c r="D991" s="107"/>
      <c r="E991" s="107"/>
      <c r="F991" s="107"/>
      <c r="G991" s="107"/>
      <c r="H991" s="107"/>
      <c r="I991" s="107"/>
      <c r="J991" s="107"/>
      <c r="K991" s="107"/>
      <c r="L991" s="107"/>
      <c r="M991" s="107"/>
      <c r="N991" s="107"/>
      <c r="O991" s="107"/>
      <c r="P991"/>
      <c r="Q991"/>
      <c r="R991" s="108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  <c r="EO991" s="2"/>
      <c r="EP991" s="2"/>
      <c r="EQ991" s="2"/>
      <c r="ER991" s="2"/>
      <c r="ES991" s="2"/>
      <c r="ET991" s="2"/>
      <c r="EU991" s="2"/>
      <c r="EV991" s="2"/>
      <c r="EW991" s="2"/>
      <c r="EX991" s="2"/>
      <c r="EY991" s="2"/>
      <c r="EZ991" s="2"/>
      <c r="FA991" s="2"/>
      <c r="FB991" s="2"/>
      <c r="FC991" s="2"/>
      <c r="FD991" s="2"/>
      <c r="FE991" s="2"/>
      <c r="FF991" s="2"/>
      <c r="FG991" s="2"/>
      <c r="FH991" s="2"/>
      <c r="FI991" s="2"/>
      <c r="FJ991" s="2"/>
      <c r="FK991" s="2"/>
      <c r="FL991" s="2"/>
      <c r="FM991" s="2"/>
      <c r="FN991" s="2"/>
      <c r="FO991" s="2"/>
      <c r="FP991" s="2"/>
      <c r="FQ991" s="2"/>
      <c r="FR991" s="2"/>
      <c r="FS991" s="2"/>
      <c r="FT991" s="2"/>
      <c r="FU991" s="2"/>
      <c r="FV991" s="2"/>
      <c r="FW991" s="2"/>
      <c r="FX991" s="2"/>
      <c r="FY991" s="2"/>
      <c r="FZ991" s="2"/>
      <c r="GA991" s="2"/>
      <c r="GB991" s="2"/>
      <c r="GC991" s="2"/>
      <c r="GD991" s="2"/>
      <c r="GE991" s="2"/>
      <c r="GF991" s="2"/>
      <c r="GG991" s="2"/>
      <c r="GH991" s="2"/>
      <c r="GI991" s="2"/>
      <c r="GJ991" s="2"/>
      <c r="GK991" s="2"/>
      <c r="GL991" s="2"/>
      <c r="GM991" s="2"/>
      <c r="GN991" s="2"/>
      <c r="GO991" s="2"/>
    </row>
    <row r="992" spans="1:197" s="1" customFormat="1" x14ac:dyDescent="0.25">
      <c r="A992"/>
      <c r="B992" s="107"/>
      <c r="C992" s="107"/>
      <c r="D992" s="107"/>
      <c r="E992" s="107"/>
      <c r="F992" s="107"/>
      <c r="G992" s="107"/>
      <c r="H992" s="107"/>
      <c r="I992" s="107"/>
      <c r="J992" s="107"/>
      <c r="K992" s="107"/>
      <c r="L992" s="107"/>
      <c r="M992" s="107"/>
      <c r="N992" s="107"/>
      <c r="O992" s="107"/>
      <c r="P992"/>
      <c r="Q992"/>
      <c r="R992" s="108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  <c r="EO992" s="2"/>
      <c r="EP992" s="2"/>
      <c r="EQ992" s="2"/>
      <c r="ER992" s="2"/>
      <c r="ES992" s="2"/>
      <c r="ET992" s="2"/>
      <c r="EU992" s="2"/>
      <c r="EV992" s="2"/>
      <c r="EW992" s="2"/>
      <c r="EX992" s="2"/>
      <c r="EY992" s="2"/>
      <c r="EZ992" s="2"/>
      <c r="FA992" s="2"/>
      <c r="FB992" s="2"/>
      <c r="FC992" s="2"/>
      <c r="FD992" s="2"/>
      <c r="FE992" s="2"/>
      <c r="FF992" s="2"/>
      <c r="FG992" s="2"/>
      <c r="FH992" s="2"/>
      <c r="FI992" s="2"/>
      <c r="FJ992" s="2"/>
      <c r="FK992" s="2"/>
      <c r="FL992" s="2"/>
      <c r="FM992" s="2"/>
      <c r="FN992" s="2"/>
      <c r="FO992" s="2"/>
      <c r="FP992" s="2"/>
      <c r="FQ992" s="2"/>
      <c r="FR992" s="2"/>
      <c r="FS992" s="2"/>
      <c r="FT992" s="2"/>
      <c r="FU992" s="2"/>
      <c r="FV992" s="2"/>
      <c r="FW992" s="2"/>
      <c r="FX992" s="2"/>
      <c r="FY992" s="2"/>
      <c r="FZ992" s="2"/>
      <c r="GA992" s="2"/>
      <c r="GB992" s="2"/>
      <c r="GC992" s="2"/>
      <c r="GD992" s="2"/>
      <c r="GE992" s="2"/>
      <c r="GF992" s="2"/>
      <c r="GG992" s="2"/>
      <c r="GH992" s="2"/>
      <c r="GI992" s="2"/>
      <c r="GJ992" s="2"/>
      <c r="GK992" s="2"/>
      <c r="GL992" s="2"/>
      <c r="GM992" s="2"/>
      <c r="GN992" s="2"/>
      <c r="GO992" s="2"/>
    </row>
    <row r="993" spans="1:197" s="1" customFormat="1" x14ac:dyDescent="0.25">
      <c r="A993"/>
      <c r="B993" s="107"/>
      <c r="C993" s="107"/>
      <c r="D993" s="107"/>
      <c r="E993" s="107"/>
      <c r="F993" s="107"/>
      <c r="G993" s="107"/>
      <c r="H993" s="107"/>
      <c r="I993" s="107"/>
      <c r="J993" s="107"/>
      <c r="K993" s="107"/>
      <c r="L993" s="107"/>
      <c r="M993" s="107"/>
      <c r="N993" s="107"/>
      <c r="O993" s="107"/>
      <c r="P993"/>
      <c r="Q993"/>
      <c r="R993" s="108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  <c r="EO993" s="2"/>
      <c r="EP993" s="2"/>
      <c r="EQ993" s="2"/>
      <c r="ER993" s="2"/>
      <c r="ES993" s="2"/>
      <c r="ET993" s="2"/>
      <c r="EU993" s="2"/>
      <c r="EV993" s="2"/>
      <c r="EW993" s="2"/>
      <c r="EX993" s="2"/>
      <c r="EY993" s="2"/>
      <c r="EZ993" s="2"/>
      <c r="FA993" s="2"/>
      <c r="FB993" s="2"/>
      <c r="FC993" s="2"/>
      <c r="FD993" s="2"/>
      <c r="FE993" s="2"/>
      <c r="FF993" s="2"/>
      <c r="FG993" s="2"/>
      <c r="FH993" s="2"/>
      <c r="FI993" s="2"/>
      <c r="FJ993" s="2"/>
      <c r="FK993" s="2"/>
      <c r="FL993" s="2"/>
      <c r="FM993" s="2"/>
      <c r="FN993" s="2"/>
      <c r="FO993" s="2"/>
      <c r="FP993" s="2"/>
      <c r="FQ993" s="2"/>
      <c r="FR993" s="2"/>
      <c r="FS993" s="2"/>
      <c r="FT993" s="2"/>
      <c r="FU993" s="2"/>
      <c r="FV993" s="2"/>
      <c r="FW993" s="2"/>
      <c r="FX993" s="2"/>
      <c r="FY993" s="2"/>
      <c r="FZ993" s="2"/>
      <c r="GA993" s="2"/>
      <c r="GB993" s="2"/>
      <c r="GC993" s="2"/>
      <c r="GD993" s="2"/>
      <c r="GE993" s="2"/>
      <c r="GF993" s="2"/>
      <c r="GG993" s="2"/>
      <c r="GH993" s="2"/>
      <c r="GI993" s="2"/>
      <c r="GJ993" s="2"/>
      <c r="GK993" s="2"/>
      <c r="GL993" s="2"/>
      <c r="GM993" s="2"/>
      <c r="GN993" s="2"/>
      <c r="GO993" s="2"/>
    </row>
    <row r="994" spans="1:197" s="1" customFormat="1" x14ac:dyDescent="0.25">
      <c r="A994"/>
      <c r="B994" s="107"/>
      <c r="C994" s="107"/>
      <c r="D994" s="107"/>
      <c r="E994" s="107"/>
      <c r="F994" s="107"/>
      <c r="G994" s="107"/>
      <c r="H994" s="107"/>
      <c r="I994" s="107"/>
      <c r="J994" s="107"/>
      <c r="K994" s="107"/>
      <c r="L994" s="107"/>
      <c r="M994" s="107"/>
      <c r="N994" s="107"/>
      <c r="O994" s="107"/>
      <c r="P994"/>
      <c r="Q994"/>
      <c r="R994" s="108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  <c r="EO994" s="2"/>
      <c r="EP994" s="2"/>
      <c r="EQ994" s="2"/>
      <c r="ER994" s="2"/>
      <c r="ES994" s="2"/>
      <c r="ET994" s="2"/>
      <c r="EU994" s="2"/>
      <c r="EV994" s="2"/>
      <c r="EW994" s="2"/>
      <c r="EX994" s="2"/>
      <c r="EY994" s="2"/>
      <c r="EZ994" s="2"/>
      <c r="FA994" s="2"/>
      <c r="FB994" s="2"/>
      <c r="FC994" s="2"/>
      <c r="FD994" s="2"/>
      <c r="FE994" s="2"/>
      <c r="FF994" s="2"/>
      <c r="FG994" s="2"/>
      <c r="FH994" s="2"/>
      <c r="FI994" s="2"/>
      <c r="FJ994" s="2"/>
      <c r="FK994" s="2"/>
      <c r="FL994" s="2"/>
      <c r="FM994" s="2"/>
      <c r="FN994" s="2"/>
      <c r="FO994" s="2"/>
      <c r="FP994" s="2"/>
      <c r="FQ994" s="2"/>
      <c r="FR994" s="2"/>
      <c r="FS994" s="2"/>
      <c r="FT994" s="2"/>
      <c r="FU994" s="2"/>
      <c r="FV994" s="2"/>
      <c r="FW994" s="2"/>
      <c r="FX994" s="2"/>
      <c r="FY994" s="2"/>
      <c r="FZ994" s="2"/>
      <c r="GA994" s="2"/>
      <c r="GB994" s="2"/>
      <c r="GC994" s="2"/>
      <c r="GD994" s="2"/>
      <c r="GE994" s="2"/>
      <c r="GF994" s="2"/>
      <c r="GG994" s="2"/>
      <c r="GH994" s="2"/>
      <c r="GI994" s="2"/>
      <c r="GJ994" s="2"/>
      <c r="GK994" s="2"/>
      <c r="GL994" s="2"/>
      <c r="GM994" s="2"/>
      <c r="GN994" s="2"/>
      <c r="GO994" s="2"/>
    </row>
    <row r="995" spans="1:197" s="1" customFormat="1" x14ac:dyDescent="0.25">
      <c r="A995"/>
      <c r="B995" s="107"/>
      <c r="C995" s="107"/>
      <c r="D995" s="107"/>
      <c r="E995" s="107"/>
      <c r="F995" s="107"/>
      <c r="G995" s="107"/>
      <c r="H995" s="107"/>
      <c r="I995" s="107"/>
      <c r="J995" s="107"/>
      <c r="K995" s="107"/>
      <c r="L995" s="107"/>
      <c r="M995" s="107"/>
      <c r="N995" s="107"/>
      <c r="O995" s="107"/>
      <c r="P995"/>
      <c r="Q995"/>
      <c r="R995" s="108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  <c r="EO995" s="2"/>
      <c r="EP995" s="2"/>
      <c r="EQ995" s="2"/>
      <c r="ER995" s="2"/>
      <c r="ES995" s="2"/>
      <c r="ET995" s="2"/>
      <c r="EU995" s="2"/>
      <c r="EV995" s="2"/>
      <c r="EW995" s="2"/>
      <c r="EX995" s="2"/>
      <c r="EY995" s="2"/>
      <c r="EZ995" s="2"/>
      <c r="FA995" s="2"/>
      <c r="FB995" s="2"/>
      <c r="FC995" s="2"/>
      <c r="FD995" s="2"/>
      <c r="FE995" s="2"/>
      <c r="FF995" s="2"/>
      <c r="FG995" s="2"/>
      <c r="FH995" s="2"/>
      <c r="FI995" s="2"/>
      <c r="FJ995" s="2"/>
      <c r="FK995" s="2"/>
      <c r="FL995" s="2"/>
      <c r="FM995" s="2"/>
      <c r="FN995" s="2"/>
      <c r="FO995" s="2"/>
      <c r="FP995" s="2"/>
      <c r="FQ995" s="2"/>
      <c r="FR995" s="2"/>
      <c r="FS995" s="2"/>
      <c r="FT995" s="2"/>
      <c r="FU995" s="2"/>
      <c r="FV995" s="2"/>
      <c r="FW995" s="2"/>
      <c r="FX995" s="2"/>
      <c r="FY995" s="2"/>
      <c r="FZ995" s="2"/>
      <c r="GA995" s="2"/>
      <c r="GB995" s="2"/>
      <c r="GC995" s="2"/>
      <c r="GD995" s="2"/>
      <c r="GE995" s="2"/>
      <c r="GF995" s="2"/>
      <c r="GG995" s="2"/>
      <c r="GH995" s="2"/>
      <c r="GI995" s="2"/>
      <c r="GJ995" s="2"/>
      <c r="GK995" s="2"/>
      <c r="GL995" s="2"/>
      <c r="GM995" s="2"/>
      <c r="GN995" s="2"/>
      <c r="GO995" s="2"/>
    </row>
    <row r="996" spans="1:197" s="1" customFormat="1" x14ac:dyDescent="0.25">
      <c r="A996"/>
      <c r="B996" s="107"/>
      <c r="C996" s="107"/>
      <c r="D996" s="107"/>
      <c r="E996" s="107"/>
      <c r="F996" s="107"/>
      <c r="G996" s="107"/>
      <c r="H996" s="107"/>
      <c r="I996" s="107"/>
      <c r="J996" s="107"/>
      <c r="K996" s="107"/>
      <c r="L996" s="107"/>
      <c r="M996" s="107"/>
      <c r="N996" s="107"/>
      <c r="O996" s="107"/>
      <c r="P996"/>
      <c r="Q996"/>
      <c r="R996" s="108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  <c r="EO996" s="2"/>
      <c r="EP996" s="2"/>
      <c r="EQ996" s="2"/>
      <c r="ER996" s="2"/>
      <c r="ES996" s="2"/>
      <c r="ET996" s="2"/>
      <c r="EU996" s="2"/>
      <c r="EV996" s="2"/>
      <c r="EW996" s="2"/>
      <c r="EX996" s="2"/>
      <c r="EY996" s="2"/>
      <c r="EZ996" s="2"/>
      <c r="FA996" s="2"/>
      <c r="FB996" s="2"/>
      <c r="FC996" s="2"/>
      <c r="FD996" s="2"/>
      <c r="FE996" s="2"/>
      <c r="FF996" s="2"/>
      <c r="FG996" s="2"/>
      <c r="FH996" s="2"/>
      <c r="FI996" s="2"/>
      <c r="FJ996" s="2"/>
      <c r="FK996" s="2"/>
      <c r="FL996" s="2"/>
      <c r="FM996" s="2"/>
      <c r="FN996" s="2"/>
      <c r="FO996" s="2"/>
      <c r="FP996" s="2"/>
      <c r="FQ996" s="2"/>
      <c r="FR996" s="2"/>
      <c r="FS996" s="2"/>
      <c r="FT996" s="2"/>
      <c r="FU996" s="2"/>
      <c r="FV996" s="2"/>
      <c r="FW996" s="2"/>
      <c r="FX996" s="2"/>
      <c r="FY996" s="2"/>
      <c r="FZ996" s="2"/>
      <c r="GA996" s="2"/>
      <c r="GB996" s="2"/>
      <c r="GC996" s="2"/>
      <c r="GD996" s="2"/>
      <c r="GE996" s="2"/>
      <c r="GF996" s="2"/>
      <c r="GG996" s="2"/>
      <c r="GH996" s="2"/>
      <c r="GI996" s="2"/>
      <c r="GJ996" s="2"/>
      <c r="GK996" s="2"/>
      <c r="GL996" s="2"/>
      <c r="GM996" s="2"/>
      <c r="GN996" s="2"/>
      <c r="GO996" s="2"/>
    </row>
    <row r="997" spans="1:197" s="1" customFormat="1" x14ac:dyDescent="0.25">
      <c r="A997"/>
      <c r="B997" s="107"/>
      <c r="C997" s="107"/>
      <c r="D997" s="107"/>
      <c r="E997" s="107"/>
      <c r="F997" s="107"/>
      <c r="G997" s="107"/>
      <c r="H997" s="107"/>
      <c r="I997" s="107"/>
      <c r="J997" s="107"/>
      <c r="K997" s="107"/>
      <c r="L997" s="107"/>
      <c r="M997" s="107"/>
      <c r="N997" s="107"/>
      <c r="O997" s="107"/>
      <c r="P997"/>
      <c r="Q997"/>
      <c r="R997" s="108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  <c r="EO997" s="2"/>
      <c r="EP997" s="2"/>
      <c r="EQ997" s="2"/>
      <c r="ER997" s="2"/>
      <c r="ES997" s="2"/>
      <c r="ET997" s="2"/>
      <c r="EU997" s="2"/>
      <c r="EV997" s="2"/>
      <c r="EW997" s="2"/>
      <c r="EX997" s="2"/>
      <c r="EY997" s="2"/>
      <c r="EZ997" s="2"/>
      <c r="FA997" s="2"/>
      <c r="FB997" s="2"/>
      <c r="FC997" s="2"/>
      <c r="FD997" s="2"/>
      <c r="FE997" s="2"/>
      <c r="FF997" s="2"/>
      <c r="FG997" s="2"/>
      <c r="FH997" s="2"/>
      <c r="FI997" s="2"/>
      <c r="FJ997" s="2"/>
      <c r="FK997" s="2"/>
      <c r="FL997" s="2"/>
      <c r="FM997" s="2"/>
      <c r="FN997" s="2"/>
      <c r="FO997" s="2"/>
      <c r="FP997" s="2"/>
      <c r="FQ997" s="2"/>
      <c r="FR997" s="2"/>
      <c r="FS997" s="2"/>
      <c r="FT997" s="2"/>
      <c r="FU997" s="2"/>
      <c r="FV997" s="2"/>
      <c r="FW997" s="2"/>
      <c r="FX997" s="2"/>
      <c r="FY997" s="2"/>
      <c r="FZ997" s="2"/>
      <c r="GA997" s="2"/>
      <c r="GB997" s="2"/>
      <c r="GC997" s="2"/>
      <c r="GD997" s="2"/>
      <c r="GE997" s="2"/>
      <c r="GF997" s="2"/>
      <c r="GG997" s="2"/>
      <c r="GH997" s="2"/>
      <c r="GI997" s="2"/>
      <c r="GJ997" s="2"/>
      <c r="GK997" s="2"/>
      <c r="GL997" s="2"/>
      <c r="GM997" s="2"/>
      <c r="GN997" s="2"/>
      <c r="GO997" s="2"/>
    </row>
    <row r="998" spans="1:197" s="1" customFormat="1" x14ac:dyDescent="0.25">
      <c r="A998"/>
      <c r="B998" s="107"/>
      <c r="C998" s="107"/>
      <c r="D998" s="107"/>
      <c r="E998" s="107"/>
      <c r="F998" s="107"/>
      <c r="G998" s="107"/>
      <c r="H998" s="107"/>
      <c r="I998" s="107"/>
      <c r="J998" s="107"/>
      <c r="K998" s="107"/>
      <c r="L998" s="107"/>
      <c r="M998" s="107"/>
      <c r="N998" s="107"/>
      <c r="O998" s="107"/>
      <c r="P998"/>
      <c r="Q998"/>
      <c r="R998" s="108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  <c r="EO998" s="2"/>
      <c r="EP998" s="2"/>
      <c r="EQ998" s="2"/>
      <c r="ER998" s="2"/>
      <c r="ES998" s="2"/>
      <c r="ET998" s="2"/>
      <c r="EU998" s="2"/>
      <c r="EV998" s="2"/>
      <c r="EW998" s="2"/>
      <c r="EX998" s="2"/>
      <c r="EY998" s="2"/>
      <c r="EZ998" s="2"/>
      <c r="FA998" s="2"/>
      <c r="FB998" s="2"/>
      <c r="FC998" s="2"/>
      <c r="FD998" s="2"/>
      <c r="FE998" s="2"/>
      <c r="FF998" s="2"/>
      <c r="FG998" s="2"/>
      <c r="FH998" s="2"/>
      <c r="FI998" s="2"/>
      <c r="FJ998" s="2"/>
      <c r="FK998" s="2"/>
      <c r="FL998" s="2"/>
      <c r="FM998" s="2"/>
      <c r="FN998" s="2"/>
      <c r="FO998" s="2"/>
      <c r="FP998" s="2"/>
      <c r="FQ998" s="2"/>
      <c r="FR998" s="2"/>
      <c r="FS998" s="2"/>
      <c r="FT998" s="2"/>
      <c r="FU998" s="2"/>
      <c r="FV998" s="2"/>
      <c r="FW998" s="2"/>
      <c r="FX998" s="2"/>
      <c r="FY998" s="2"/>
      <c r="FZ998" s="2"/>
      <c r="GA998" s="2"/>
      <c r="GB998" s="2"/>
      <c r="GC998" s="2"/>
      <c r="GD998" s="2"/>
      <c r="GE998" s="2"/>
      <c r="GF998" s="2"/>
      <c r="GG998" s="2"/>
      <c r="GH998" s="2"/>
      <c r="GI998" s="2"/>
      <c r="GJ998" s="2"/>
      <c r="GK998" s="2"/>
      <c r="GL998" s="2"/>
      <c r="GM998" s="2"/>
      <c r="GN998" s="2"/>
      <c r="GO998" s="2"/>
    </row>
    <row r="999" spans="1:197" s="1" customFormat="1" x14ac:dyDescent="0.25">
      <c r="A999"/>
      <c r="B999" s="107"/>
      <c r="C999" s="107"/>
      <c r="D999" s="107"/>
      <c r="E999" s="107"/>
      <c r="F999" s="107"/>
      <c r="G999" s="107"/>
      <c r="H999" s="107"/>
      <c r="I999" s="107"/>
      <c r="J999" s="107"/>
      <c r="K999" s="107"/>
      <c r="L999" s="107"/>
      <c r="M999" s="107"/>
      <c r="N999" s="107"/>
      <c r="O999" s="107"/>
      <c r="P999"/>
      <c r="Q999"/>
      <c r="R999" s="108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  <c r="EO999" s="2"/>
      <c r="EP999" s="2"/>
      <c r="EQ999" s="2"/>
      <c r="ER999" s="2"/>
      <c r="ES999" s="2"/>
      <c r="ET999" s="2"/>
      <c r="EU999" s="2"/>
      <c r="EV999" s="2"/>
      <c r="EW999" s="2"/>
      <c r="EX999" s="2"/>
      <c r="EY999" s="2"/>
      <c r="EZ999" s="2"/>
      <c r="FA999" s="2"/>
      <c r="FB999" s="2"/>
      <c r="FC999" s="2"/>
      <c r="FD999" s="2"/>
      <c r="FE999" s="2"/>
      <c r="FF999" s="2"/>
      <c r="FG999" s="2"/>
      <c r="FH999" s="2"/>
      <c r="FI999" s="2"/>
      <c r="FJ999" s="2"/>
      <c r="FK999" s="2"/>
      <c r="FL999" s="2"/>
      <c r="FM999" s="2"/>
      <c r="FN999" s="2"/>
      <c r="FO999" s="2"/>
      <c r="FP999" s="2"/>
      <c r="FQ999" s="2"/>
      <c r="FR999" s="2"/>
      <c r="FS999" s="2"/>
      <c r="FT999" s="2"/>
      <c r="FU999" s="2"/>
      <c r="FV999" s="2"/>
      <c r="FW999" s="2"/>
      <c r="FX999" s="2"/>
      <c r="FY999" s="2"/>
      <c r="FZ999" s="2"/>
      <c r="GA999" s="2"/>
      <c r="GB999" s="2"/>
      <c r="GC999" s="2"/>
      <c r="GD999" s="2"/>
      <c r="GE999" s="2"/>
      <c r="GF999" s="2"/>
      <c r="GG999" s="2"/>
      <c r="GH999" s="2"/>
      <c r="GI999" s="2"/>
      <c r="GJ999" s="2"/>
      <c r="GK999" s="2"/>
      <c r="GL999" s="2"/>
      <c r="GM999" s="2"/>
      <c r="GN999" s="2"/>
      <c r="GO999" s="2"/>
    </row>
    <row r="1000" spans="1:197" s="1" customFormat="1" x14ac:dyDescent="0.25">
      <c r="A1000"/>
      <c r="B1000" s="107"/>
      <c r="C1000" s="107"/>
      <c r="D1000" s="107"/>
      <c r="E1000" s="107"/>
      <c r="F1000" s="107"/>
      <c r="G1000" s="107"/>
      <c r="H1000" s="107"/>
      <c r="I1000" s="107"/>
      <c r="J1000" s="107"/>
      <c r="K1000" s="107"/>
      <c r="L1000" s="107"/>
      <c r="M1000" s="107"/>
      <c r="N1000" s="107"/>
      <c r="O1000" s="107"/>
      <c r="P1000"/>
      <c r="Q1000"/>
      <c r="R1000" s="108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  <c r="EO1000" s="2"/>
      <c r="EP1000" s="2"/>
      <c r="EQ1000" s="2"/>
      <c r="ER1000" s="2"/>
      <c r="ES1000" s="2"/>
      <c r="ET1000" s="2"/>
      <c r="EU1000" s="2"/>
      <c r="EV1000" s="2"/>
      <c r="EW1000" s="2"/>
      <c r="EX1000" s="2"/>
      <c r="EY1000" s="2"/>
      <c r="EZ1000" s="2"/>
      <c r="FA1000" s="2"/>
      <c r="FB1000" s="2"/>
      <c r="FC1000" s="2"/>
      <c r="FD1000" s="2"/>
      <c r="FE1000" s="2"/>
      <c r="FF1000" s="2"/>
      <c r="FG1000" s="2"/>
      <c r="FH1000" s="2"/>
      <c r="FI1000" s="2"/>
      <c r="FJ1000" s="2"/>
      <c r="FK1000" s="2"/>
      <c r="FL1000" s="2"/>
      <c r="FM1000" s="2"/>
      <c r="FN1000" s="2"/>
      <c r="FO1000" s="2"/>
      <c r="FP1000" s="2"/>
      <c r="FQ1000" s="2"/>
      <c r="FR1000" s="2"/>
      <c r="FS1000" s="2"/>
      <c r="FT1000" s="2"/>
      <c r="FU1000" s="2"/>
      <c r="FV1000" s="2"/>
      <c r="FW1000" s="2"/>
      <c r="FX1000" s="2"/>
      <c r="FY1000" s="2"/>
      <c r="FZ1000" s="2"/>
      <c r="GA1000" s="2"/>
      <c r="GB1000" s="2"/>
      <c r="GC1000" s="2"/>
      <c r="GD1000" s="2"/>
      <c r="GE1000" s="2"/>
      <c r="GF1000" s="2"/>
      <c r="GG1000" s="2"/>
      <c r="GH1000" s="2"/>
      <c r="GI1000" s="2"/>
      <c r="GJ1000" s="2"/>
      <c r="GK1000" s="2"/>
      <c r="GL1000" s="2"/>
      <c r="GM1000" s="2"/>
      <c r="GN1000" s="2"/>
      <c r="GO1000" s="2"/>
    </row>
    <row r="1001" spans="1:197" s="1" customFormat="1" x14ac:dyDescent="0.25">
      <c r="A1001"/>
      <c r="B1001" s="107"/>
      <c r="C1001" s="107"/>
      <c r="D1001" s="107"/>
      <c r="E1001" s="107"/>
      <c r="F1001" s="107"/>
      <c r="G1001" s="107"/>
      <c r="H1001" s="107"/>
      <c r="I1001" s="107"/>
      <c r="J1001" s="107"/>
      <c r="K1001" s="107"/>
      <c r="L1001" s="107"/>
      <c r="M1001" s="107"/>
      <c r="N1001" s="107"/>
      <c r="O1001" s="107"/>
      <c r="P1001"/>
      <c r="Q1001"/>
      <c r="R1001" s="108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  <c r="EO1001" s="2"/>
      <c r="EP1001" s="2"/>
      <c r="EQ1001" s="2"/>
      <c r="ER1001" s="2"/>
      <c r="ES1001" s="2"/>
      <c r="ET1001" s="2"/>
      <c r="EU1001" s="2"/>
      <c r="EV1001" s="2"/>
      <c r="EW1001" s="2"/>
      <c r="EX1001" s="2"/>
      <c r="EY1001" s="2"/>
      <c r="EZ1001" s="2"/>
      <c r="FA1001" s="2"/>
      <c r="FB1001" s="2"/>
      <c r="FC1001" s="2"/>
      <c r="FD1001" s="2"/>
      <c r="FE1001" s="2"/>
      <c r="FF1001" s="2"/>
      <c r="FG1001" s="2"/>
      <c r="FH1001" s="2"/>
      <c r="FI1001" s="2"/>
      <c r="FJ1001" s="2"/>
      <c r="FK1001" s="2"/>
      <c r="FL1001" s="2"/>
      <c r="FM1001" s="2"/>
      <c r="FN1001" s="2"/>
      <c r="FO1001" s="2"/>
      <c r="FP1001" s="2"/>
      <c r="FQ1001" s="2"/>
      <c r="FR1001" s="2"/>
      <c r="FS1001" s="2"/>
      <c r="FT1001" s="2"/>
      <c r="FU1001" s="2"/>
      <c r="FV1001" s="2"/>
      <c r="FW1001" s="2"/>
      <c r="FX1001" s="2"/>
      <c r="FY1001" s="2"/>
      <c r="FZ1001" s="2"/>
      <c r="GA1001" s="2"/>
      <c r="GB1001" s="2"/>
      <c r="GC1001" s="2"/>
      <c r="GD1001" s="2"/>
      <c r="GE1001" s="2"/>
      <c r="GF1001" s="2"/>
      <c r="GG1001" s="2"/>
      <c r="GH1001" s="2"/>
      <c r="GI1001" s="2"/>
      <c r="GJ1001" s="2"/>
      <c r="GK1001" s="2"/>
      <c r="GL1001" s="2"/>
      <c r="GM1001" s="2"/>
      <c r="GN1001" s="2"/>
      <c r="GO1001" s="2"/>
    </row>
    <row r="1002" spans="1:197" s="1" customFormat="1" x14ac:dyDescent="0.25">
      <c r="A1002"/>
      <c r="B1002" s="107"/>
      <c r="C1002" s="107"/>
      <c r="D1002" s="107"/>
      <c r="E1002" s="107"/>
      <c r="F1002" s="107"/>
      <c r="G1002" s="107"/>
      <c r="H1002" s="107"/>
      <c r="I1002" s="107"/>
      <c r="J1002" s="107"/>
      <c r="K1002" s="107"/>
      <c r="L1002" s="107"/>
      <c r="M1002" s="107"/>
      <c r="N1002" s="107"/>
      <c r="O1002" s="107"/>
      <c r="P1002"/>
      <c r="Q1002"/>
      <c r="R1002" s="108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  <c r="EO1002" s="2"/>
      <c r="EP1002" s="2"/>
      <c r="EQ1002" s="2"/>
      <c r="ER1002" s="2"/>
      <c r="ES1002" s="2"/>
      <c r="ET1002" s="2"/>
      <c r="EU1002" s="2"/>
      <c r="EV1002" s="2"/>
      <c r="EW1002" s="2"/>
      <c r="EX1002" s="2"/>
      <c r="EY1002" s="2"/>
      <c r="EZ1002" s="2"/>
      <c r="FA1002" s="2"/>
      <c r="FB1002" s="2"/>
      <c r="FC1002" s="2"/>
      <c r="FD1002" s="2"/>
      <c r="FE1002" s="2"/>
      <c r="FF1002" s="2"/>
      <c r="FG1002" s="2"/>
      <c r="FH1002" s="2"/>
      <c r="FI1002" s="2"/>
      <c r="FJ1002" s="2"/>
      <c r="FK1002" s="2"/>
      <c r="FL1002" s="2"/>
      <c r="FM1002" s="2"/>
      <c r="FN1002" s="2"/>
      <c r="FO1002" s="2"/>
      <c r="FP1002" s="2"/>
      <c r="FQ1002" s="2"/>
      <c r="FR1002" s="2"/>
      <c r="FS1002" s="2"/>
      <c r="FT1002" s="2"/>
      <c r="FU1002" s="2"/>
      <c r="FV1002" s="2"/>
      <c r="FW1002" s="2"/>
      <c r="FX1002" s="2"/>
      <c r="FY1002" s="2"/>
      <c r="FZ1002" s="2"/>
      <c r="GA1002" s="2"/>
      <c r="GB1002" s="2"/>
      <c r="GC1002" s="2"/>
      <c r="GD1002" s="2"/>
      <c r="GE1002" s="2"/>
      <c r="GF1002" s="2"/>
      <c r="GG1002" s="2"/>
      <c r="GH1002" s="2"/>
      <c r="GI1002" s="2"/>
      <c r="GJ1002" s="2"/>
      <c r="GK1002" s="2"/>
      <c r="GL1002" s="2"/>
      <c r="GM1002" s="2"/>
      <c r="GN1002" s="2"/>
      <c r="GO1002" s="2"/>
    </row>
    <row r="1003" spans="1:197" s="1" customFormat="1" x14ac:dyDescent="0.25">
      <c r="A1003"/>
      <c r="B1003" s="107"/>
      <c r="C1003" s="107"/>
      <c r="D1003" s="107"/>
      <c r="E1003" s="107"/>
      <c r="F1003" s="107"/>
      <c r="G1003" s="107"/>
      <c r="H1003" s="107"/>
      <c r="I1003" s="107"/>
      <c r="J1003" s="107"/>
      <c r="K1003" s="107"/>
      <c r="L1003" s="107"/>
      <c r="M1003" s="107"/>
      <c r="N1003" s="107"/>
      <c r="O1003" s="107"/>
      <c r="P1003"/>
      <c r="Q1003"/>
      <c r="R1003" s="108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  <c r="EO1003" s="2"/>
      <c r="EP1003" s="2"/>
      <c r="EQ1003" s="2"/>
      <c r="ER1003" s="2"/>
      <c r="ES1003" s="2"/>
      <c r="ET1003" s="2"/>
      <c r="EU1003" s="2"/>
      <c r="EV1003" s="2"/>
      <c r="EW1003" s="2"/>
      <c r="EX1003" s="2"/>
      <c r="EY1003" s="2"/>
      <c r="EZ1003" s="2"/>
      <c r="FA1003" s="2"/>
      <c r="FB1003" s="2"/>
      <c r="FC1003" s="2"/>
      <c r="FD1003" s="2"/>
      <c r="FE1003" s="2"/>
      <c r="FF1003" s="2"/>
      <c r="FG1003" s="2"/>
      <c r="FH1003" s="2"/>
      <c r="FI1003" s="2"/>
      <c r="FJ1003" s="2"/>
      <c r="FK1003" s="2"/>
      <c r="FL1003" s="2"/>
      <c r="FM1003" s="2"/>
      <c r="FN1003" s="2"/>
      <c r="FO1003" s="2"/>
      <c r="FP1003" s="2"/>
      <c r="FQ1003" s="2"/>
      <c r="FR1003" s="2"/>
      <c r="FS1003" s="2"/>
      <c r="FT1003" s="2"/>
      <c r="FU1003" s="2"/>
      <c r="FV1003" s="2"/>
      <c r="FW1003" s="2"/>
      <c r="FX1003" s="2"/>
      <c r="FY1003" s="2"/>
      <c r="FZ1003" s="2"/>
      <c r="GA1003" s="2"/>
      <c r="GB1003" s="2"/>
      <c r="GC1003" s="2"/>
      <c r="GD1003" s="2"/>
      <c r="GE1003" s="2"/>
      <c r="GF1003" s="2"/>
      <c r="GG1003" s="2"/>
      <c r="GH1003" s="2"/>
      <c r="GI1003" s="2"/>
      <c r="GJ1003" s="2"/>
      <c r="GK1003" s="2"/>
      <c r="GL1003" s="2"/>
      <c r="GM1003" s="2"/>
      <c r="GN1003" s="2"/>
      <c r="GO1003" s="2"/>
    </row>
    <row r="1004" spans="1:197" s="1" customFormat="1" x14ac:dyDescent="0.25">
      <c r="A1004"/>
      <c r="B1004" s="107"/>
      <c r="C1004" s="107"/>
      <c r="D1004" s="107"/>
      <c r="E1004" s="107"/>
      <c r="F1004" s="107"/>
      <c r="G1004" s="107"/>
      <c r="H1004" s="107"/>
      <c r="I1004" s="107"/>
      <c r="J1004" s="107"/>
      <c r="K1004" s="107"/>
      <c r="L1004" s="107"/>
      <c r="M1004" s="107"/>
      <c r="N1004" s="107"/>
      <c r="O1004" s="107"/>
      <c r="P1004"/>
      <c r="Q1004"/>
      <c r="R1004" s="108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  <c r="EO1004" s="2"/>
      <c r="EP1004" s="2"/>
      <c r="EQ1004" s="2"/>
      <c r="ER1004" s="2"/>
      <c r="ES1004" s="2"/>
      <c r="ET1004" s="2"/>
      <c r="EU1004" s="2"/>
      <c r="EV1004" s="2"/>
      <c r="EW1004" s="2"/>
      <c r="EX1004" s="2"/>
      <c r="EY1004" s="2"/>
      <c r="EZ1004" s="2"/>
      <c r="FA1004" s="2"/>
      <c r="FB1004" s="2"/>
      <c r="FC1004" s="2"/>
      <c r="FD1004" s="2"/>
      <c r="FE1004" s="2"/>
      <c r="FF1004" s="2"/>
      <c r="FG1004" s="2"/>
      <c r="FH1004" s="2"/>
      <c r="FI1004" s="2"/>
      <c r="FJ1004" s="2"/>
      <c r="FK1004" s="2"/>
      <c r="FL1004" s="2"/>
      <c r="FM1004" s="2"/>
      <c r="FN1004" s="2"/>
      <c r="FO1004" s="2"/>
      <c r="FP1004" s="2"/>
      <c r="FQ1004" s="2"/>
      <c r="FR1004" s="2"/>
      <c r="FS1004" s="2"/>
      <c r="FT1004" s="2"/>
      <c r="FU1004" s="2"/>
      <c r="FV1004" s="2"/>
      <c r="FW1004" s="2"/>
      <c r="FX1004" s="2"/>
      <c r="FY1004" s="2"/>
      <c r="FZ1004" s="2"/>
      <c r="GA1004" s="2"/>
      <c r="GB1004" s="2"/>
      <c r="GC1004" s="2"/>
      <c r="GD1004" s="2"/>
      <c r="GE1004" s="2"/>
      <c r="GF1004" s="2"/>
      <c r="GG1004" s="2"/>
      <c r="GH1004" s="2"/>
      <c r="GI1004" s="2"/>
      <c r="GJ1004" s="2"/>
      <c r="GK1004" s="2"/>
      <c r="GL1004" s="2"/>
      <c r="GM1004" s="2"/>
      <c r="GN1004" s="2"/>
      <c r="GO1004" s="2"/>
    </row>
    <row r="1005" spans="1:197" s="1" customFormat="1" x14ac:dyDescent="0.25">
      <c r="A1005"/>
      <c r="B1005" s="107"/>
      <c r="C1005" s="107"/>
      <c r="D1005" s="107"/>
      <c r="E1005" s="107"/>
      <c r="F1005" s="107"/>
      <c r="G1005" s="107"/>
      <c r="H1005" s="107"/>
      <c r="I1005" s="107"/>
      <c r="J1005" s="107"/>
      <c r="K1005" s="107"/>
      <c r="L1005" s="107"/>
      <c r="M1005" s="107"/>
      <c r="N1005" s="107"/>
      <c r="O1005" s="107"/>
      <c r="P1005"/>
      <c r="Q1005"/>
      <c r="R1005" s="108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  <c r="EO1005" s="2"/>
      <c r="EP1005" s="2"/>
      <c r="EQ1005" s="2"/>
      <c r="ER1005" s="2"/>
      <c r="ES1005" s="2"/>
      <c r="ET1005" s="2"/>
      <c r="EU1005" s="2"/>
      <c r="EV1005" s="2"/>
      <c r="EW1005" s="2"/>
      <c r="EX1005" s="2"/>
      <c r="EY1005" s="2"/>
      <c r="EZ1005" s="2"/>
      <c r="FA1005" s="2"/>
      <c r="FB1005" s="2"/>
      <c r="FC1005" s="2"/>
      <c r="FD1005" s="2"/>
      <c r="FE1005" s="2"/>
      <c r="FF1005" s="2"/>
      <c r="FG1005" s="2"/>
      <c r="FH1005" s="2"/>
      <c r="FI1005" s="2"/>
      <c r="FJ1005" s="2"/>
      <c r="FK1005" s="2"/>
      <c r="FL1005" s="2"/>
      <c r="FM1005" s="2"/>
      <c r="FN1005" s="2"/>
      <c r="FO1005" s="2"/>
      <c r="FP1005" s="2"/>
      <c r="FQ1005" s="2"/>
      <c r="FR1005" s="2"/>
      <c r="FS1005" s="2"/>
      <c r="FT1005" s="2"/>
      <c r="FU1005" s="2"/>
      <c r="FV1005" s="2"/>
      <c r="FW1005" s="2"/>
      <c r="FX1005" s="2"/>
      <c r="FY1005" s="2"/>
      <c r="FZ1005" s="2"/>
      <c r="GA1005" s="2"/>
      <c r="GB1005" s="2"/>
      <c r="GC1005" s="2"/>
      <c r="GD1005" s="2"/>
      <c r="GE1005" s="2"/>
      <c r="GF1005" s="2"/>
      <c r="GG1005" s="2"/>
      <c r="GH1005" s="2"/>
      <c r="GI1005" s="2"/>
      <c r="GJ1005" s="2"/>
      <c r="GK1005" s="2"/>
      <c r="GL1005" s="2"/>
      <c r="GM1005" s="2"/>
      <c r="GN1005" s="2"/>
      <c r="GO1005" s="2"/>
    </row>
    <row r="1006" spans="1:197" s="1" customFormat="1" x14ac:dyDescent="0.25">
      <c r="A1006"/>
      <c r="B1006" s="107"/>
      <c r="C1006" s="107"/>
      <c r="D1006" s="107"/>
      <c r="E1006" s="107"/>
      <c r="F1006" s="107"/>
      <c r="G1006" s="107"/>
      <c r="H1006" s="107"/>
      <c r="I1006" s="107"/>
      <c r="J1006" s="107"/>
      <c r="K1006" s="107"/>
      <c r="L1006" s="107"/>
      <c r="M1006" s="107"/>
      <c r="N1006" s="107"/>
      <c r="O1006" s="107"/>
      <c r="P1006"/>
      <c r="Q1006"/>
      <c r="R1006" s="108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  <c r="EO1006" s="2"/>
      <c r="EP1006" s="2"/>
      <c r="EQ1006" s="2"/>
      <c r="ER1006" s="2"/>
      <c r="ES1006" s="2"/>
      <c r="ET1006" s="2"/>
      <c r="EU1006" s="2"/>
      <c r="EV1006" s="2"/>
      <c r="EW1006" s="2"/>
      <c r="EX1006" s="2"/>
      <c r="EY1006" s="2"/>
      <c r="EZ1006" s="2"/>
      <c r="FA1006" s="2"/>
      <c r="FB1006" s="2"/>
      <c r="FC1006" s="2"/>
      <c r="FD1006" s="2"/>
      <c r="FE1006" s="2"/>
      <c r="FF1006" s="2"/>
      <c r="FG1006" s="2"/>
      <c r="FH1006" s="2"/>
      <c r="FI1006" s="2"/>
      <c r="FJ1006" s="2"/>
      <c r="FK1006" s="2"/>
      <c r="FL1006" s="2"/>
      <c r="FM1006" s="2"/>
      <c r="FN1006" s="2"/>
      <c r="FO1006" s="2"/>
      <c r="FP1006" s="2"/>
      <c r="FQ1006" s="2"/>
      <c r="FR1006" s="2"/>
      <c r="FS1006" s="2"/>
      <c r="FT1006" s="2"/>
      <c r="FU1006" s="2"/>
      <c r="FV1006" s="2"/>
      <c r="FW1006" s="2"/>
      <c r="FX1006" s="2"/>
      <c r="FY1006" s="2"/>
      <c r="FZ1006" s="2"/>
      <c r="GA1006" s="2"/>
      <c r="GB1006" s="2"/>
      <c r="GC1006" s="2"/>
      <c r="GD1006" s="2"/>
      <c r="GE1006" s="2"/>
      <c r="GF1006" s="2"/>
      <c r="GG1006" s="2"/>
      <c r="GH1006" s="2"/>
      <c r="GI1006" s="2"/>
      <c r="GJ1006" s="2"/>
      <c r="GK1006" s="2"/>
      <c r="GL1006" s="2"/>
      <c r="GM1006" s="2"/>
      <c r="GN1006" s="2"/>
      <c r="GO1006" s="2"/>
    </row>
    <row r="1007" spans="1:197" s="1" customFormat="1" x14ac:dyDescent="0.25">
      <c r="A1007"/>
      <c r="B1007" s="107"/>
      <c r="C1007" s="107"/>
      <c r="D1007" s="107"/>
      <c r="E1007" s="107"/>
      <c r="F1007" s="107"/>
      <c r="G1007" s="107"/>
      <c r="H1007" s="107"/>
      <c r="I1007" s="107"/>
      <c r="J1007" s="107"/>
      <c r="K1007" s="107"/>
      <c r="L1007" s="107"/>
      <c r="M1007" s="107"/>
      <c r="N1007" s="107"/>
      <c r="O1007" s="107"/>
      <c r="P1007"/>
      <c r="Q1007"/>
      <c r="R1007" s="108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  <c r="EO1007" s="2"/>
      <c r="EP1007" s="2"/>
      <c r="EQ1007" s="2"/>
      <c r="ER1007" s="2"/>
      <c r="ES1007" s="2"/>
      <c r="ET1007" s="2"/>
      <c r="EU1007" s="2"/>
      <c r="EV1007" s="2"/>
      <c r="EW1007" s="2"/>
      <c r="EX1007" s="2"/>
      <c r="EY1007" s="2"/>
      <c r="EZ1007" s="2"/>
      <c r="FA1007" s="2"/>
      <c r="FB1007" s="2"/>
      <c r="FC1007" s="2"/>
      <c r="FD1007" s="2"/>
      <c r="FE1007" s="2"/>
      <c r="FF1007" s="2"/>
      <c r="FG1007" s="2"/>
      <c r="FH1007" s="2"/>
      <c r="FI1007" s="2"/>
      <c r="FJ1007" s="2"/>
      <c r="FK1007" s="2"/>
      <c r="FL1007" s="2"/>
      <c r="FM1007" s="2"/>
      <c r="FN1007" s="2"/>
      <c r="FO1007" s="2"/>
      <c r="FP1007" s="2"/>
      <c r="FQ1007" s="2"/>
      <c r="FR1007" s="2"/>
      <c r="FS1007" s="2"/>
      <c r="FT1007" s="2"/>
      <c r="FU1007" s="2"/>
      <c r="FV1007" s="2"/>
      <c r="FW1007" s="2"/>
      <c r="FX1007" s="2"/>
      <c r="FY1007" s="2"/>
      <c r="FZ1007" s="2"/>
      <c r="GA1007" s="2"/>
      <c r="GB1007" s="2"/>
      <c r="GC1007" s="2"/>
      <c r="GD1007" s="2"/>
      <c r="GE1007" s="2"/>
      <c r="GF1007" s="2"/>
      <c r="GG1007" s="2"/>
      <c r="GH1007" s="2"/>
      <c r="GI1007" s="2"/>
      <c r="GJ1007" s="2"/>
      <c r="GK1007" s="2"/>
      <c r="GL1007" s="2"/>
      <c r="GM1007" s="2"/>
      <c r="GN1007" s="2"/>
      <c r="GO1007" s="2"/>
    </row>
    <row r="1008" spans="1:197" s="1" customFormat="1" x14ac:dyDescent="0.25">
      <c r="A1008"/>
      <c r="B1008" s="107"/>
      <c r="C1008" s="107"/>
      <c r="D1008" s="107"/>
      <c r="E1008" s="107"/>
      <c r="F1008" s="107"/>
      <c r="G1008" s="107"/>
      <c r="H1008" s="107"/>
      <c r="I1008" s="107"/>
      <c r="J1008" s="107"/>
      <c r="K1008" s="107"/>
      <c r="L1008" s="107"/>
      <c r="M1008" s="107"/>
      <c r="N1008" s="107"/>
      <c r="O1008" s="107"/>
      <c r="P1008"/>
      <c r="Q1008"/>
      <c r="R1008" s="108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  <c r="EO1008" s="2"/>
      <c r="EP1008" s="2"/>
      <c r="EQ1008" s="2"/>
      <c r="ER1008" s="2"/>
      <c r="ES1008" s="2"/>
      <c r="ET1008" s="2"/>
      <c r="EU1008" s="2"/>
      <c r="EV1008" s="2"/>
      <c r="EW1008" s="2"/>
      <c r="EX1008" s="2"/>
      <c r="EY1008" s="2"/>
      <c r="EZ1008" s="2"/>
      <c r="FA1008" s="2"/>
      <c r="FB1008" s="2"/>
      <c r="FC1008" s="2"/>
      <c r="FD1008" s="2"/>
      <c r="FE1008" s="2"/>
      <c r="FF1008" s="2"/>
      <c r="FG1008" s="2"/>
      <c r="FH1008" s="2"/>
      <c r="FI1008" s="2"/>
      <c r="FJ1008" s="2"/>
      <c r="FK1008" s="2"/>
      <c r="FL1008" s="2"/>
      <c r="FM1008" s="2"/>
      <c r="FN1008" s="2"/>
      <c r="FO1008" s="2"/>
      <c r="FP1008" s="2"/>
      <c r="FQ1008" s="2"/>
      <c r="FR1008" s="2"/>
      <c r="FS1008" s="2"/>
      <c r="FT1008" s="2"/>
      <c r="FU1008" s="2"/>
      <c r="FV1008" s="2"/>
      <c r="FW1008" s="2"/>
      <c r="FX1008" s="2"/>
      <c r="FY1008" s="2"/>
      <c r="FZ1008" s="2"/>
      <c r="GA1008" s="2"/>
      <c r="GB1008" s="2"/>
      <c r="GC1008" s="2"/>
      <c r="GD1008" s="2"/>
      <c r="GE1008" s="2"/>
      <c r="GF1008" s="2"/>
      <c r="GG1008" s="2"/>
      <c r="GH1008" s="2"/>
      <c r="GI1008" s="2"/>
      <c r="GJ1008" s="2"/>
      <c r="GK1008" s="2"/>
      <c r="GL1008" s="2"/>
      <c r="GM1008" s="2"/>
      <c r="GN1008" s="2"/>
      <c r="GO1008" s="2"/>
    </row>
    <row r="1009" spans="1:197" s="1" customFormat="1" x14ac:dyDescent="0.25">
      <c r="A1009"/>
      <c r="B1009" s="107"/>
      <c r="C1009" s="107"/>
      <c r="D1009" s="107"/>
      <c r="E1009" s="107"/>
      <c r="F1009" s="107"/>
      <c r="G1009" s="107"/>
      <c r="H1009" s="107"/>
      <c r="I1009" s="107"/>
      <c r="J1009" s="107"/>
      <c r="K1009" s="107"/>
      <c r="L1009" s="107"/>
      <c r="M1009" s="107"/>
      <c r="N1009" s="107"/>
      <c r="O1009" s="107"/>
      <c r="P1009"/>
      <c r="Q1009"/>
      <c r="R1009" s="108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  <c r="EO1009" s="2"/>
      <c r="EP1009" s="2"/>
      <c r="EQ1009" s="2"/>
      <c r="ER1009" s="2"/>
      <c r="ES1009" s="2"/>
      <c r="ET1009" s="2"/>
      <c r="EU1009" s="2"/>
      <c r="EV1009" s="2"/>
      <c r="EW1009" s="2"/>
      <c r="EX1009" s="2"/>
      <c r="EY1009" s="2"/>
      <c r="EZ1009" s="2"/>
      <c r="FA1009" s="2"/>
      <c r="FB1009" s="2"/>
      <c r="FC1009" s="2"/>
      <c r="FD1009" s="2"/>
      <c r="FE1009" s="2"/>
      <c r="FF1009" s="2"/>
      <c r="FG1009" s="2"/>
      <c r="FH1009" s="2"/>
      <c r="FI1009" s="2"/>
      <c r="FJ1009" s="2"/>
      <c r="FK1009" s="2"/>
      <c r="FL1009" s="2"/>
      <c r="FM1009" s="2"/>
      <c r="FN1009" s="2"/>
      <c r="FO1009" s="2"/>
      <c r="FP1009" s="2"/>
      <c r="FQ1009" s="2"/>
      <c r="FR1009" s="2"/>
      <c r="FS1009" s="2"/>
      <c r="FT1009" s="2"/>
      <c r="FU1009" s="2"/>
      <c r="FV1009" s="2"/>
      <c r="FW1009" s="2"/>
      <c r="FX1009" s="2"/>
      <c r="FY1009" s="2"/>
      <c r="FZ1009" s="2"/>
      <c r="GA1009" s="2"/>
      <c r="GB1009" s="2"/>
      <c r="GC1009" s="2"/>
      <c r="GD1009" s="2"/>
      <c r="GE1009" s="2"/>
      <c r="GF1009" s="2"/>
      <c r="GG1009" s="2"/>
      <c r="GH1009" s="2"/>
      <c r="GI1009" s="2"/>
      <c r="GJ1009" s="2"/>
      <c r="GK1009" s="2"/>
      <c r="GL1009" s="2"/>
      <c r="GM1009" s="2"/>
      <c r="GN1009" s="2"/>
      <c r="GO1009" s="2"/>
    </row>
    <row r="1010" spans="1:197" s="1" customFormat="1" x14ac:dyDescent="0.25">
      <c r="A1010"/>
      <c r="B1010" s="107"/>
      <c r="C1010" s="107"/>
      <c r="D1010" s="107"/>
      <c r="E1010" s="107"/>
      <c r="F1010" s="107"/>
      <c r="G1010" s="107"/>
      <c r="H1010" s="107"/>
      <c r="I1010" s="107"/>
      <c r="J1010" s="107"/>
      <c r="K1010" s="107"/>
      <c r="L1010" s="107"/>
      <c r="M1010" s="107"/>
      <c r="N1010" s="107"/>
      <c r="O1010" s="107"/>
      <c r="P1010"/>
      <c r="Q1010"/>
      <c r="R1010" s="108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  <c r="EO1010" s="2"/>
      <c r="EP1010" s="2"/>
      <c r="EQ1010" s="2"/>
      <c r="ER1010" s="2"/>
      <c r="ES1010" s="2"/>
      <c r="ET1010" s="2"/>
      <c r="EU1010" s="2"/>
      <c r="EV1010" s="2"/>
      <c r="EW1010" s="2"/>
      <c r="EX1010" s="2"/>
      <c r="EY1010" s="2"/>
      <c r="EZ1010" s="2"/>
      <c r="FA1010" s="2"/>
      <c r="FB1010" s="2"/>
      <c r="FC1010" s="2"/>
      <c r="FD1010" s="2"/>
      <c r="FE1010" s="2"/>
      <c r="FF1010" s="2"/>
      <c r="FG1010" s="2"/>
      <c r="FH1010" s="2"/>
      <c r="FI1010" s="2"/>
      <c r="FJ1010" s="2"/>
      <c r="FK1010" s="2"/>
      <c r="FL1010" s="2"/>
      <c r="FM1010" s="2"/>
      <c r="FN1010" s="2"/>
      <c r="FO1010" s="2"/>
      <c r="FP1010" s="2"/>
      <c r="FQ1010" s="2"/>
      <c r="FR1010" s="2"/>
      <c r="FS1010" s="2"/>
      <c r="FT1010" s="2"/>
      <c r="FU1010" s="2"/>
      <c r="FV1010" s="2"/>
      <c r="FW1010" s="2"/>
      <c r="FX1010" s="2"/>
      <c r="FY1010" s="2"/>
      <c r="FZ1010" s="2"/>
      <c r="GA1010" s="2"/>
      <c r="GB1010" s="2"/>
      <c r="GC1010" s="2"/>
      <c r="GD1010" s="2"/>
      <c r="GE1010" s="2"/>
      <c r="GF1010" s="2"/>
      <c r="GG1010" s="2"/>
      <c r="GH1010" s="2"/>
      <c r="GI1010" s="2"/>
      <c r="GJ1010" s="2"/>
      <c r="GK1010" s="2"/>
      <c r="GL1010" s="2"/>
      <c r="GM1010" s="2"/>
      <c r="GN1010" s="2"/>
      <c r="GO1010" s="2"/>
    </row>
    <row r="1011" spans="1:197" s="1" customFormat="1" x14ac:dyDescent="0.25">
      <c r="A1011"/>
      <c r="B1011" s="107"/>
      <c r="C1011" s="107"/>
      <c r="D1011" s="107"/>
      <c r="E1011" s="107"/>
      <c r="F1011" s="107"/>
      <c r="G1011" s="107"/>
      <c r="H1011" s="107"/>
      <c r="I1011" s="107"/>
      <c r="J1011" s="107"/>
      <c r="K1011" s="107"/>
      <c r="L1011" s="107"/>
      <c r="M1011" s="107"/>
      <c r="N1011" s="107"/>
      <c r="O1011" s="107"/>
      <c r="P1011"/>
      <c r="Q1011"/>
      <c r="R1011" s="108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  <c r="EO1011" s="2"/>
      <c r="EP1011" s="2"/>
      <c r="EQ1011" s="2"/>
      <c r="ER1011" s="2"/>
      <c r="ES1011" s="2"/>
      <c r="ET1011" s="2"/>
      <c r="EU1011" s="2"/>
      <c r="EV1011" s="2"/>
      <c r="EW1011" s="2"/>
      <c r="EX1011" s="2"/>
      <c r="EY1011" s="2"/>
      <c r="EZ1011" s="2"/>
      <c r="FA1011" s="2"/>
      <c r="FB1011" s="2"/>
      <c r="FC1011" s="2"/>
      <c r="FD1011" s="2"/>
      <c r="FE1011" s="2"/>
      <c r="FF1011" s="2"/>
      <c r="FG1011" s="2"/>
      <c r="FH1011" s="2"/>
      <c r="FI1011" s="2"/>
      <c r="FJ1011" s="2"/>
      <c r="FK1011" s="2"/>
      <c r="FL1011" s="2"/>
      <c r="FM1011" s="2"/>
      <c r="FN1011" s="2"/>
      <c r="FO1011" s="2"/>
      <c r="FP1011" s="2"/>
      <c r="FQ1011" s="2"/>
      <c r="FR1011" s="2"/>
      <c r="FS1011" s="2"/>
      <c r="FT1011" s="2"/>
      <c r="FU1011" s="2"/>
      <c r="FV1011" s="2"/>
      <c r="FW1011" s="2"/>
      <c r="FX1011" s="2"/>
      <c r="FY1011" s="2"/>
      <c r="FZ1011" s="2"/>
      <c r="GA1011" s="2"/>
      <c r="GB1011" s="2"/>
      <c r="GC1011" s="2"/>
      <c r="GD1011" s="2"/>
      <c r="GE1011" s="2"/>
      <c r="GF1011" s="2"/>
      <c r="GG1011" s="2"/>
      <c r="GH1011" s="2"/>
      <c r="GI1011" s="2"/>
      <c r="GJ1011" s="2"/>
      <c r="GK1011" s="2"/>
      <c r="GL1011" s="2"/>
      <c r="GM1011" s="2"/>
      <c r="GN1011" s="2"/>
      <c r="GO1011" s="2"/>
    </row>
    <row r="1012" spans="1:197" s="1" customFormat="1" x14ac:dyDescent="0.25">
      <c r="A1012"/>
      <c r="B1012" s="107"/>
      <c r="C1012" s="107"/>
      <c r="D1012" s="107"/>
      <c r="E1012" s="107"/>
      <c r="F1012" s="107"/>
      <c r="G1012" s="107"/>
      <c r="H1012" s="107"/>
      <c r="I1012" s="107"/>
      <c r="J1012" s="107"/>
      <c r="K1012" s="107"/>
      <c r="L1012" s="107"/>
      <c r="M1012" s="107"/>
      <c r="N1012" s="107"/>
      <c r="O1012" s="107"/>
      <c r="P1012"/>
      <c r="Q1012"/>
      <c r="R1012" s="108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  <c r="EO1012" s="2"/>
      <c r="EP1012" s="2"/>
      <c r="EQ1012" s="2"/>
      <c r="ER1012" s="2"/>
      <c r="ES1012" s="2"/>
      <c r="ET1012" s="2"/>
      <c r="EU1012" s="2"/>
      <c r="EV1012" s="2"/>
      <c r="EW1012" s="2"/>
      <c r="EX1012" s="2"/>
      <c r="EY1012" s="2"/>
      <c r="EZ1012" s="2"/>
      <c r="FA1012" s="2"/>
      <c r="FB1012" s="2"/>
      <c r="FC1012" s="2"/>
      <c r="FD1012" s="2"/>
      <c r="FE1012" s="2"/>
      <c r="FF1012" s="2"/>
      <c r="FG1012" s="2"/>
      <c r="FH1012" s="2"/>
      <c r="FI1012" s="2"/>
      <c r="FJ1012" s="2"/>
      <c r="FK1012" s="2"/>
      <c r="FL1012" s="2"/>
      <c r="FM1012" s="2"/>
      <c r="FN1012" s="2"/>
      <c r="FO1012" s="2"/>
      <c r="FP1012" s="2"/>
      <c r="FQ1012" s="2"/>
      <c r="FR1012" s="2"/>
      <c r="FS1012" s="2"/>
      <c r="FT1012" s="2"/>
      <c r="FU1012" s="2"/>
      <c r="FV1012" s="2"/>
      <c r="FW1012" s="2"/>
      <c r="FX1012" s="2"/>
      <c r="FY1012" s="2"/>
      <c r="FZ1012" s="2"/>
      <c r="GA1012" s="2"/>
      <c r="GB1012" s="2"/>
      <c r="GC1012" s="2"/>
      <c r="GD1012" s="2"/>
      <c r="GE1012" s="2"/>
      <c r="GF1012" s="2"/>
      <c r="GG1012" s="2"/>
      <c r="GH1012" s="2"/>
      <c r="GI1012" s="2"/>
      <c r="GJ1012" s="2"/>
      <c r="GK1012" s="2"/>
      <c r="GL1012" s="2"/>
      <c r="GM1012" s="2"/>
      <c r="GN1012" s="2"/>
      <c r="GO1012" s="2"/>
    </row>
    <row r="1013" spans="1:197" s="1" customFormat="1" x14ac:dyDescent="0.25">
      <c r="A1013"/>
      <c r="B1013" s="107"/>
      <c r="C1013" s="107"/>
      <c r="D1013" s="107"/>
      <c r="E1013" s="107"/>
      <c r="F1013" s="107"/>
      <c r="G1013" s="107"/>
      <c r="H1013" s="107"/>
      <c r="I1013" s="107"/>
      <c r="J1013" s="107"/>
      <c r="K1013" s="107"/>
      <c r="L1013" s="107"/>
      <c r="M1013" s="107"/>
      <c r="N1013" s="107"/>
      <c r="O1013" s="107"/>
      <c r="P1013"/>
      <c r="Q1013"/>
      <c r="R1013" s="108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  <c r="EO1013" s="2"/>
      <c r="EP1013" s="2"/>
      <c r="EQ1013" s="2"/>
      <c r="ER1013" s="2"/>
      <c r="ES1013" s="2"/>
      <c r="ET1013" s="2"/>
      <c r="EU1013" s="2"/>
      <c r="EV1013" s="2"/>
      <c r="EW1013" s="2"/>
      <c r="EX1013" s="2"/>
      <c r="EY1013" s="2"/>
      <c r="EZ1013" s="2"/>
      <c r="FA1013" s="2"/>
      <c r="FB1013" s="2"/>
      <c r="FC1013" s="2"/>
      <c r="FD1013" s="2"/>
      <c r="FE1013" s="2"/>
      <c r="FF1013" s="2"/>
      <c r="FG1013" s="2"/>
      <c r="FH1013" s="2"/>
      <c r="FI1013" s="2"/>
      <c r="FJ1013" s="2"/>
      <c r="FK1013" s="2"/>
      <c r="FL1013" s="2"/>
      <c r="FM1013" s="2"/>
      <c r="FN1013" s="2"/>
      <c r="FO1013" s="2"/>
      <c r="FP1013" s="2"/>
      <c r="FQ1013" s="2"/>
      <c r="FR1013" s="2"/>
      <c r="FS1013" s="2"/>
      <c r="FT1013" s="2"/>
      <c r="FU1013" s="2"/>
      <c r="FV1013" s="2"/>
      <c r="FW1013" s="2"/>
      <c r="FX1013" s="2"/>
      <c r="FY1013" s="2"/>
      <c r="FZ1013" s="2"/>
      <c r="GA1013" s="2"/>
      <c r="GB1013" s="2"/>
      <c r="GC1013" s="2"/>
      <c r="GD1013" s="2"/>
      <c r="GE1013" s="2"/>
      <c r="GF1013" s="2"/>
      <c r="GG1013" s="2"/>
      <c r="GH1013" s="2"/>
      <c r="GI1013" s="2"/>
      <c r="GJ1013" s="2"/>
      <c r="GK1013" s="2"/>
      <c r="GL1013" s="2"/>
      <c r="GM1013" s="2"/>
      <c r="GN1013" s="2"/>
      <c r="GO1013" s="2"/>
    </row>
    <row r="1014" spans="1:197" s="1" customFormat="1" x14ac:dyDescent="0.25">
      <c r="A1014"/>
      <c r="B1014" s="107"/>
      <c r="C1014" s="107"/>
      <c r="D1014" s="107"/>
      <c r="E1014" s="107"/>
      <c r="F1014" s="107"/>
      <c r="G1014" s="107"/>
      <c r="H1014" s="107"/>
      <c r="I1014" s="107"/>
      <c r="J1014" s="107"/>
      <c r="K1014" s="107"/>
      <c r="L1014" s="107"/>
      <c r="M1014" s="107"/>
      <c r="N1014" s="107"/>
      <c r="O1014" s="107"/>
      <c r="P1014"/>
      <c r="Q1014"/>
      <c r="R1014" s="108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  <c r="EO1014" s="2"/>
      <c r="EP1014" s="2"/>
      <c r="EQ1014" s="2"/>
      <c r="ER1014" s="2"/>
      <c r="ES1014" s="2"/>
      <c r="ET1014" s="2"/>
      <c r="EU1014" s="2"/>
      <c r="EV1014" s="2"/>
      <c r="EW1014" s="2"/>
      <c r="EX1014" s="2"/>
      <c r="EY1014" s="2"/>
      <c r="EZ1014" s="2"/>
      <c r="FA1014" s="2"/>
      <c r="FB1014" s="2"/>
      <c r="FC1014" s="2"/>
      <c r="FD1014" s="2"/>
      <c r="FE1014" s="2"/>
      <c r="FF1014" s="2"/>
      <c r="FG1014" s="2"/>
      <c r="FH1014" s="2"/>
      <c r="FI1014" s="2"/>
      <c r="FJ1014" s="2"/>
      <c r="FK1014" s="2"/>
      <c r="FL1014" s="2"/>
      <c r="FM1014" s="2"/>
      <c r="FN1014" s="2"/>
      <c r="FO1014" s="2"/>
      <c r="FP1014" s="2"/>
      <c r="FQ1014" s="2"/>
      <c r="FR1014" s="2"/>
      <c r="FS1014" s="2"/>
      <c r="FT1014" s="2"/>
      <c r="FU1014" s="2"/>
      <c r="FV1014" s="2"/>
      <c r="FW1014" s="2"/>
      <c r="FX1014" s="2"/>
      <c r="FY1014" s="2"/>
      <c r="FZ1014" s="2"/>
      <c r="GA1014" s="2"/>
      <c r="GB1014" s="2"/>
      <c r="GC1014" s="2"/>
      <c r="GD1014" s="2"/>
      <c r="GE1014" s="2"/>
      <c r="GF1014" s="2"/>
      <c r="GG1014" s="2"/>
      <c r="GH1014" s="2"/>
      <c r="GI1014" s="2"/>
      <c r="GJ1014" s="2"/>
      <c r="GK1014" s="2"/>
      <c r="GL1014" s="2"/>
      <c r="GM1014" s="2"/>
      <c r="GN1014" s="2"/>
      <c r="GO1014" s="2"/>
    </row>
    <row r="1015" spans="1:197" s="1" customFormat="1" x14ac:dyDescent="0.25">
      <c r="A1015"/>
      <c r="B1015" s="107"/>
      <c r="C1015" s="107"/>
      <c r="D1015" s="107"/>
      <c r="E1015" s="107"/>
      <c r="F1015" s="107"/>
      <c r="G1015" s="107"/>
      <c r="H1015" s="107"/>
      <c r="I1015" s="107"/>
      <c r="J1015" s="107"/>
      <c r="K1015" s="107"/>
      <c r="L1015" s="107"/>
      <c r="M1015" s="107"/>
      <c r="N1015" s="107"/>
      <c r="O1015" s="107"/>
      <c r="P1015"/>
      <c r="Q1015"/>
      <c r="R1015" s="108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  <c r="EO1015" s="2"/>
      <c r="EP1015" s="2"/>
      <c r="EQ1015" s="2"/>
      <c r="ER1015" s="2"/>
      <c r="ES1015" s="2"/>
      <c r="ET1015" s="2"/>
      <c r="EU1015" s="2"/>
      <c r="EV1015" s="2"/>
      <c r="EW1015" s="2"/>
      <c r="EX1015" s="2"/>
      <c r="EY1015" s="2"/>
      <c r="EZ1015" s="2"/>
      <c r="FA1015" s="2"/>
      <c r="FB1015" s="2"/>
      <c r="FC1015" s="2"/>
      <c r="FD1015" s="2"/>
      <c r="FE1015" s="2"/>
      <c r="FF1015" s="2"/>
      <c r="FG1015" s="2"/>
      <c r="FH1015" s="2"/>
      <c r="FI1015" s="2"/>
      <c r="FJ1015" s="2"/>
      <c r="FK1015" s="2"/>
      <c r="FL1015" s="2"/>
      <c r="FM1015" s="2"/>
      <c r="FN1015" s="2"/>
      <c r="FO1015" s="2"/>
      <c r="FP1015" s="2"/>
      <c r="FQ1015" s="2"/>
      <c r="FR1015" s="2"/>
      <c r="FS1015" s="2"/>
      <c r="FT1015" s="2"/>
      <c r="FU1015" s="2"/>
      <c r="FV1015" s="2"/>
      <c r="FW1015" s="2"/>
      <c r="FX1015" s="2"/>
      <c r="FY1015" s="2"/>
      <c r="FZ1015" s="2"/>
      <c r="GA1015" s="2"/>
      <c r="GB1015" s="2"/>
      <c r="GC1015" s="2"/>
      <c r="GD1015" s="2"/>
      <c r="GE1015" s="2"/>
      <c r="GF1015" s="2"/>
      <c r="GG1015" s="2"/>
      <c r="GH1015" s="2"/>
      <c r="GI1015" s="2"/>
      <c r="GJ1015" s="2"/>
      <c r="GK1015" s="2"/>
      <c r="GL1015" s="2"/>
      <c r="GM1015" s="2"/>
      <c r="GN1015" s="2"/>
      <c r="GO1015" s="2"/>
    </row>
    <row r="1016" spans="1:197" s="1" customFormat="1" x14ac:dyDescent="0.25">
      <c r="A1016"/>
      <c r="B1016" s="107"/>
      <c r="C1016" s="107"/>
      <c r="D1016" s="107"/>
      <c r="E1016" s="107"/>
      <c r="F1016" s="107"/>
      <c r="G1016" s="107"/>
      <c r="H1016" s="107"/>
      <c r="I1016" s="107"/>
      <c r="J1016" s="107"/>
      <c r="K1016" s="107"/>
      <c r="L1016" s="107"/>
      <c r="M1016" s="107"/>
      <c r="N1016" s="107"/>
      <c r="O1016" s="107"/>
      <c r="P1016"/>
      <c r="Q1016"/>
      <c r="R1016" s="108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  <c r="EO1016" s="2"/>
      <c r="EP1016" s="2"/>
      <c r="EQ1016" s="2"/>
      <c r="ER1016" s="2"/>
      <c r="ES1016" s="2"/>
      <c r="ET1016" s="2"/>
      <c r="EU1016" s="2"/>
      <c r="EV1016" s="2"/>
      <c r="EW1016" s="2"/>
      <c r="EX1016" s="2"/>
      <c r="EY1016" s="2"/>
      <c r="EZ1016" s="2"/>
      <c r="FA1016" s="2"/>
      <c r="FB1016" s="2"/>
      <c r="FC1016" s="2"/>
      <c r="FD1016" s="2"/>
      <c r="FE1016" s="2"/>
      <c r="FF1016" s="2"/>
      <c r="FG1016" s="2"/>
      <c r="FH1016" s="2"/>
      <c r="FI1016" s="2"/>
      <c r="FJ1016" s="2"/>
      <c r="FK1016" s="2"/>
      <c r="FL1016" s="2"/>
      <c r="FM1016" s="2"/>
      <c r="FN1016" s="2"/>
      <c r="FO1016" s="2"/>
      <c r="FP1016" s="2"/>
      <c r="FQ1016" s="2"/>
      <c r="FR1016" s="2"/>
      <c r="FS1016" s="2"/>
      <c r="FT1016" s="2"/>
      <c r="FU1016" s="2"/>
      <c r="FV1016" s="2"/>
      <c r="FW1016" s="2"/>
      <c r="FX1016" s="2"/>
      <c r="FY1016" s="2"/>
      <c r="FZ1016" s="2"/>
      <c r="GA1016" s="2"/>
      <c r="GB1016" s="2"/>
      <c r="GC1016" s="2"/>
      <c r="GD1016" s="2"/>
      <c r="GE1016" s="2"/>
      <c r="GF1016" s="2"/>
      <c r="GG1016" s="2"/>
      <c r="GH1016" s="2"/>
      <c r="GI1016" s="2"/>
      <c r="GJ1016" s="2"/>
      <c r="GK1016" s="2"/>
      <c r="GL1016" s="2"/>
      <c r="GM1016" s="2"/>
      <c r="GN1016" s="2"/>
      <c r="GO1016" s="2"/>
    </row>
    <row r="1017" spans="1:197" s="1" customFormat="1" x14ac:dyDescent="0.25">
      <c r="A1017"/>
      <c r="B1017" s="107"/>
      <c r="C1017" s="107"/>
      <c r="D1017" s="107"/>
      <c r="E1017" s="107"/>
      <c r="F1017" s="107"/>
      <c r="G1017" s="107"/>
      <c r="H1017" s="107"/>
      <c r="I1017" s="107"/>
      <c r="J1017" s="107"/>
      <c r="K1017" s="107"/>
      <c r="L1017" s="107"/>
      <c r="M1017" s="107"/>
      <c r="N1017" s="107"/>
      <c r="O1017" s="107"/>
      <c r="P1017"/>
      <c r="Q1017"/>
      <c r="R1017" s="108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  <c r="EO1017" s="2"/>
      <c r="EP1017" s="2"/>
      <c r="EQ1017" s="2"/>
      <c r="ER1017" s="2"/>
      <c r="ES1017" s="2"/>
      <c r="ET1017" s="2"/>
      <c r="EU1017" s="2"/>
      <c r="EV1017" s="2"/>
      <c r="EW1017" s="2"/>
      <c r="EX1017" s="2"/>
      <c r="EY1017" s="2"/>
      <c r="EZ1017" s="2"/>
      <c r="FA1017" s="2"/>
      <c r="FB1017" s="2"/>
      <c r="FC1017" s="2"/>
      <c r="FD1017" s="2"/>
      <c r="FE1017" s="2"/>
      <c r="FF1017" s="2"/>
      <c r="FG1017" s="2"/>
      <c r="FH1017" s="2"/>
      <c r="FI1017" s="2"/>
      <c r="FJ1017" s="2"/>
      <c r="FK1017" s="2"/>
      <c r="FL1017" s="2"/>
      <c r="FM1017" s="2"/>
      <c r="FN1017" s="2"/>
      <c r="FO1017" s="2"/>
      <c r="FP1017" s="2"/>
      <c r="FQ1017" s="2"/>
      <c r="FR1017" s="2"/>
      <c r="FS1017" s="2"/>
      <c r="FT1017" s="2"/>
      <c r="FU1017" s="2"/>
      <c r="FV1017" s="2"/>
      <c r="FW1017" s="2"/>
      <c r="FX1017" s="2"/>
      <c r="FY1017" s="2"/>
      <c r="FZ1017" s="2"/>
      <c r="GA1017" s="2"/>
      <c r="GB1017" s="2"/>
      <c r="GC1017" s="2"/>
      <c r="GD1017" s="2"/>
      <c r="GE1017" s="2"/>
      <c r="GF1017" s="2"/>
      <c r="GG1017" s="2"/>
      <c r="GH1017" s="2"/>
      <c r="GI1017" s="2"/>
      <c r="GJ1017" s="2"/>
      <c r="GK1017" s="2"/>
      <c r="GL1017" s="2"/>
      <c r="GM1017" s="2"/>
      <c r="GN1017" s="2"/>
      <c r="GO1017" s="2"/>
    </row>
    <row r="1018" spans="1:197" s="1" customFormat="1" x14ac:dyDescent="0.25">
      <c r="A1018"/>
      <c r="B1018" s="107"/>
      <c r="C1018" s="107"/>
      <c r="D1018" s="107"/>
      <c r="E1018" s="107"/>
      <c r="F1018" s="107"/>
      <c r="G1018" s="107"/>
      <c r="H1018" s="107"/>
      <c r="I1018" s="107"/>
      <c r="J1018" s="107"/>
      <c r="K1018" s="107"/>
      <c r="L1018" s="107"/>
      <c r="M1018" s="107"/>
      <c r="N1018" s="107"/>
      <c r="O1018" s="107"/>
      <c r="P1018"/>
      <c r="Q1018"/>
      <c r="R1018" s="108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  <c r="EO1018" s="2"/>
      <c r="EP1018" s="2"/>
      <c r="EQ1018" s="2"/>
      <c r="ER1018" s="2"/>
      <c r="ES1018" s="2"/>
      <c r="ET1018" s="2"/>
      <c r="EU1018" s="2"/>
      <c r="EV1018" s="2"/>
      <c r="EW1018" s="2"/>
      <c r="EX1018" s="2"/>
      <c r="EY1018" s="2"/>
      <c r="EZ1018" s="2"/>
      <c r="FA1018" s="2"/>
      <c r="FB1018" s="2"/>
      <c r="FC1018" s="2"/>
      <c r="FD1018" s="2"/>
      <c r="FE1018" s="2"/>
      <c r="FF1018" s="2"/>
      <c r="FG1018" s="2"/>
      <c r="FH1018" s="2"/>
      <c r="FI1018" s="2"/>
      <c r="FJ1018" s="2"/>
      <c r="FK1018" s="2"/>
      <c r="FL1018" s="2"/>
      <c r="FM1018" s="2"/>
      <c r="FN1018" s="2"/>
      <c r="FO1018" s="2"/>
      <c r="FP1018" s="2"/>
      <c r="FQ1018" s="2"/>
      <c r="FR1018" s="2"/>
      <c r="FS1018" s="2"/>
      <c r="FT1018" s="2"/>
      <c r="FU1018" s="2"/>
      <c r="FV1018" s="2"/>
      <c r="FW1018" s="2"/>
      <c r="FX1018" s="2"/>
      <c r="FY1018" s="2"/>
      <c r="FZ1018" s="2"/>
      <c r="GA1018" s="2"/>
      <c r="GB1018" s="2"/>
      <c r="GC1018" s="2"/>
      <c r="GD1018" s="2"/>
      <c r="GE1018" s="2"/>
      <c r="GF1018" s="2"/>
      <c r="GG1018" s="2"/>
      <c r="GH1018" s="2"/>
      <c r="GI1018" s="2"/>
      <c r="GJ1018" s="2"/>
      <c r="GK1018" s="2"/>
      <c r="GL1018" s="2"/>
      <c r="GM1018" s="2"/>
      <c r="GN1018" s="2"/>
      <c r="GO1018" s="2"/>
    </row>
    <row r="1019" spans="1:197" s="1" customFormat="1" x14ac:dyDescent="0.25">
      <c r="A1019"/>
      <c r="B1019" s="107"/>
      <c r="C1019" s="107"/>
      <c r="D1019" s="107"/>
      <c r="E1019" s="107"/>
      <c r="F1019" s="107"/>
      <c r="G1019" s="107"/>
      <c r="H1019" s="107"/>
      <c r="I1019" s="107"/>
      <c r="J1019" s="107"/>
      <c r="K1019" s="107"/>
      <c r="L1019" s="107"/>
      <c r="M1019" s="107"/>
      <c r="N1019" s="107"/>
      <c r="O1019" s="107"/>
      <c r="P1019"/>
      <c r="Q1019"/>
      <c r="R1019" s="108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  <c r="EO1019" s="2"/>
      <c r="EP1019" s="2"/>
      <c r="EQ1019" s="2"/>
      <c r="ER1019" s="2"/>
      <c r="ES1019" s="2"/>
      <c r="ET1019" s="2"/>
      <c r="EU1019" s="2"/>
      <c r="EV1019" s="2"/>
      <c r="EW1019" s="2"/>
      <c r="EX1019" s="2"/>
      <c r="EY1019" s="2"/>
      <c r="EZ1019" s="2"/>
      <c r="FA1019" s="2"/>
      <c r="FB1019" s="2"/>
      <c r="FC1019" s="2"/>
      <c r="FD1019" s="2"/>
      <c r="FE1019" s="2"/>
      <c r="FF1019" s="2"/>
      <c r="FG1019" s="2"/>
      <c r="FH1019" s="2"/>
      <c r="FI1019" s="2"/>
      <c r="FJ1019" s="2"/>
      <c r="FK1019" s="2"/>
      <c r="FL1019" s="2"/>
      <c r="FM1019" s="2"/>
      <c r="FN1019" s="2"/>
      <c r="FO1019" s="2"/>
      <c r="FP1019" s="2"/>
      <c r="FQ1019" s="2"/>
      <c r="FR1019" s="2"/>
      <c r="FS1019" s="2"/>
      <c r="FT1019" s="2"/>
      <c r="FU1019" s="2"/>
      <c r="FV1019" s="2"/>
      <c r="FW1019" s="2"/>
      <c r="FX1019" s="2"/>
      <c r="FY1019" s="2"/>
      <c r="FZ1019" s="2"/>
      <c r="GA1019" s="2"/>
      <c r="GB1019" s="2"/>
      <c r="GC1019" s="2"/>
      <c r="GD1019" s="2"/>
      <c r="GE1019" s="2"/>
      <c r="GF1019" s="2"/>
      <c r="GG1019" s="2"/>
      <c r="GH1019" s="2"/>
      <c r="GI1019" s="2"/>
      <c r="GJ1019" s="2"/>
      <c r="GK1019" s="2"/>
      <c r="GL1019" s="2"/>
      <c r="GM1019" s="2"/>
      <c r="GN1019" s="2"/>
      <c r="GO1019" s="2"/>
    </row>
    <row r="1020" spans="1:197" s="1" customFormat="1" x14ac:dyDescent="0.25">
      <c r="A1020"/>
      <c r="B1020" s="107"/>
      <c r="C1020" s="107"/>
      <c r="D1020" s="107"/>
      <c r="E1020" s="107"/>
      <c r="F1020" s="107"/>
      <c r="G1020" s="107"/>
      <c r="H1020" s="107"/>
      <c r="I1020" s="107"/>
      <c r="J1020" s="107"/>
      <c r="K1020" s="107"/>
      <c r="L1020" s="107"/>
      <c r="M1020" s="107"/>
      <c r="N1020" s="107"/>
      <c r="O1020" s="107"/>
      <c r="P1020"/>
      <c r="Q1020"/>
      <c r="R1020" s="108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  <c r="EO1020" s="2"/>
      <c r="EP1020" s="2"/>
      <c r="EQ1020" s="2"/>
      <c r="ER1020" s="2"/>
      <c r="ES1020" s="2"/>
      <c r="ET1020" s="2"/>
      <c r="EU1020" s="2"/>
      <c r="EV1020" s="2"/>
      <c r="EW1020" s="2"/>
      <c r="EX1020" s="2"/>
      <c r="EY1020" s="2"/>
      <c r="EZ1020" s="2"/>
      <c r="FA1020" s="2"/>
      <c r="FB1020" s="2"/>
      <c r="FC1020" s="2"/>
      <c r="FD1020" s="2"/>
      <c r="FE1020" s="2"/>
      <c r="FF1020" s="2"/>
      <c r="FG1020" s="2"/>
      <c r="FH1020" s="2"/>
      <c r="FI1020" s="2"/>
      <c r="FJ1020" s="2"/>
      <c r="FK1020" s="2"/>
      <c r="FL1020" s="2"/>
      <c r="FM1020" s="2"/>
      <c r="FN1020" s="2"/>
      <c r="FO1020" s="2"/>
      <c r="FP1020" s="2"/>
      <c r="FQ1020" s="2"/>
      <c r="FR1020" s="2"/>
      <c r="FS1020" s="2"/>
      <c r="FT1020" s="2"/>
      <c r="FU1020" s="2"/>
      <c r="FV1020" s="2"/>
      <c r="FW1020" s="2"/>
      <c r="FX1020" s="2"/>
      <c r="FY1020" s="2"/>
      <c r="FZ1020" s="2"/>
      <c r="GA1020" s="2"/>
      <c r="GB1020" s="2"/>
      <c r="GC1020" s="2"/>
      <c r="GD1020" s="2"/>
      <c r="GE1020" s="2"/>
      <c r="GF1020" s="2"/>
      <c r="GG1020" s="2"/>
      <c r="GH1020" s="2"/>
      <c r="GI1020" s="2"/>
      <c r="GJ1020" s="2"/>
      <c r="GK1020" s="2"/>
      <c r="GL1020" s="2"/>
      <c r="GM1020" s="2"/>
      <c r="GN1020" s="2"/>
      <c r="GO1020" s="2"/>
    </row>
    <row r="1021" spans="1:197" s="1" customFormat="1" x14ac:dyDescent="0.25">
      <c r="A1021"/>
      <c r="B1021" s="107"/>
      <c r="C1021" s="107"/>
      <c r="D1021" s="107"/>
      <c r="E1021" s="107"/>
      <c r="F1021" s="107"/>
      <c r="G1021" s="107"/>
      <c r="H1021" s="107"/>
      <c r="I1021" s="107"/>
      <c r="J1021" s="107"/>
      <c r="K1021" s="107"/>
      <c r="L1021" s="107"/>
      <c r="M1021" s="107"/>
      <c r="N1021" s="107"/>
      <c r="O1021" s="107"/>
      <c r="P1021"/>
      <c r="Q1021"/>
      <c r="R1021" s="108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  <c r="EO1021" s="2"/>
      <c r="EP1021" s="2"/>
      <c r="EQ1021" s="2"/>
      <c r="ER1021" s="2"/>
      <c r="ES1021" s="2"/>
      <c r="ET1021" s="2"/>
      <c r="EU1021" s="2"/>
      <c r="EV1021" s="2"/>
      <c r="EW1021" s="2"/>
      <c r="EX1021" s="2"/>
      <c r="EY1021" s="2"/>
      <c r="EZ1021" s="2"/>
      <c r="FA1021" s="2"/>
      <c r="FB1021" s="2"/>
      <c r="FC1021" s="2"/>
      <c r="FD1021" s="2"/>
      <c r="FE1021" s="2"/>
      <c r="FF1021" s="2"/>
      <c r="FG1021" s="2"/>
      <c r="FH1021" s="2"/>
      <c r="FI1021" s="2"/>
      <c r="FJ1021" s="2"/>
      <c r="FK1021" s="2"/>
      <c r="FL1021" s="2"/>
      <c r="FM1021" s="2"/>
      <c r="FN1021" s="2"/>
      <c r="FO1021" s="2"/>
      <c r="FP1021" s="2"/>
      <c r="FQ1021" s="2"/>
      <c r="FR1021" s="2"/>
      <c r="FS1021" s="2"/>
      <c r="FT1021" s="2"/>
      <c r="FU1021" s="2"/>
      <c r="FV1021" s="2"/>
      <c r="FW1021" s="2"/>
      <c r="FX1021" s="2"/>
      <c r="FY1021" s="2"/>
      <c r="FZ1021" s="2"/>
      <c r="GA1021" s="2"/>
      <c r="GB1021" s="2"/>
      <c r="GC1021" s="2"/>
      <c r="GD1021" s="2"/>
      <c r="GE1021" s="2"/>
      <c r="GF1021" s="2"/>
      <c r="GG1021" s="2"/>
      <c r="GH1021" s="2"/>
      <c r="GI1021" s="2"/>
      <c r="GJ1021" s="2"/>
      <c r="GK1021" s="2"/>
      <c r="GL1021" s="2"/>
      <c r="GM1021" s="2"/>
      <c r="GN1021" s="2"/>
      <c r="GO1021" s="2"/>
    </row>
    <row r="1022" spans="1:197" s="1" customFormat="1" x14ac:dyDescent="0.25">
      <c r="A1022"/>
      <c r="B1022" s="107"/>
      <c r="C1022" s="107"/>
      <c r="D1022" s="107"/>
      <c r="E1022" s="107"/>
      <c r="F1022" s="107"/>
      <c r="G1022" s="107"/>
      <c r="H1022" s="107"/>
      <c r="I1022" s="107"/>
      <c r="J1022" s="107"/>
      <c r="K1022" s="107"/>
      <c r="L1022" s="107"/>
      <c r="M1022" s="107"/>
      <c r="N1022" s="107"/>
      <c r="O1022" s="107"/>
      <c r="P1022"/>
      <c r="Q1022"/>
      <c r="R1022" s="108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  <c r="EO1022" s="2"/>
      <c r="EP1022" s="2"/>
      <c r="EQ1022" s="2"/>
      <c r="ER1022" s="2"/>
      <c r="ES1022" s="2"/>
      <c r="ET1022" s="2"/>
      <c r="EU1022" s="2"/>
      <c r="EV1022" s="2"/>
      <c r="EW1022" s="2"/>
      <c r="EX1022" s="2"/>
      <c r="EY1022" s="2"/>
      <c r="EZ1022" s="2"/>
      <c r="FA1022" s="2"/>
      <c r="FB1022" s="2"/>
      <c r="FC1022" s="2"/>
      <c r="FD1022" s="2"/>
      <c r="FE1022" s="2"/>
      <c r="FF1022" s="2"/>
      <c r="FG1022" s="2"/>
      <c r="FH1022" s="2"/>
      <c r="FI1022" s="2"/>
      <c r="FJ1022" s="2"/>
      <c r="FK1022" s="2"/>
      <c r="FL1022" s="2"/>
      <c r="FM1022" s="2"/>
      <c r="FN1022" s="2"/>
      <c r="FO1022" s="2"/>
      <c r="FP1022" s="2"/>
      <c r="FQ1022" s="2"/>
      <c r="FR1022" s="2"/>
      <c r="FS1022" s="2"/>
      <c r="FT1022" s="2"/>
      <c r="FU1022" s="2"/>
      <c r="FV1022" s="2"/>
      <c r="FW1022" s="2"/>
      <c r="FX1022" s="2"/>
      <c r="FY1022" s="2"/>
      <c r="FZ1022" s="2"/>
      <c r="GA1022" s="2"/>
      <c r="GB1022" s="2"/>
      <c r="GC1022" s="2"/>
      <c r="GD1022" s="2"/>
      <c r="GE1022" s="2"/>
      <c r="GF1022" s="2"/>
      <c r="GG1022" s="2"/>
      <c r="GH1022" s="2"/>
      <c r="GI1022" s="2"/>
      <c r="GJ1022" s="2"/>
      <c r="GK1022" s="2"/>
      <c r="GL1022" s="2"/>
      <c r="GM1022" s="2"/>
      <c r="GN1022" s="2"/>
      <c r="GO1022" s="2"/>
    </row>
    <row r="1023" spans="1:197" s="1" customFormat="1" x14ac:dyDescent="0.25">
      <c r="A1023"/>
      <c r="B1023" s="107"/>
      <c r="C1023" s="107"/>
      <c r="D1023" s="107"/>
      <c r="E1023" s="107"/>
      <c r="F1023" s="107"/>
      <c r="G1023" s="107"/>
      <c r="H1023" s="107"/>
      <c r="I1023" s="107"/>
      <c r="J1023" s="107"/>
      <c r="K1023" s="107"/>
      <c r="L1023" s="107"/>
      <c r="M1023" s="107"/>
      <c r="N1023" s="107"/>
      <c r="O1023" s="107"/>
      <c r="P1023"/>
      <c r="Q1023"/>
      <c r="R1023" s="108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  <c r="EO1023" s="2"/>
      <c r="EP1023" s="2"/>
      <c r="EQ1023" s="2"/>
      <c r="ER1023" s="2"/>
      <c r="ES1023" s="2"/>
      <c r="ET1023" s="2"/>
      <c r="EU1023" s="2"/>
      <c r="EV1023" s="2"/>
      <c r="EW1023" s="2"/>
      <c r="EX1023" s="2"/>
      <c r="EY1023" s="2"/>
      <c r="EZ1023" s="2"/>
      <c r="FA1023" s="2"/>
      <c r="FB1023" s="2"/>
      <c r="FC1023" s="2"/>
      <c r="FD1023" s="2"/>
      <c r="FE1023" s="2"/>
      <c r="FF1023" s="2"/>
      <c r="FG1023" s="2"/>
      <c r="FH1023" s="2"/>
      <c r="FI1023" s="2"/>
      <c r="FJ1023" s="2"/>
      <c r="FK1023" s="2"/>
      <c r="FL1023" s="2"/>
      <c r="FM1023" s="2"/>
      <c r="FN1023" s="2"/>
      <c r="FO1023" s="2"/>
      <c r="FP1023" s="2"/>
      <c r="FQ1023" s="2"/>
      <c r="FR1023" s="2"/>
      <c r="FS1023" s="2"/>
      <c r="FT1023" s="2"/>
      <c r="FU1023" s="2"/>
      <c r="FV1023" s="2"/>
      <c r="FW1023" s="2"/>
      <c r="FX1023" s="2"/>
      <c r="FY1023" s="2"/>
      <c r="FZ1023" s="2"/>
      <c r="GA1023" s="2"/>
      <c r="GB1023" s="2"/>
      <c r="GC1023" s="2"/>
      <c r="GD1023" s="2"/>
      <c r="GE1023" s="2"/>
      <c r="GF1023" s="2"/>
      <c r="GG1023" s="2"/>
      <c r="GH1023" s="2"/>
      <c r="GI1023" s="2"/>
      <c r="GJ1023" s="2"/>
      <c r="GK1023" s="2"/>
      <c r="GL1023" s="2"/>
      <c r="GM1023" s="2"/>
      <c r="GN1023" s="2"/>
      <c r="GO1023" s="2"/>
    </row>
    <row r="1024" spans="1:197" s="1" customFormat="1" x14ac:dyDescent="0.25">
      <c r="A1024"/>
      <c r="B1024" s="107"/>
      <c r="C1024" s="107"/>
      <c r="D1024" s="107"/>
      <c r="E1024" s="107"/>
      <c r="F1024" s="107"/>
      <c r="G1024" s="107"/>
      <c r="H1024" s="107"/>
      <c r="I1024" s="107"/>
      <c r="J1024" s="107"/>
      <c r="K1024" s="107"/>
      <c r="L1024" s="107"/>
      <c r="M1024" s="107"/>
      <c r="N1024" s="107"/>
      <c r="O1024" s="107"/>
      <c r="P1024"/>
      <c r="Q1024"/>
      <c r="R1024" s="108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  <c r="EO1024" s="2"/>
      <c r="EP1024" s="2"/>
      <c r="EQ1024" s="2"/>
      <c r="ER1024" s="2"/>
      <c r="ES1024" s="2"/>
      <c r="ET1024" s="2"/>
      <c r="EU1024" s="2"/>
      <c r="EV1024" s="2"/>
      <c r="EW1024" s="2"/>
      <c r="EX1024" s="2"/>
      <c r="EY1024" s="2"/>
      <c r="EZ1024" s="2"/>
      <c r="FA1024" s="2"/>
      <c r="FB1024" s="2"/>
      <c r="FC1024" s="2"/>
      <c r="FD1024" s="2"/>
      <c r="FE1024" s="2"/>
      <c r="FF1024" s="2"/>
      <c r="FG1024" s="2"/>
      <c r="FH1024" s="2"/>
      <c r="FI1024" s="2"/>
      <c r="FJ1024" s="2"/>
      <c r="FK1024" s="2"/>
      <c r="FL1024" s="2"/>
      <c r="FM1024" s="2"/>
      <c r="FN1024" s="2"/>
      <c r="FO1024" s="2"/>
      <c r="FP1024" s="2"/>
      <c r="FQ1024" s="2"/>
      <c r="FR1024" s="2"/>
      <c r="FS1024" s="2"/>
      <c r="FT1024" s="2"/>
      <c r="FU1024" s="2"/>
      <c r="FV1024" s="2"/>
      <c r="FW1024" s="2"/>
      <c r="FX1024" s="2"/>
      <c r="FY1024" s="2"/>
      <c r="FZ1024" s="2"/>
      <c r="GA1024" s="2"/>
      <c r="GB1024" s="2"/>
      <c r="GC1024" s="2"/>
      <c r="GD1024" s="2"/>
      <c r="GE1024" s="2"/>
      <c r="GF1024" s="2"/>
      <c r="GG1024" s="2"/>
      <c r="GH1024" s="2"/>
      <c r="GI1024" s="2"/>
      <c r="GJ1024" s="2"/>
      <c r="GK1024" s="2"/>
      <c r="GL1024" s="2"/>
      <c r="GM1024" s="2"/>
      <c r="GN1024" s="2"/>
      <c r="GO1024" s="2"/>
    </row>
    <row r="1025" spans="1:197" s="1" customFormat="1" x14ac:dyDescent="0.25">
      <c r="A1025"/>
      <c r="B1025" s="107"/>
      <c r="C1025" s="107"/>
      <c r="D1025" s="107"/>
      <c r="E1025" s="107"/>
      <c r="F1025" s="107"/>
      <c r="G1025" s="107"/>
      <c r="H1025" s="107"/>
      <c r="I1025" s="107"/>
      <c r="J1025" s="107"/>
      <c r="K1025" s="107"/>
      <c r="L1025" s="107"/>
      <c r="M1025" s="107"/>
      <c r="N1025" s="107"/>
      <c r="O1025" s="107"/>
      <c r="P1025"/>
      <c r="Q1025"/>
      <c r="R1025" s="108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  <c r="EO1025" s="2"/>
      <c r="EP1025" s="2"/>
      <c r="EQ1025" s="2"/>
      <c r="ER1025" s="2"/>
      <c r="ES1025" s="2"/>
      <c r="ET1025" s="2"/>
      <c r="EU1025" s="2"/>
      <c r="EV1025" s="2"/>
      <c r="EW1025" s="2"/>
      <c r="EX1025" s="2"/>
      <c r="EY1025" s="2"/>
      <c r="EZ1025" s="2"/>
      <c r="FA1025" s="2"/>
      <c r="FB1025" s="2"/>
      <c r="FC1025" s="2"/>
      <c r="FD1025" s="2"/>
      <c r="FE1025" s="2"/>
      <c r="FF1025" s="2"/>
      <c r="FG1025" s="2"/>
      <c r="FH1025" s="2"/>
      <c r="FI1025" s="2"/>
      <c r="FJ1025" s="2"/>
      <c r="FK1025" s="2"/>
      <c r="FL1025" s="2"/>
      <c r="FM1025" s="2"/>
      <c r="FN1025" s="2"/>
      <c r="FO1025" s="2"/>
      <c r="FP1025" s="2"/>
      <c r="FQ1025" s="2"/>
      <c r="FR1025" s="2"/>
      <c r="FS1025" s="2"/>
      <c r="FT1025" s="2"/>
      <c r="FU1025" s="2"/>
      <c r="FV1025" s="2"/>
      <c r="FW1025" s="2"/>
      <c r="FX1025" s="2"/>
      <c r="FY1025" s="2"/>
      <c r="FZ1025" s="2"/>
      <c r="GA1025" s="2"/>
      <c r="GB1025" s="2"/>
      <c r="GC1025" s="2"/>
      <c r="GD1025" s="2"/>
      <c r="GE1025" s="2"/>
      <c r="GF1025" s="2"/>
      <c r="GG1025" s="2"/>
      <c r="GH1025" s="2"/>
      <c r="GI1025" s="2"/>
      <c r="GJ1025" s="2"/>
      <c r="GK1025" s="2"/>
      <c r="GL1025" s="2"/>
      <c r="GM1025" s="2"/>
      <c r="GN1025" s="2"/>
      <c r="GO1025" s="2"/>
    </row>
    <row r="1026" spans="1:197" s="1" customFormat="1" x14ac:dyDescent="0.25">
      <c r="A1026"/>
      <c r="B1026" s="107"/>
      <c r="C1026" s="107"/>
      <c r="D1026" s="107"/>
      <c r="E1026" s="107"/>
      <c r="F1026" s="107"/>
      <c r="G1026" s="107"/>
      <c r="H1026" s="107"/>
      <c r="I1026" s="107"/>
      <c r="J1026" s="107"/>
      <c r="K1026" s="107"/>
      <c r="L1026" s="107"/>
      <c r="M1026" s="107"/>
      <c r="N1026" s="107"/>
      <c r="O1026" s="107"/>
      <c r="P1026"/>
      <c r="Q1026"/>
      <c r="R1026" s="108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  <c r="EO1026" s="2"/>
      <c r="EP1026" s="2"/>
      <c r="EQ1026" s="2"/>
      <c r="ER1026" s="2"/>
      <c r="ES1026" s="2"/>
      <c r="ET1026" s="2"/>
      <c r="EU1026" s="2"/>
      <c r="EV1026" s="2"/>
      <c r="EW1026" s="2"/>
      <c r="EX1026" s="2"/>
      <c r="EY1026" s="2"/>
      <c r="EZ1026" s="2"/>
      <c r="FA1026" s="2"/>
      <c r="FB1026" s="2"/>
      <c r="FC1026" s="2"/>
      <c r="FD1026" s="2"/>
      <c r="FE1026" s="2"/>
      <c r="FF1026" s="2"/>
      <c r="FG1026" s="2"/>
      <c r="FH1026" s="2"/>
      <c r="FI1026" s="2"/>
      <c r="FJ1026" s="2"/>
      <c r="FK1026" s="2"/>
      <c r="FL1026" s="2"/>
      <c r="FM1026" s="2"/>
      <c r="FN1026" s="2"/>
      <c r="FO1026" s="2"/>
      <c r="FP1026" s="2"/>
      <c r="FQ1026" s="2"/>
      <c r="FR1026" s="2"/>
      <c r="FS1026" s="2"/>
      <c r="FT1026" s="2"/>
      <c r="FU1026" s="2"/>
      <c r="FV1026" s="2"/>
      <c r="FW1026" s="2"/>
      <c r="FX1026" s="2"/>
      <c r="FY1026" s="2"/>
      <c r="FZ1026" s="2"/>
      <c r="GA1026" s="2"/>
      <c r="GB1026" s="2"/>
      <c r="GC1026" s="2"/>
      <c r="GD1026" s="2"/>
      <c r="GE1026" s="2"/>
      <c r="GF1026" s="2"/>
      <c r="GG1026" s="2"/>
      <c r="GH1026" s="2"/>
      <c r="GI1026" s="2"/>
      <c r="GJ1026" s="2"/>
      <c r="GK1026" s="2"/>
      <c r="GL1026" s="2"/>
      <c r="GM1026" s="2"/>
      <c r="GN1026" s="2"/>
      <c r="GO1026" s="2"/>
    </row>
    <row r="1027" spans="1:197" s="1" customFormat="1" x14ac:dyDescent="0.25">
      <c r="A1027"/>
      <c r="B1027" s="107"/>
      <c r="C1027" s="107"/>
      <c r="D1027" s="107"/>
      <c r="E1027" s="107"/>
      <c r="F1027" s="107"/>
      <c r="G1027" s="107"/>
      <c r="H1027" s="107"/>
      <c r="I1027" s="107"/>
      <c r="J1027" s="107"/>
      <c r="K1027" s="107"/>
      <c r="L1027" s="107"/>
      <c r="M1027" s="107"/>
      <c r="N1027" s="107"/>
      <c r="O1027" s="107"/>
      <c r="P1027"/>
      <c r="Q1027"/>
      <c r="R1027" s="108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  <c r="EO1027" s="2"/>
      <c r="EP1027" s="2"/>
      <c r="EQ1027" s="2"/>
      <c r="ER1027" s="2"/>
      <c r="ES1027" s="2"/>
      <c r="ET1027" s="2"/>
      <c r="EU1027" s="2"/>
      <c r="EV1027" s="2"/>
      <c r="EW1027" s="2"/>
      <c r="EX1027" s="2"/>
      <c r="EY1027" s="2"/>
      <c r="EZ1027" s="2"/>
      <c r="FA1027" s="2"/>
      <c r="FB1027" s="2"/>
      <c r="FC1027" s="2"/>
      <c r="FD1027" s="2"/>
      <c r="FE1027" s="2"/>
      <c r="FF1027" s="2"/>
      <c r="FG1027" s="2"/>
      <c r="FH1027" s="2"/>
      <c r="FI1027" s="2"/>
      <c r="FJ1027" s="2"/>
      <c r="FK1027" s="2"/>
      <c r="FL1027" s="2"/>
      <c r="FM1027" s="2"/>
      <c r="FN1027" s="2"/>
      <c r="FO1027" s="2"/>
      <c r="FP1027" s="2"/>
      <c r="FQ1027" s="2"/>
      <c r="FR1027" s="2"/>
      <c r="FS1027" s="2"/>
      <c r="FT1027" s="2"/>
      <c r="FU1027" s="2"/>
      <c r="FV1027" s="2"/>
      <c r="FW1027" s="2"/>
      <c r="FX1027" s="2"/>
      <c r="FY1027" s="2"/>
      <c r="FZ1027" s="2"/>
      <c r="GA1027" s="2"/>
      <c r="GB1027" s="2"/>
      <c r="GC1027" s="2"/>
      <c r="GD1027" s="2"/>
      <c r="GE1027" s="2"/>
      <c r="GF1027" s="2"/>
      <c r="GG1027" s="2"/>
      <c r="GH1027" s="2"/>
      <c r="GI1027" s="2"/>
      <c r="GJ1027" s="2"/>
      <c r="GK1027" s="2"/>
      <c r="GL1027" s="2"/>
      <c r="GM1027" s="2"/>
      <c r="GN1027" s="2"/>
      <c r="GO1027" s="2"/>
    </row>
    <row r="1028" spans="1:197" s="1" customFormat="1" x14ac:dyDescent="0.25">
      <c r="A1028"/>
      <c r="B1028" s="107"/>
      <c r="C1028" s="107"/>
      <c r="D1028" s="107"/>
      <c r="E1028" s="107"/>
      <c r="F1028" s="107"/>
      <c r="G1028" s="107"/>
      <c r="H1028" s="107"/>
      <c r="I1028" s="107"/>
      <c r="J1028" s="107"/>
      <c r="K1028" s="107"/>
      <c r="L1028" s="107"/>
      <c r="M1028" s="107"/>
      <c r="N1028" s="107"/>
      <c r="O1028" s="107"/>
      <c r="P1028"/>
      <c r="Q1028"/>
      <c r="R1028" s="108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  <c r="EO1028" s="2"/>
      <c r="EP1028" s="2"/>
      <c r="EQ1028" s="2"/>
      <c r="ER1028" s="2"/>
      <c r="ES1028" s="2"/>
      <c r="ET1028" s="2"/>
      <c r="EU1028" s="2"/>
      <c r="EV1028" s="2"/>
      <c r="EW1028" s="2"/>
      <c r="EX1028" s="2"/>
      <c r="EY1028" s="2"/>
      <c r="EZ1028" s="2"/>
      <c r="FA1028" s="2"/>
      <c r="FB1028" s="2"/>
      <c r="FC1028" s="2"/>
      <c r="FD1028" s="2"/>
      <c r="FE1028" s="2"/>
      <c r="FF1028" s="2"/>
      <c r="FG1028" s="2"/>
      <c r="FH1028" s="2"/>
      <c r="FI1028" s="2"/>
      <c r="FJ1028" s="2"/>
      <c r="FK1028" s="2"/>
      <c r="FL1028" s="2"/>
      <c r="FM1028" s="2"/>
      <c r="FN1028" s="2"/>
      <c r="FO1028" s="2"/>
      <c r="FP1028" s="2"/>
      <c r="FQ1028" s="2"/>
      <c r="FR1028" s="2"/>
      <c r="FS1028" s="2"/>
      <c r="FT1028" s="2"/>
      <c r="FU1028" s="2"/>
      <c r="FV1028" s="2"/>
      <c r="FW1028" s="2"/>
      <c r="FX1028" s="2"/>
      <c r="FY1028" s="2"/>
      <c r="FZ1028" s="2"/>
      <c r="GA1028" s="2"/>
      <c r="GB1028" s="2"/>
      <c r="GC1028" s="2"/>
      <c r="GD1028" s="2"/>
      <c r="GE1028" s="2"/>
      <c r="GF1028" s="2"/>
      <c r="GG1028" s="2"/>
      <c r="GH1028" s="2"/>
      <c r="GI1028" s="2"/>
      <c r="GJ1028" s="2"/>
      <c r="GK1028" s="2"/>
      <c r="GL1028" s="2"/>
      <c r="GM1028" s="2"/>
      <c r="GN1028" s="2"/>
      <c r="GO1028" s="2"/>
    </row>
    <row r="1029" spans="1:197" s="1" customFormat="1" x14ac:dyDescent="0.25">
      <c r="A1029"/>
      <c r="B1029" s="107"/>
      <c r="C1029" s="107"/>
      <c r="D1029" s="107"/>
      <c r="E1029" s="107"/>
      <c r="F1029" s="107"/>
      <c r="G1029" s="107"/>
      <c r="H1029" s="107"/>
      <c r="I1029" s="107"/>
      <c r="J1029" s="107"/>
      <c r="K1029" s="107"/>
      <c r="L1029" s="107"/>
      <c r="M1029" s="107"/>
      <c r="N1029" s="107"/>
      <c r="O1029" s="107"/>
      <c r="P1029"/>
      <c r="Q1029"/>
      <c r="R1029" s="108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  <c r="EO1029" s="2"/>
      <c r="EP1029" s="2"/>
      <c r="EQ1029" s="2"/>
      <c r="ER1029" s="2"/>
      <c r="ES1029" s="2"/>
      <c r="ET1029" s="2"/>
      <c r="EU1029" s="2"/>
      <c r="EV1029" s="2"/>
      <c r="EW1029" s="2"/>
      <c r="EX1029" s="2"/>
      <c r="EY1029" s="2"/>
      <c r="EZ1029" s="2"/>
      <c r="FA1029" s="2"/>
      <c r="FB1029" s="2"/>
      <c r="FC1029" s="2"/>
      <c r="FD1029" s="2"/>
      <c r="FE1029" s="2"/>
      <c r="FF1029" s="2"/>
      <c r="FG1029" s="2"/>
      <c r="FH1029" s="2"/>
      <c r="FI1029" s="2"/>
      <c r="FJ1029" s="2"/>
      <c r="FK1029" s="2"/>
      <c r="FL1029" s="2"/>
      <c r="FM1029" s="2"/>
      <c r="FN1029" s="2"/>
      <c r="FO1029" s="2"/>
      <c r="FP1029" s="2"/>
      <c r="FQ1029" s="2"/>
      <c r="FR1029" s="2"/>
      <c r="FS1029" s="2"/>
      <c r="FT1029" s="2"/>
      <c r="FU1029" s="2"/>
      <c r="FV1029" s="2"/>
      <c r="FW1029" s="2"/>
      <c r="FX1029" s="2"/>
      <c r="FY1029" s="2"/>
      <c r="FZ1029" s="2"/>
      <c r="GA1029" s="2"/>
      <c r="GB1029" s="2"/>
      <c r="GC1029" s="2"/>
      <c r="GD1029" s="2"/>
      <c r="GE1029" s="2"/>
      <c r="GF1029" s="2"/>
      <c r="GG1029" s="2"/>
      <c r="GH1029" s="2"/>
      <c r="GI1029" s="2"/>
      <c r="GJ1029" s="2"/>
      <c r="GK1029" s="2"/>
      <c r="GL1029" s="2"/>
      <c r="GM1029" s="2"/>
      <c r="GN1029" s="2"/>
      <c r="GO1029" s="2"/>
    </row>
    <row r="1030" spans="1:197" s="1" customFormat="1" x14ac:dyDescent="0.25">
      <c r="A1030"/>
      <c r="B1030" s="107"/>
      <c r="C1030" s="107"/>
      <c r="D1030" s="107"/>
      <c r="E1030" s="107"/>
      <c r="F1030" s="107"/>
      <c r="G1030" s="107"/>
      <c r="H1030" s="107"/>
      <c r="I1030" s="107"/>
      <c r="J1030" s="107"/>
      <c r="K1030" s="107"/>
      <c r="L1030" s="107"/>
      <c r="M1030" s="107"/>
      <c r="N1030" s="107"/>
      <c r="O1030" s="107"/>
      <c r="P1030"/>
      <c r="Q1030"/>
      <c r="R1030" s="108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  <c r="EO1030" s="2"/>
      <c r="EP1030" s="2"/>
      <c r="EQ1030" s="2"/>
      <c r="ER1030" s="2"/>
      <c r="ES1030" s="2"/>
      <c r="ET1030" s="2"/>
      <c r="EU1030" s="2"/>
      <c r="EV1030" s="2"/>
      <c r="EW1030" s="2"/>
      <c r="EX1030" s="2"/>
      <c r="EY1030" s="2"/>
      <c r="EZ1030" s="2"/>
      <c r="FA1030" s="2"/>
      <c r="FB1030" s="2"/>
      <c r="FC1030" s="2"/>
      <c r="FD1030" s="2"/>
      <c r="FE1030" s="2"/>
      <c r="FF1030" s="2"/>
      <c r="FG1030" s="2"/>
      <c r="FH1030" s="2"/>
      <c r="FI1030" s="2"/>
      <c r="FJ1030" s="2"/>
      <c r="FK1030" s="2"/>
      <c r="FL1030" s="2"/>
      <c r="FM1030" s="2"/>
      <c r="FN1030" s="2"/>
      <c r="FO1030" s="2"/>
      <c r="FP1030" s="2"/>
      <c r="FQ1030" s="2"/>
      <c r="FR1030" s="2"/>
      <c r="FS1030" s="2"/>
      <c r="FT1030" s="2"/>
      <c r="FU1030" s="2"/>
      <c r="FV1030" s="2"/>
      <c r="FW1030" s="2"/>
      <c r="FX1030" s="2"/>
      <c r="FY1030" s="2"/>
      <c r="FZ1030" s="2"/>
      <c r="GA1030" s="2"/>
      <c r="GB1030" s="2"/>
      <c r="GC1030" s="2"/>
      <c r="GD1030" s="2"/>
      <c r="GE1030" s="2"/>
      <c r="GF1030" s="2"/>
      <c r="GG1030" s="2"/>
      <c r="GH1030" s="2"/>
      <c r="GI1030" s="2"/>
      <c r="GJ1030" s="2"/>
      <c r="GK1030" s="2"/>
      <c r="GL1030" s="2"/>
      <c r="GM1030" s="2"/>
      <c r="GN1030" s="2"/>
      <c r="GO1030" s="2"/>
    </row>
    <row r="1031" spans="1:197" s="1" customFormat="1" x14ac:dyDescent="0.25">
      <c r="A1031"/>
      <c r="B1031" s="107"/>
      <c r="C1031" s="107"/>
      <c r="D1031" s="107"/>
      <c r="E1031" s="107"/>
      <c r="F1031" s="107"/>
      <c r="G1031" s="107"/>
      <c r="H1031" s="107"/>
      <c r="I1031" s="107"/>
      <c r="J1031" s="107"/>
      <c r="K1031" s="107"/>
      <c r="L1031" s="107"/>
      <c r="M1031" s="107"/>
      <c r="N1031" s="107"/>
      <c r="O1031" s="107"/>
      <c r="P1031"/>
      <c r="Q1031"/>
      <c r="R1031" s="108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  <c r="EO1031" s="2"/>
      <c r="EP1031" s="2"/>
      <c r="EQ1031" s="2"/>
      <c r="ER1031" s="2"/>
      <c r="ES1031" s="2"/>
      <c r="ET1031" s="2"/>
      <c r="EU1031" s="2"/>
      <c r="EV1031" s="2"/>
      <c r="EW1031" s="2"/>
      <c r="EX1031" s="2"/>
      <c r="EY1031" s="2"/>
      <c r="EZ1031" s="2"/>
      <c r="FA1031" s="2"/>
      <c r="FB1031" s="2"/>
      <c r="FC1031" s="2"/>
      <c r="FD1031" s="2"/>
      <c r="FE1031" s="2"/>
      <c r="FF1031" s="2"/>
      <c r="FG1031" s="2"/>
      <c r="FH1031" s="2"/>
      <c r="FI1031" s="2"/>
      <c r="FJ1031" s="2"/>
      <c r="FK1031" s="2"/>
      <c r="FL1031" s="2"/>
      <c r="FM1031" s="2"/>
      <c r="FN1031" s="2"/>
      <c r="FO1031" s="2"/>
      <c r="FP1031" s="2"/>
      <c r="FQ1031" s="2"/>
      <c r="FR1031" s="2"/>
      <c r="FS1031" s="2"/>
      <c r="FT1031" s="2"/>
      <c r="FU1031" s="2"/>
      <c r="FV1031" s="2"/>
      <c r="FW1031" s="2"/>
      <c r="FX1031" s="2"/>
      <c r="FY1031" s="2"/>
      <c r="FZ1031" s="2"/>
      <c r="GA1031" s="2"/>
      <c r="GB1031" s="2"/>
      <c r="GC1031" s="2"/>
      <c r="GD1031" s="2"/>
      <c r="GE1031" s="2"/>
      <c r="GF1031" s="2"/>
      <c r="GG1031" s="2"/>
      <c r="GH1031" s="2"/>
      <c r="GI1031" s="2"/>
      <c r="GJ1031" s="2"/>
      <c r="GK1031" s="2"/>
      <c r="GL1031" s="2"/>
      <c r="GM1031" s="2"/>
      <c r="GN1031" s="2"/>
      <c r="GO1031" s="2"/>
    </row>
    <row r="1032" spans="1:197" s="1" customFormat="1" x14ac:dyDescent="0.25">
      <c r="A1032"/>
      <c r="B1032" s="107"/>
      <c r="C1032" s="107"/>
      <c r="D1032" s="107"/>
      <c r="E1032" s="107"/>
      <c r="F1032" s="107"/>
      <c r="G1032" s="107"/>
      <c r="H1032" s="107"/>
      <c r="I1032" s="107"/>
      <c r="J1032" s="107"/>
      <c r="K1032" s="107"/>
      <c r="L1032" s="107"/>
      <c r="M1032" s="107"/>
      <c r="N1032" s="107"/>
      <c r="O1032" s="107"/>
      <c r="P1032"/>
      <c r="Q1032"/>
      <c r="R1032" s="108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  <c r="EO1032" s="2"/>
      <c r="EP1032" s="2"/>
      <c r="EQ1032" s="2"/>
      <c r="ER1032" s="2"/>
      <c r="ES1032" s="2"/>
      <c r="ET1032" s="2"/>
      <c r="EU1032" s="2"/>
      <c r="EV1032" s="2"/>
      <c r="EW1032" s="2"/>
      <c r="EX1032" s="2"/>
      <c r="EY1032" s="2"/>
      <c r="EZ1032" s="2"/>
      <c r="FA1032" s="2"/>
      <c r="FB1032" s="2"/>
      <c r="FC1032" s="2"/>
      <c r="FD1032" s="2"/>
      <c r="FE1032" s="2"/>
      <c r="FF1032" s="2"/>
      <c r="FG1032" s="2"/>
      <c r="FH1032" s="2"/>
      <c r="FI1032" s="2"/>
      <c r="FJ1032" s="2"/>
      <c r="FK1032" s="2"/>
      <c r="FL1032" s="2"/>
      <c r="FM1032" s="2"/>
      <c r="FN1032" s="2"/>
      <c r="FO1032" s="2"/>
      <c r="FP1032" s="2"/>
      <c r="FQ1032" s="2"/>
      <c r="FR1032" s="2"/>
      <c r="FS1032" s="2"/>
      <c r="FT1032" s="2"/>
      <c r="FU1032" s="2"/>
      <c r="FV1032" s="2"/>
      <c r="FW1032" s="2"/>
      <c r="FX1032" s="2"/>
      <c r="FY1032" s="2"/>
      <c r="FZ1032" s="2"/>
      <c r="GA1032" s="2"/>
      <c r="GB1032" s="2"/>
      <c r="GC1032" s="2"/>
      <c r="GD1032" s="2"/>
      <c r="GE1032" s="2"/>
      <c r="GF1032" s="2"/>
      <c r="GG1032" s="2"/>
      <c r="GH1032" s="2"/>
      <c r="GI1032" s="2"/>
      <c r="GJ1032" s="2"/>
      <c r="GK1032" s="2"/>
      <c r="GL1032" s="2"/>
      <c r="GM1032" s="2"/>
      <c r="GN1032" s="2"/>
      <c r="GO1032" s="2"/>
    </row>
    <row r="1033" spans="1:197" s="1" customFormat="1" x14ac:dyDescent="0.25">
      <c r="A1033"/>
      <c r="B1033" s="107"/>
      <c r="C1033" s="107"/>
      <c r="D1033" s="107"/>
      <c r="E1033" s="107"/>
      <c r="F1033" s="107"/>
      <c r="G1033" s="107"/>
      <c r="H1033" s="107"/>
      <c r="I1033" s="107"/>
      <c r="J1033" s="107"/>
      <c r="K1033" s="107"/>
      <c r="L1033" s="107"/>
      <c r="M1033" s="107"/>
      <c r="N1033" s="107"/>
      <c r="O1033" s="107"/>
      <c r="P1033"/>
      <c r="Q1033"/>
      <c r="R1033" s="108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  <c r="EO1033" s="2"/>
      <c r="EP1033" s="2"/>
      <c r="EQ1033" s="2"/>
      <c r="ER1033" s="2"/>
      <c r="ES1033" s="2"/>
      <c r="ET1033" s="2"/>
      <c r="EU1033" s="2"/>
      <c r="EV1033" s="2"/>
      <c r="EW1033" s="2"/>
      <c r="EX1033" s="2"/>
      <c r="EY1033" s="2"/>
      <c r="EZ1033" s="2"/>
      <c r="FA1033" s="2"/>
      <c r="FB1033" s="2"/>
      <c r="FC1033" s="2"/>
      <c r="FD1033" s="2"/>
      <c r="FE1033" s="2"/>
      <c r="FF1033" s="2"/>
      <c r="FG1033" s="2"/>
      <c r="FH1033" s="2"/>
      <c r="FI1033" s="2"/>
      <c r="FJ1033" s="2"/>
      <c r="FK1033" s="2"/>
      <c r="FL1033" s="2"/>
      <c r="FM1033" s="2"/>
      <c r="FN1033" s="2"/>
      <c r="FO1033" s="2"/>
      <c r="FP1033" s="2"/>
      <c r="FQ1033" s="2"/>
      <c r="FR1033" s="2"/>
      <c r="FS1033" s="2"/>
      <c r="FT1033" s="2"/>
      <c r="FU1033" s="2"/>
      <c r="FV1033" s="2"/>
      <c r="FW1033" s="2"/>
      <c r="FX1033" s="2"/>
      <c r="FY1033" s="2"/>
      <c r="FZ1033" s="2"/>
      <c r="GA1033" s="2"/>
      <c r="GB1033" s="2"/>
      <c r="GC1033" s="2"/>
      <c r="GD1033" s="2"/>
      <c r="GE1033" s="2"/>
      <c r="GF1033" s="2"/>
      <c r="GG1033" s="2"/>
      <c r="GH1033" s="2"/>
      <c r="GI1033" s="2"/>
      <c r="GJ1033" s="2"/>
      <c r="GK1033" s="2"/>
      <c r="GL1033" s="2"/>
      <c r="GM1033" s="2"/>
      <c r="GN1033" s="2"/>
      <c r="GO1033" s="2"/>
    </row>
    <row r="1034" spans="1:197" s="1" customFormat="1" x14ac:dyDescent="0.25">
      <c r="A1034"/>
      <c r="B1034" s="107"/>
      <c r="C1034" s="107"/>
      <c r="D1034" s="107"/>
      <c r="E1034" s="107"/>
      <c r="F1034" s="107"/>
      <c r="G1034" s="107"/>
      <c r="H1034" s="107"/>
      <c r="I1034" s="107"/>
      <c r="J1034" s="107"/>
      <c r="K1034" s="107"/>
      <c r="L1034" s="107"/>
      <c r="M1034" s="107"/>
      <c r="N1034" s="107"/>
      <c r="O1034" s="107"/>
      <c r="P1034"/>
      <c r="Q1034"/>
      <c r="R1034" s="108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  <c r="EO1034" s="2"/>
      <c r="EP1034" s="2"/>
      <c r="EQ1034" s="2"/>
      <c r="ER1034" s="2"/>
      <c r="ES1034" s="2"/>
      <c r="ET1034" s="2"/>
      <c r="EU1034" s="2"/>
      <c r="EV1034" s="2"/>
      <c r="EW1034" s="2"/>
      <c r="EX1034" s="2"/>
      <c r="EY1034" s="2"/>
      <c r="EZ1034" s="2"/>
      <c r="FA1034" s="2"/>
      <c r="FB1034" s="2"/>
      <c r="FC1034" s="2"/>
      <c r="FD1034" s="2"/>
      <c r="FE1034" s="2"/>
      <c r="FF1034" s="2"/>
      <c r="FG1034" s="2"/>
      <c r="FH1034" s="2"/>
      <c r="FI1034" s="2"/>
      <c r="FJ1034" s="2"/>
      <c r="FK1034" s="2"/>
      <c r="FL1034" s="2"/>
      <c r="FM1034" s="2"/>
      <c r="FN1034" s="2"/>
      <c r="FO1034" s="2"/>
      <c r="FP1034" s="2"/>
      <c r="FQ1034" s="2"/>
      <c r="FR1034" s="2"/>
      <c r="FS1034" s="2"/>
      <c r="FT1034" s="2"/>
      <c r="FU1034" s="2"/>
      <c r="FV1034" s="2"/>
      <c r="FW1034" s="2"/>
      <c r="FX1034" s="2"/>
      <c r="FY1034" s="2"/>
      <c r="FZ1034" s="2"/>
      <c r="GA1034" s="2"/>
      <c r="GB1034" s="2"/>
      <c r="GC1034" s="2"/>
      <c r="GD1034" s="2"/>
      <c r="GE1034" s="2"/>
      <c r="GF1034" s="2"/>
      <c r="GG1034" s="2"/>
      <c r="GH1034" s="2"/>
      <c r="GI1034" s="2"/>
      <c r="GJ1034" s="2"/>
      <c r="GK1034" s="2"/>
      <c r="GL1034" s="2"/>
      <c r="GM1034" s="2"/>
      <c r="GN1034" s="2"/>
      <c r="GO1034" s="2"/>
    </row>
    <row r="1035" spans="1:197" s="1" customFormat="1" x14ac:dyDescent="0.25">
      <c r="A1035"/>
      <c r="B1035" s="107"/>
      <c r="C1035" s="107"/>
      <c r="D1035" s="107"/>
      <c r="E1035" s="107"/>
      <c r="F1035" s="107"/>
      <c r="G1035" s="107"/>
      <c r="H1035" s="107"/>
      <c r="I1035" s="107"/>
      <c r="J1035" s="107"/>
      <c r="K1035" s="107"/>
      <c r="L1035" s="107"/>
      <c r="M1035" s="107"/>
      <c r="N1035" s="107"/>
      <c r="O1035" s="107"/>
      <c r="P1035"/>
      <c r="Q1035"/>
      <c r="R1035" s="108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  <c r="EO1035" s="2"/>
      <c r="EP1035" s="2"/>
      <c r="EQ1035" s="2"/>
      <c r="ER1035" s="2"/>
      <c r="ES1035" s="2"/>
      <c r="ET1035" s="2"/>
      <c r="EU1035" s="2"/>
      <c r="EV1035" s="2"/>
      <c r="EW1035" s="2"/>
      <c r="EX1035" s="2"/>
      <c r="EY1035" s="2"/>
      <c r="EZ1035" s="2"/>
      <c r="FA1035" s="2"/>
      <c r="FB1035" s="2"/>
      <c r="FC1035" s="2"/>
      <c r="FD1035" s="2"/>
      <c r="FE1035" s="2"/>
      <c r="FF1035" s="2"/>
      <c r="FG1035" s="2"/>
      <c r="FH1035" s="2"/>
      <c r="FI1035" s="2"/>
      <c r="FJ1035" s="2"/>
      <c r="FK1035" s="2"/>
      <c r="FL1035" s="2"/>
      <c r="FM1035" s="2"/>
      <c r="FN1035" s="2"/>
      <c r="FO1035" s="2"/>
      <c r="FP1035" s="2"/>
      <c r="FQ1035" s="2"/>
      <c r="FR1035" s="2"/>
      <c r="FS1035" s="2"/>
      <c r="FT1035" s="2"/>
      <c r="FU1035" s="2"/>
      <c r="FV1035" s="2"/>
      <c r="FW1035" s="2"/>
      <c r="FX1035" s="2"/>
      <c r="FY1035" s="2"/>
      <c r="FZ1035" s="2"/>
      <c r="GA1035" s="2"/>
      <c r="GB1035" s="2"/>
      <c r="GC1035" s="2"/>
      <c r="GD1035" s="2"/>
      <c r="GE1035" s="2"/>
      <c r="GF1035" s="2"/>
      <c r="GG1035" s="2"/>
      <c r="GH1035" s="2"/>
      <c r="GI1035" s="2"/>
      <c r="GJ1035" s="2"/>
      <c r="GK1035" s="2"/>
      <c r="GL1035" s="2"/>
      <c r="GM1035" s="2"/>
      <c r="GN1035" s="2"/>
      <c r="GO1035" s="2"/>
    </row>
    <row r="1036" spans="1:197" s="1" customFormat="1" x14ac:dyDescent="0.25">
      <c r="A1036"/>
      <c r="B1036" s="107"/>
      <c r="C1036" s="107"/>
      <c r="D1036" s="107"/>
      <c r="E1036" s="107"/>
      <c r="F1036" s="107"/>
      <c r="G1036" s="107"/>
      <c r="H1036" s="107"/>
      <c r="I1036" s="107"/>
      <c r="J1036" s="107"/>
      <c r="K1036" s="107"/>
      <c r="L1036" s="107"/>
      <c r="M1036" s="107"/>
      <c r="N1036" s="107"/>
      <c r="O1036" s="107"/>
      <c r="P1036"/>
      <c r="Q1036"/>
      <c r="R1036" s="108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  <c r="EO1036" s="2"/>
      <c r="EP1036" s="2"/>
      <c r="EQ1036" s="2"/>
      <c r="ER1036" s="2"/>
      <c r="ES1036" s="2"/>
      <c r="ET1036" s="2"/>
      <c r="EU1036" s="2"/>
      <c r="EV1036" s="2"/>
      <c r="EW1036" s="2"/>
      <c r="EX1036" s="2"/>
      <c r="EY1036" s="2"/>
      <c r="EZ1036" s="2"/>
      <c r="FA1036" s="2"/>
      <c r="FB1036" s="2"/>
      <c r="FC1036" s="2"/>
      <c r="FD1036" s="2"/>
      <c r="FE1036" s="2"/>
      <c r="FF1036" s="2"/>
      <c r="FG1036" s="2"/>
      <c r="FH1036" s="2"/>
      <c r="FI1036" s="2"/>
      <c r="FJ1036" s="2"/>
      <c r="FK1036" s="2"/>
      <c r="FL1036" s="2"/>
      <c r="FM1036" s="2"/>
      <c r="FN1036" s="2"/>
      <c r="FO1036" s="2"/>
      <c r="FP1036" s="2"/>
      <c r="FQ1036" s="2"/>
      <c r="FR1036" s="2"/>
      <c r="FS1036" s="2"/>
      <c r="FT1036" s="2"/>
      <c r="FU1036" s="2"/>
      <c r="FV1036" s="2"/>
      <c r="FW1036" s="2"/>
      <c r="FX1036" s="2"/>
      <c r="FY1036" s="2"/>
      <c r="FZ1036" s="2"/>
      <c r="GA1036" s="2"/>
      <c r="GB1036" s="2"/>
      <c r="GC1036" s="2"/>
      <c r="GD1036" s="2"/>
      <c r="GE1036" s="2"/>
      <c r="GF1036" s="2"/>
      <c r="GG1036" s="2"/>
      <c r="GH1036" s="2"/>
      <c r="GI1036" s="2"/>
      <c r="GJ1036" s="2"/>
      <c r="GK1036" s="2"/>
      <c r="GL1036" s="2"/>
      <c r="GM1036" s="2"/>
      <c r="GN1036" s="2"/>
      <c r="GO1036" s="2"/>
    </row>
    <row r="1037" spans="1:197" s="1" customFormat="1" x14ac:dyDescent="0.25">
      <c r="A1037"/>
      <c r="B1037" s="107"/>
      <c r="C1037" s="107"/>
      <c r="D1037" s="107"/>
      <c r="E1037" s="107"/>
      <c r="F1037" s="107"/>
      <c r="G1037" s="107"/>
      <c r="H1037" s="107"/>
      <c r="I1037" s="107"/>
      <c r="J1037" s="107"/>
      <c r="K1037" s="107"/>
      <c r="L1037" s="107"/>
      <c r="M1037" s="107"/>
      <c r="N1037" s="107"/>
      <c r="O1037" s="107"/>
      <c r="P1037"/>
      <c r="Q1037"/>
      <c r="R1037" s="108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  <c r="EO1037" s="2"/>
      <c r="EP1037" s="2"/>
      <c r="EQ1037" s="2"/>
      <c r="ER1037" s="2"/>
      <c r="ES1037" s="2"/>
      <c r="ET1037" s="2"/>
      <c r="EU1037" s="2"/>
      <c r="EV1037" s="2"/>
      <c r="EW1037" s="2"/>
      <c r="EX1037" s="2"/>
      <c r="EY1037" s="2"/>
      <c r="EZ1037" s="2"/>
      <c r="FA1037" s="2"/>
      <c r="FB1037" s="2"/>
      <c r="FC1037" s="2"/>
      <c r="FD1037" s="2"/>
      <c r="FE1037" s="2"/>
      <c r="FF1037" s="2"/>
      <c r="FG1037" s="2"/>
      <c r="FH1037" s="2"/>
      <c r="FI1037" s="2"/>
      <c r="FJ1037" s="2"/>
      <c r="FK1037" s="2"/>
      <c r="FL1037" s="2"/>
      <c r="FM1037" s="2"/>
      <c r="FN1037" s="2"/>
      <c r="FO1037" s="2"/>
      <c r="FP1037" s="2"/>
      <c r="FQ1037" s="2"/>
      <c r="FR1037" s="2"/>
      <c r="FS1037" s="2"/>
      <c r="FT1037" s="2"/>
      <c r="FU1037" s="2"/>
      <c r="FV1037" s="2"/>
      <c r="FW1037" s="2"/>
      <c r="FX1037" s="2"/>
      <c r="FY1037" s="2"/>
      <c r="FZ1037" s="2"/>
      <c r="GA1037" s="2"/>
      <c r="GB1037" s="2"/>
      <c r="GC1037" s="2"/>
      <c r="GD1037" s="2"/>
      <c r="GE1037" s="2"/>
      <c r="GF1037" s="2"/>
      <c r="GG1037" s="2"/>
      <c r="GH1037" s="2"/>
      <c r="GI1037" s="2"/>
      <c r="GJ1037" s="2"/>
      <c r="GK1037" s="2"/>
      <c r="GL1037" s="2"/>
      <c r="GM1037" s="2"/>
      <c r="GN1037" s="2"/>
      <c r="GO1037" s="2"/>
    </row>
    <row r="1038" spans="1:197" s="1" customFormat="1" x14ac:dyDescent="0.25">
      <c r="A1038"/>
      <c r="B1038" s="107"/>
      <c r="C1038" s="107"/>
      <c r="D1038" s="107"/>
      <c r="E1038" s="107"/>
      <c r="F1038" s="107"/>
      <c r="G1038" s="107"/>
      <c r="H1038" s="107"/>
      <c r="I1038" s="107"/>
      <c r="J1038" s="107"/>
      <c r="K1038" s="107"/>
      <c r="L1038" s="107"/>
      <c r="M1038" s="107"/>
      <c r="N1038" s="107"/>
      <c r="O1038" s="107"/>
      <c r="P1038"/>
      <c r="Q1038"/>
      <c r="R1038" s="108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  <c r="EO1038" s="2"/>
      <c r="EP1038" s="2"/>
      <c r="EQ1038" s="2"/>
      <c r="ER1038" s="2"/>
      <c r="ES1038" s="2"/>
      <c r="ET1038" s="2"/>
      <c r="EU1038" s="2"/>
      <c r="EV1038" s="2"/>
      <c r="EW1038" s="2"/>
      <c r="EX1038" s="2"/>
      <c r="EY1038" s="2"/>
      <c r="EZ1038" s="2"/>
      <c r="FA1038" s="2"/>
      <c r="FB1038" s="2"/>
      <c r="FC1038" s="2"/>
      <c r="FD1038" s="2"/>
      <c r="FE1038" s="2"/>
      <c r="FF1038" s="2"/>
      <c r="FG1038" s="2"/>
      <c r="FH1038" s="2"/>
      <c r="FI1038" s="2"/>
      <c r="FJ1038" s="2"/>
      <c r="FK1038" s="2"/>
      <c r="FL1038" s="2"/>
      <c r="FM1038" s="2"/>
      <c r="FN1038" s="2"/>
      <c r="FO1038" s="2"/>
      <c r="FP1038" s="2"/>
      <c r="FQ1038" s="2"/>
      <c r="FR1038" s="2"/>
      <c r="FS1038" s="2"/>
      <c r="FT1038" s="2"/>
      <c r="FU1038" s="2"/>
      <c r="FV1038" s="2"/>
      <c r="FW1038" s="2"/>
      <c r="FX1038" s="2"/>
      <c r="FY1038" s="2"/>
      <c r="FZ1038" s="2"/>
      <c r="GA1038" s="2"/>
      <c r="GB1038" s="2"/>
      <c r="GC1038" s="2"/>
      <c r="GD1038" s="2"/>
      <c r="GE1038" s="2"/>
      <c r="GF1038" s="2"/>
      <c r="GG1038" s="2"/>
      <c r="GH1038" s="2"/>
      <c r="GI1038" s="2"/>
      <c r="GJ1038" s="2"/>
      <c r="GK1038" s="2"/>
      <c r="GL1038" s="2"/>
      <c r="GM1038" s="2"/>
      <c r="GN1038" s="2"/>
      <c r="GO1038" s="2"/>
    </row>
    <row r="1039" spans="1:197" s="1" customFormat="1" x14ac:dyDescent="0.25">
      <c r="A1039"/>
      <c r="B1039" s="107"/>
      <c r="C1039" s="107"/>
      <c r="D1039" s="107"/>
      <c r="E1039" s="107"/>
      <c r="F1039" s="107"/>
      <c r="G1039" s="107"/>
      <c r="H1039" s="107"/>
      <c r="I1039" s="107"/>
      <c r="J1039" s="107"/>
      <c r="K1039" s="107"/>
      <c r="L1039" s="107"/>
      <c r="M1039" s="107"/>
      <c r="N1039" s="107"/>
      <c r="O1039" s="107"/>
      <c r="P1039"/>
      <c r="Q1039"/>
      <c r="R1039" s="108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  <c r="EO1039" s="2"/>
      <c r="EP1039" s="2"/>
      <c r="EQ1039" s="2"/>
      <c r="ER1039" s="2"/>
      <c r="ES1039" s="2"/>
      <c r="ET1039" s="2"/>
      <c r="EU1039" s="2"/>
      <c r="EV1039" s="2"/>
      <c r="EW1039" s="2"/>
      <c r="EX1039" s="2"/>
      <c r="EY1039" s="2"/>
      <c r="EZ1039" s="2"/>
      <c r="FA1039" s="2"/>
      <c r="FB1039" s="2"/>
      <c r="FC1039" s="2"/>
      <c r="FD1039" s="2"/>
      <c r="FE1039" s="2"/>
      <c r="FF1039" s="2"/>
      <c r="FG1039" s="2"/>
      <c r="FH1039" s="2"/>
      <c r="FI1039" s="2"/>
      <c r="FJ1039" s="2"/>
      <c r="FK1039" s="2"/>
      <c r="FL1039" s="2"/>
      <c r="FM1039" s="2"/>
      <c r="FN1039" s="2"/>
      <c r="FO1039" s="2"/>
      <c r="FP1039" s="2"/>
      <c r="FQ1039" s="2"/>
      <c r="FR1039" s="2"/>
      <c r="FS1039" s="2"/>
      <c r="FT1039" s="2"/>
      <c r="FU1039" s="2"/>
      <c r="FV1039" s="2"/>
      <c r="FW1039" s="2"/>
      <c r="FX1039" s="2"/>
      <c r="FY1039" s="2"/>
      <c r="FZ1039" s="2"/>
      <c r="GA1039" s="2"/>
      <c r="GB1039" s="2"/>
      <c r="GC1039" s="2"/>
      <c r="GD1039" s="2"/>
      <c r="GE1039" s="2"/>
      <c r="GF1039" s="2"/>
      <c r="GG1039" s="2"/>
      <c r="GH1039" s="2"/>
      <c r="GI1039" s="2"/>
      <c r="GJ1039" s="2"/>
      <c r="GK1039" s="2"/>
      <c r="GL1039" s="2"/>
      <c r="GM1039" s="2"/>
      <c r="GN1039" s="2"/>
      <c r="GO1039" s="2"/>
    </row>
    <row r="1040" spans="1:197" s="1" customFormat="1" x14ac:dyDescent="0.25">
      <c r="A1040"/>
      <c r="B1040" s="107"/>
      <c r="C1040" s="107"/>
      <c r="D1040" s="107"/>
      <c r="E1040" s="107"/>
      <c r="F1040" s="107"/>
      <c r="G1040" s="107"/>
      <c r="H1040" s="107"/>
      <c r="I1040" s="107"/>
      <c r="J1040" s="107"/>
      <c r="K1040" s="107"/>
      <c r="L1040" s="107"/>
      <c r="M1040" s="107"/>
      <c r="N1040" s="107"/>
      <c r="O1040" s="107"/>
      <c r="P1040"/>
      <c r="Q1040"/>
      <c r="R1040" s="108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  <c r="EO1040" s="2"/>
      <c r="EP1040" s="2"/>
      <c r="EQ1040" s="2"/>
      <c r="ER1040" s="2"/>
      <c r="ES1040" s="2"/>
      <c r="ET1040" s="2"/>
      <c r="EU1040" s="2"/>
      <c r="EV1040" s="2"/>
      <c r="EW1040" s="2"/>
      <c r="EX1040" s="2"/>
      <c r="EY1040" s="2"/>
      <c r="EZ1040" s="2"/>
      <c r="FA1040" s="2"/>
      <c r="FB1040" s="2"/>
      <c r="FC1040" s="2"/>
      <c r="FD1040" s="2"/>
      <c r="FE1040" s="2"/>
      <c r="FF1040" s="2"/>
      <c r="FG1040" s="2"/>
      <c r="FH1040" s="2"/>
      <c r="FI1040" s="2"/>
      <c r="FJ1040" s="2"/>
      <c r="FK1040" s="2"/>
      <c r="FL1040" s="2"/>
      <c r="FM1040" s="2"/>
      <c r="FN1040" s="2"/>
      <c r="FO1040" s="2"/>
      <c r="FP1040" s="2"/>
      <c r="FQ1040" s="2"/>
      <c r="FR1040" s="2"/>
      <c r="FS1040" s="2"/>
      <c r="FT1040" s="2"/>
      <c r="FU1040" s="2"/>
      <c r="FV1040" s="2"/>
      <c r="FW1040" s="2"/>
      <c r="FX1040" s="2"/>
      <c r="FY1040" s="2"/>
      <c r="FZ1040" s="2"/>
      <c r="GA1040" s="2"/>
      <c r="GB1040" s="2"/>
      <c r="GC1040" s="2"/>
      <c r="GD1040" s="2"/>
      <c r="GE1040" s="2"/>
      <c r="GF1040" s="2"/>
      <c r="GG1040" s="2"/>
      <c r="GH1040" s="2"/>
      <c r="GI1040" s="2"/>
      <c r="GJ1040" s="2"/>
      <c r="GK1040" s="2"/>
      <c r="GL1040" s="2"/>
      <c r="GM1040" s="2"/>
      <c r="GN1040" s="2"/>
      <c r="GO1040" s="2"/>
    </row>
    <row r="1041" spans="1:197" s="1" customFormat="1" x14ac:dyDescent="0.25">
      <c r="A1041"/>
      <c r="B1041" s="107"/>
      <c r="C1041" s="107"/>
      <c r="D1041" s="107"/>
      <c r="E1041" s="107"/>
      <c r="F1041" s="107"/>
      <c r="G1041" s="107"/>
      <c r="H1041" s="107"/>
      <c r="I1041" s="107"/>
      <c r="J1041" s="107"/>
      <c r="K1041" s="107"/>
      <c r="L1041" s="107"/>
      <c r="M1041" s="107"/>
      <c r="N1041" s="107"/>
      <c r="O1041" s="107"/>
      <c r="P1041"/>
      <c r="Q1041"/>
      <c r="R1041" s="108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  <c r="EO1041" s="2"/>
      <c r="EP1041" s="2"/>
      <c r="EQ1041" s="2"/>
      <c r="ER1041" s="2"/>
      <c r="ES1041" s="2"/>
      <c r="ET1041" s="2"/>
      <c r="EU1041" s="2"/>
      <c r="EV1041" s="2"/>
      <c r="EW1041" s="2"/>
      <c r="EX1041" s="2"/>
      <c r="EY1041" s="2"/>
      <c r="EZ1041" s="2"/>
      <c r="FA1041" s="2"/>
      <c r="FB1041" s="2"/>
      <c r="FC1041" s="2"/>
      <c r="FD1041" s="2"/>
      <c r="FE1041" s="2"/>
      <c r="FF1041" s="2"/>
      <c r="FG1041" s="2"/>
      <c r="FH1041" s="2"/>
      <c r="FI1041" s="2"/>
      <c r="FJ1041" s="2"/>
      <c r="FK1041" s="2"/>
      <c r="FL1041" s="2"/>
      <c r="FM1041" s="2"/>
      <c r="FN1041" s="2"/>
      <c r="FO1041" s="2"/>
      <c r="FP1041" s="2"/>
      <c r="FQ1041" s="2"/>
      <c r="FR1041" s="2"/>
      <c r="FS1041" s="2"/>
      <c r="FT1041" s="2"/>
      <c r="FU1041" s="2"/>
      <c r="FV1041" s="2"/>
      <c r="FW1041" s="2"/>
      <c r="FX1041" s="2"/>
      <c r="FY1041" s="2"/>
      <c r="FZ1041" s="2"/>
      <c r="GA1041" s="2"/>
      <c r="GB1041" s="2"/>
      <c r="GC1041" s="2"/>
      <c r="GD1041" s="2"/>
      <c r="GE1041" s="2"/>
      <c r="GF1041" s="2"/>
      <c r="GG1041" s="2"/>
      <c r="GH1041" s="2"/>
      <c r="GI1041" s="2"/>
      <c r="GJ1041" s="2"/>
      <c r="GK1041" s="2"/>
      <c r="GL1041" s="2"/>
      <c r="GM1041" s="2"/>
      <c r="GN1041" s="2"/>
      <c r="GO1041" s="2"/>
    </row>
    <row r="1042" spans="1:197" s="1" customFormat="1" x14ac:dyDescent="0.25">
      <c r="A1042"/>
      <c r="B1042" s="107"/>
      <c r="C1042" s="107"/>
      <c r="D1042" s="107"/>
      <c r="E1042" s="107"/>
      <c r="F1042" s="107"/>
      <c r="G1042" s="107"/>
      <c r="H1042" s="107"/>
      <c r="I1042" s="107"/>
      <c r="J1042" s="107"/>
      <c r="K1042" s="107"/>
      <c r="L1042" s="107"/>
      <c r="M1042" s="107"/>
      <c r="N1042" s="107"/>
      <c r="O1042" s="107"/>
      <c r="P1042"/>
      <c r="Q1042"/>
      <c r="R1042" s="108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  <c r="EO1042" s="2"/>
      <c r="EP1042" s="2"/>
      <c r="EQ1042" s="2"/>
      <c r="ER1042" s="2"/>
      <c r="ES1042" s="2"/>
      <c r="ET1042" s="2"/>
      <c r="EU1042" s="2"/>
      <c r="EV1042" s="2"/>
      <c r="EW1042" s="2"/>
      <c r="EX1042" s="2"/>
      <c r="EY1042" s="2"/>
      <c r="EZ1042" s="2"/>
      <c r="FA1042" s="2"/>
      <c r="FB1042" s="2"/>
      <c r="FC1042" s="2"/>
      <c r="FD1042" s="2"/>
      <c r="FE1042" s="2"/>
      <c r="FF1042" s="2"/>
      <c r="FG1042" s="2"/>
      <c r="FH1042" s="2"/>
      <c r="FI1042" s="2"/>
      <c r="FJ1042" s="2"/>
      <c r="FK1042" s="2"/>
      <c r="FL1042" s="2"/>
      <c r="FM1042" s="2"/>
      <c r="FN1042" s="2"/>
      <c r="FO1042" s="2"/>
      <c r="FP1042" s="2"/>
      <c r="FQ1042" s="2"/>
      <c r="FR1042" s="2"/>
      <c r="FS1042" s="2"/>
      <c r="FT1042" s="2"/>
      <c r="FU1042" s="2"/>
      <c r="FV1042" s="2"/>
      <c r="FW1042" s="2"/>
      <c r="FX1042" s="2"/>
      <c r="FY1042" s="2"/>
      <c r="FZ1042" s="2"/>
      <c r="GA1042" s="2"/>
      <c r="GB1042" s="2"/>
      <c r="GC1042" s="2"/>
      <c r="GD1042" s="2"/>
      <c r="GE1042" s="2"/>
      <c r="GF1042" s="2"/>
      <c r="GG1042" s="2"/>
      <c r="GH1042" s="2"/>
      <c r="GI1042" s="2"/>
      <c r="GJ1042" s="2"/>
      <c r="GK1042" s="2"/>
      <c r="GL1042" s="2"/>
      <c r="GM1042" s="2"/>
      <c r="GN1042" s="2"/>
      <c r="GO1042" s="2"/>
    </row>
    <row r="1043" spans="1:197" s="1" customFormat="1" x14ac:dyDescent="0.25">
      <c r="A1043"/>
      <c r="B1043" s="107"/>
      <c r="C1043" s="107"/>
      <c r="D1043" s="107"/>
      <c r="E1043" s="107"/>
      <c r="F1043" s="107"/>
      <c r="G1043" s="107"/>
      <c r="H1043" s="107"/>
      <c r="I1043" s="107"/>
      <c r="J1043" s="107"/>
      <c r="K1043" s="107"/>
      <c r="L1043" s="107"/>
      <c r="M1043" s="107"/>
      <c r="N1043" s="107"/>
      <c r="O1043" s="107"/>
      <c r="P1043"/>
      <c r="Q1043"/>
      <c r="R1043" s="108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  <c r="EO1043" s="2"/>
      <c r="EP1043" s="2"/>
      <c r="EQ1043" s="2"/>
      <c r="ER1043" s="2"/>
      <c r="ES1043" s="2"/>
      <c r="ET1043" s="2"/>
      <c r="EU1043" s="2"/>
      <c r="EV1043" s="2"/>
      <c r="EW1043" s="2"/>
      <c r="EX1043" s="2"/>
      <c r="EY1043" s="2"/>
      <c r="EZ1043" s="2"/>
      <c r="FA1043" s="2"/>
      <c r="FB1043" s="2"/>
      <c r="FC1043" s="2"/>
      <c r="FD1043" s="2"/>
      <c r="FE1043" s="2"/>
      <c r="FF1043" s="2"/>
      <c r="FG1043" s="2"/>
      <c r="FH1043" s="2"/>
      <c r="FI1043" s="2"/>
      <c r="FJ1043" s="2"/>
      <c r="FK1043" s="2"/>
      <c r="FL1043" s="2"/>
      <c r="FM1043" s="2"/>
      <c r="FN1043" s="2"/>
      <c r="FO1043" s="2"/>
      <c r="FP1043" s="2"/>
      <c r="FQ1043" s="2"/>
      <c r="FR1043" s="2"/>
      <c r="FS1043" s="2"/>
      <c r="FT1043" s="2"/>
      <c r="FU1043" s="2"/>
      <c r="FV1043" s="2"/>
      <c r="FW1043" s="2"/>
      <c r="FX1043" s="2"/>
      <c r="FY1043" s="2"/>
      <c r="FZ1043" s="2"/>
      <c r="GA1043" s="2"/>
      <c r="GB1043" s="2"/>
      <c r="GC1043" s="2"/>
      <c r="GD1043" s="2"/>
      <c r="GE1043" s="2"/>
      <c r="GF1043" s="2"/>
      <c r="GG1043" s="2"/>
      <c r="GH1043" s="2"/>
      <c r="GI1043" s="2"/>
      <c r="GJ1043" s="2"/>
      <c r="GK1043" s="2"/>
      <c r="GL1043" s="2"/>
      <c r="GM1043" s="2"/>
      <c r="GN1043" s="2"/>
      <c r="GO1043" s="2"/>
    </row>
    <row r="1044" spans="1:197" s="1" customFormat="1" x14ac:dyDescent="0.25">
      <c r="A1044"/>
      <c r="B1044" s="107"/>
      <c r="C1044" s="107"/>
      <c r="D1044" s="107"/>
      <c r="E1044" s="107"/>
      <c r="F1044" s="107"/>
      <c r="G1044" s="107"/>
      <c r="H1044" s="107"/>
      <c r="I1044" s="107"/>
      <c r="J1044" s="107"/>
      <c r="K1044" s="107"/>
      <c r="L1044" s="107"/>
      <c r="M1044" s="107"/>
      <c r="N1044" s="107"/>
      <c r="O1044" s="107"/>
      <c r="P1044"/>
      <c r="Q1044"/>
      <c r="R1044" s="108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  <c r="EO1044" s="2"/>
      <c r="EP1044" s="2"/>
      <c r="EQ1044" s="2"/>
      <c r="ER1044" s="2"/>
      <c r="ES1044" s="2"/>
      <c r="ET1044" s="2"/>
      <c r="EU1044" s="2"/>
      <c r="EV1044" s="2"/>
      <c r="EW1044" s="2"/>
      <c r="EX1044" s="2"/>
      <c r="EY1044" s="2"/>
      <c r="EZ1044" s="2"/>
      <c r="FA1044" s="2"/>
      <c r="FB1044" s="2"/>
      <c r="FC1044" s="2"/>
      <c r="FD1044" s="2"/>
      <c r="FE1044" s="2"/>
      <c r="FF1044" s="2"/>
      <c r="FG1044" s="2"/>
      <c r="FH1044" s="2"/>
      <c r="FI1044" s="2"/>
      <c r="FJ1044" s="2"/>
      <c r="FK1044" s="2"/>
      <c r="FL1044" s="2"/>
      <c r="FM1044" s="2"/>
      <c r="FN1044" s="2"/>
      <c r="FO1044" s="2"/>
      <c r="FP1044" s="2"/>
      <c r="FQ1044" s="2"/>
      <c r="FR1044" s="2"/>
      <c r="FS1044" s="2"/>
      <c r="FT1044" s="2"/>
      <c r="FU1044" s="2"/>
      <c r="FV1044" s="2"/>
      <c r="FW1044" s="2"/>
      <c r="FX1044" s="2"/>
      <c r="FY1044" s="2"/>
      <c r="FZ1044" s="2"/>
      <c r="GA1044" s="2"/>
      <c r="GB1044" s="2"/>
      <c r="GC1044" s="2"/>
      <c r="GD1044" s="2"/>
      <c r="GE1044" s="2"/>
      <c r="GF1044" s="2"/>
      <c r="GG1044" s="2"/>
      <c r="GH1044" s="2"/>
      <c r="GI1044" s="2"/>
      <c r="GJ1044" s="2"/>
      <c r="GK1044" s="2"/>
      <c r="GL1044" s="2"/>
      <c r="GM1044" s="2"/>
      <c r="GN1044" s="2"/>
      <c r="GO1044" s="2"/>
    </row>
    <row r="1045" spans="1:197" s="1" customFormat="1" x14ac:dyDescent="0.25">
      <c r="A1045"/>
      <c r="B1045" s="107"/>
      <c r="C1045" s="107"/>
      <c r="D1045" s="107"/>
      <c r="E1045" s="107"/>
      <c r="F1045" s="107"/>
      <c r="G1045" s="107"/>
      <c r="H1045" s="107"/>
      <c r="I1045" s="107"/>
      <c r="J1045" s="107"/>
      <c r="K1045" s="107"/>
      <c r="L1045" s="107"/>
      <c r="M1045" s="107"/>
      <c r="N1045" s="107"/>
      <c r="O1045" s="107"/>
      <c r="P1045"/>
      <c r="Q1045"/>
      <c r="R1045" s="108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  <c r="EO1045" s="2"/>
      <c r="EP1045" s="2"/>
      <c r="EQ1045" s="2"/>
      <c r="ER1045" s="2"/>
      <c r="ES1045" s="2"/>
      <c r="ET1045" s="2"/>
      <c r="EU1045" s="2"/>
      <c r="EV1045" s="2"/>
      <c r="EW1045" s="2"/>
      <c r="EX1045" s="2"/>
      <c r="EY1045" s="2"/>
      <c r="EZ1045" s="2"/>
      <c r="FA1045" s="2"/>
      <c r="FB1045" s="2"/>
      <c r="FC1045" s="2"/>
      <c r="FD1045" s="2"/>
      <c r="FE1045" s="2"/>
      <c r="FF1045" s="2"/>
      <c r="FG1045" s="2"/>
      <c r="FH1045" s="2"/>
      <c r="FI1045" s="2"/>
      <c r="FJ1045" s="2"/>
      <c r="FK1045" s="2"/>
      <c r="FL1045" s="2"/>
      <c r="FM1045" s="2"/>
      <c r="FN1045" s="2"/>
      <c r="FO1045" s="2"/>
      <c r="FP1045" s="2"/>
      <c r="FQ1045" s="2"/>
      <c r="FR1045" s="2"/>
      <c r="FS1045" s="2"/>
      <c r="FT1045" s="2"/>
      <c r="FU1045" s="2"/>
      <c r="FV1045" s="2"/>
      <c r="FW1045" s="2"/>
      <c r="FX1045" s="2"/>
      <c r="FY1045" s="2"/>
      <c r="FZ1045" s="2"/>
      <c r="GA1045" s="2"/>
      <c r="GB1045" s="2"/>
      <c r="GC1045" s="2"/>
      <c r="GD1045" s="2"/>
      <c r="GE1045" s="2"/>
      <c r="GF1045" s="2"/>
      <c r="GG1045" s="2"/>
      <c r="GH1045" s="2"/>
      <c r="GI1045" s="2"/>
      <c r="GJ1045" s="2"/>
      <c r="GK1045" s="2"/>
      <c r="GL1045" s="2"/>
      <c r="GM1045" s="2"/>
      <c r="GN1045" s="2"/>
      <c r="GO1045" s="2"/>
    </row>
    <row r="1046" spans="1:197" s="1" customFormat="1" x14ac:dyDescent="0.25">
      <c r="A1046"/>
      <c r="B1046" s="107"/>
      <c r="C1046" s="107"/>
      <c r="D1046" s="107"/>
      <c r="E1046" s="107"/>
      <c r="F1046" s="107"/>
      <c r="G1046" s="107"/>
      <c r="H1046" s="107"/>
      <c r="I1046" s="107"/>
      <c r="J1046" s="107"/>
      <c r="K1046" s="107"/>
      <c r="L1046" s="107"/>
      <c r="M1046" s="107"/>
      <c r="N1046" s="107"/>
      <c r="O1046" s="107"/>
      <c r="P1046"/>
      <c r="Q1046"/>
      <c r="R1046" s="108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  <c r="EO1046" s="2"/>
      <c r="EP1046" s="2"/>
      <c r="EQ1046" s="2"/>
      <c r="ER1046" s="2"/>
      <c r="ES1046" s="2"/>
      <c r="ET1046" s="2"/>
      <c r="EU1046" s="2"/>
      <c r="EV1046" s="2"/>
      <c r="EW1046" s="2"/>
      <c r="EX1046" s="2"/>
      <c r="EY1046" s="2"/>
      <c r="EZ1046" s="2"/>
      <c r="FA1046" s="2"/>
      <c r="FB1046" s="2"/>
      <c r="FC1046" s="2"/>
      <c r="FD1046" s="2"/>
      <c r="FE1046" s="2"/>
      <c r="FF1046" s="2"/>
      <c r="FG1046" s="2"/>
      <c r="FH1046" s="2"/>
      <c r="FI1046" s="2"/>
      <c r="FJ1046" s="2"/>
      <c r="FK1046" s="2"/>
      <c r="FL1046" s="2"/>
      <c r="FM1046" s="2"/>
      <c r="FN1046" s="2"/>
      <c r="FO1046" s="2"/>
      <c r="FP1046" s="2"/>
      <c r="FQ1046" s="2"/>
      <c r="FR1046" s="2"/>
      <c r="FS1046" s="2"/>
      <c r="FT1046" s="2"/>
      <c r="FU1046" s="2"/>
      <c r="FV1046" s="2"/>
      <c r="FW1046" s="2"/>
      <c r="FX1046" s="2"/>
      <c r="FY1046" s="2"/>
      <c r="FZ1046" s="2"/>
      <c r="GA1046" s="2"/>
      <c r="GB1046" s="2"/>
      <c r="GC1046" s="2"/>
      <c r="GD1046" s="2"/>
      <c r="GE1046" s="2"/>
      <c r="GF1046" s="2"/>
      <c r="GG1046" s="2"/>
      <c r="GH1046" s="2"/>
      <c r="GI1046" s="2"/>
      <c r="GJ1046" s="2"/>
      <c r="GK1046" s="2"/>
      <c r="GL1046" s="2"/>
      <c r="GM1046" s="2"/>
      <c r="GN1046" s="2"/>
      <c r="GO1046" s="2"/>
    </row>
    <row r="1047" spans="1:197" s="1" customFormat="1" x14ac:dyDescent="0.25">
      <c r="A1047"/>
      <c r="B1047" s="107"/>
      <c r="C1047" s="107"/>
      <c r="D1047" s="107"/>
      <c r="E1047" s="107"/>
      <c r="F1047" s="107"/>
      <c r="G1047" s="107"/>
      <c r="H1047" s="107"/>
      <c r="I1047" s="107"/>
      <c r="J1047" s="107"/>
      <c r="K1047" s="107"/>
      <c r="L1047" s="107"/>
      <c r="M1047" s="107"/>
      <c r="N1047" s="107"/>
      <c r="O1047" s="107"/>
      <c r="P1047"/>
      <c r="Q1047"/>
      <c r="R1047" s="108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  <c r="EO1047" s="2"/>
      <c r="EP1047" s="2"/>
      <c r="EQ1047" s="2"/>
      <c r="ER1047" s="2"/>
      <c r="ES1047" s="2"/>
      <c r="ET1047" s="2"/>
      <c r="EU1047" s="2"/>
      <c r="EV1047" s="2"/>
      <c r="EW1047" s="2"/>
      <c r="EX1047" s="2"/>
      <c r="EY1047" s="2"/>
      <c r="EZ1047" s="2"/>
      <c r="FA1047" s="2"/>
      <c r="FB1047" s="2"/>
      <c r="FC1047" s="2"/>
      <c r="FD1047" s="2"/>
      <c r="FE1047" s="2"/>
      <c r="FF1047" s="2"/>
      <c r="FG1047" s="2"/>
      <c r="FH1047" s="2"/>
      <c r="FI1047" s="2"/>
      <c r="FJ1047" s="2"/>
      <c r="FK1047" s="2"/>
      <c r="FL1047" s="2"/>
      <c r="FM1047" s="2"/>
      <c r="FN1047" s="2"/>
      <c r="FO1047" s="2"/>
      <c r="FP1047" s="2"/>
      <c r="FQ1047" s="2"/>
      <c r="FR1047" s="2"/>
      <c r="FS1047" s="2"/>
      <c r="FT1047" s="2"/>
      <c r="FU1047" s="2"/>
      <c r="FV1047" s="2"/>
      <c r="FW1047" s="2"/>
      <c r="FX1047" s="2"/>
      <c r="FY1047" s="2"/>
      <c r="FZ1047" s="2"/>
      <c r="GA1047" s="2"/>
      <c r="GB1047" s="2"/>
      <c r="GC1047" s="2"/>
      <c r="GD1047" s="2"/>
      <c r="GE1047" s="2"/>
      <c r="GF1047" s="2"/>
      <c r="GG1047" s="2"/>
      <c r="GH1047" s="2"/>
      <c r="GI1047" s="2"/>
      <c r="GJ1047" s="2"/>
      <c r="GK1047" s="2"/>
      <c r="GL1047" s="2"/>
      <c r="GM1047" s="2"/>
      <c r="GN1047" s="2"/>
      <c r="GO1047" s="2"/>
    </row>
    <row r="1048" spans="1:197" s="1" customFormat="1" x14ac:dyDescent="0.25">
      <c r="A1048"/>
      <c r="B1048" s="107"/>
      <c r="C1048" s="107"/>
      <c r="D1048" s="107"/>
      <c r="E1048" s="107"/>
      <c r="F1048" s="107"/>
      <c r="G1048" s="107"/>
      <c r="H1048" s="107"/>
      <c r="I1048" s="107"/>
      <c r="J1048" s="107"/>
      <c r="K1048" s="107"/>
      <c r="L1048" s="107"/>
      <c r="M1048" s="107"/>
      <c r="N1048" s="107"/>
      <c r="O1048" s="107"/>
      <c r="P1048"/>
      <c r="Q1048"/>
      <c r="R1048" s="108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  <c r="EO1048" s="2"/>
      <c r="EP1048" s="2"/>
      <c r="EQ1048" s="2"/>
      <c r="ER1048" s="2"/>
      <c r="ES1048" s="2"/>
      <c r="ET1048" s="2"/>
      <c r="EU1048" s="2"/>
      <c r="EV1048" s="2"/>
      <c r="EW1048" s="2"/>
      <c r="EX1048" s="2"/>
      <c r="EY1048" s="2"/>
      <c r="EZ1048" s="2"/>
      <c r="FA1048" s="2"/>
      <c r="FB1048" s="2"/>
      <c r="FC1048" s="2"/>
      <c r="FD1048" s="2"/>
      <c r="FE1048" s="2"/>
      <c r="FF1048" s="2"/>
      <c r="FG1048" s="2"/>
      <c r="FH1048" s="2"/>
      <c r="FI1048" s="2"/>
      <c r="FJ1048" s="2"/>
      <c r="FK1048" s="2"/>
      <c r="FL1048" s="2"/>
      <c r="FM1048" s="2"/>
      <c r="FN1048" s="2"/>
      <c r="FO1048" s="2"/>
      <c r="FP1048" s="2"/>
      <c r="FQ1048" s="2"/>
      <c r="FR1048" s="2"/>
      <c r="FS1048" s="2"/>
      <c r="FT1048" s="2"/>
      <c r="FU1048" s="2"/>
      <c r="FV1048" s="2"/>
      <c r="FW1048" s="2"/>
      <c r="FX1048" s="2"/>
      <c r="FY1048" s="2"/>
      <c r="FZ1048" s="2"/>
      <c r="GA1048" s="2"/>
      <c r="GB1048" s="2"/>
      <c r="GC1048" s="2"/>
      <c r="GD1048" s="2"/>
      <c r="GE1048" s="2"/>
      <c r="GF1048" s="2"/>
      <c r="GG1048" s="2"/>
      <c r="GH1048" s="2"/>
      <c r="GI1048" s="2"/>
      <c r="GJ1048" s="2"/>
      <c r="GK1048" s="2"/>
      <c r="GL1048" s="2"/>
      <c r="GM1048" s="2"/>
      <c r="GN1048" s="2"/>
      <c r="GO1048" s="2"/>
    </row>
    <row r="1049" spans="1:197" s="1" customFormat="1" x14ac:dyDescent="0.25">
      <c r="A1049"/>
      <c r="B1049" s="107"/>
      <c r="C1049" s="107"/>
      <c r="D1049" s="107"/>
      <c r="E1049" s="107"/>
      <c r="F1049" s="107"/>
      <c r="G1049" s="107"/>
      <c r="H1049" s="107"/>
      <c r="I1049" s="107"/>
      <c r="J1049" s="107"/>
      <c r="K1049" s="107"/>
      <c r="L1049" s="107"/>
      <c r="M1049" s="107"/>
      <c r="N1049" s="107"/>
      <c r="O1049" s="107"/>
      <c r="P1049"/>
      <c r="Q1049"/>
      <c r="R1049" s="108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  <c r="EO1049" s="2"/>
      <c r="EP1049" s="2"/>
      <c r="EQ1049" s="2"/>
      <c r="ER1049" s="2"/>
      <c r="ES1049" s="2"/>
      <c r="ET1049" s="2"/>
      <c r="EU1049" s="2"/>
      <c r="EV1049" s="2"/>
      <c r="EW1049" s="2"/>
      <c r="EX1049" s="2"/>
      <c r="EY1049" s="2"/>
      <c r="EZ1049" s="2"/>
      <c r="FA1049" s="2"/>
      <c r="FB1049" s="2"/>
      <c r="FC1049" s="2"/>
      <c r="FD1049" s="2"/>
      <c r="FE1049" s="2"/>
      <c r="FF1049" s="2"/>
      <c r="FG1049" s="2"/>
      <c r="FH1049" s="2"/>
      <c r="FI1049" s="2"/>
      <c r="FJ1049" s="2"/>
      <c r="FK1049" s="2"/>
      <c r="FL1049" s="2"/>
      <c r="FM1049" s="2"/>
      <c r="FN1049" s="2"/>
      <c r="FO1049" s="2"/>
      <c r="FP1049" s="2"/>
      <c r="FQ1049" s="2"/>
      <c r="FR1049" s="2"/>
      <c r="FS1049" s="2"/>
      <c r="FT1049" s="2"/>
      <c r="FU1049" s="2"/>
      <c r="FV1049" s="2"/>
      <c r="FW1049" s="2"/>
      <c r="FX1049" s="2"/>
      <c r="FY1049" s="2"/>
      <c r="FZ1049" s="2"/>
      <c r="GA1049" s="2"/>
      <c r="GB1049" s="2"/>
      <c r="GC1049" s="2"/>
      <c r="GD1049" s="2"/>
      <c r="GE1049" s="2"/>
      <c r="GF1049" s="2"/>
      <c r="GG1049" s="2"/>
      <c r="GH1049" s="2"/>
      <c r="GI1049" s="2"/>
      <c r="GJ1049" s="2"/>
      <c r="GK1049" s="2"/>
      <c r="GL1049" s="2"/>
      <c r="GM1049" s="2"/>
      <c r="GN1049" s="2"/>
      <c r="GO1049" s="2"/>
    </row>
    <row r="1050" spans="1:197" s="1" customFormat="1" x14ac:dyDescent="0.25">
      <c r="A1050"/>
      <c r="B1050" s="107"/>
      <c r="C1050" s="107"/>
      <c r="D1050" s="107"/>
      <c r="E1050" s="107"/>
      <c r="F1050" s="107"/>
      <c r="G1050" s="107"/>
      <c r="H1050" s="107"/>
      <c r="I1050" s="107"/>
      <c r="J1050" s="107"/>
      <c r="K1050" s="107"/>
      <c r="L1050" s="107"/>
      <c r="M1050" s="107"/>
      <c r="N1050" s="107"/>
      <c r="O1050" s="107"/>
      <c r="P1050"/>
      <c r="Q1050"/>
      <c r="R1050" s="108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  <c r="EO1050" s="2"/>
      <c r="EP1050" s="2"/>
      <c r="EQ1050" s="2"/>
      <c r="ER1050" s="2"/>
      <c r="ES1050" s="2"/>
      <c r="ET1050" s="2"/>
      <c r="EU1050" s="2"/>
      <c r="EV1050" s="2"/>
      <c r="EW1050" s="2"/>
      <c r="EX1050" s="2"/>
      <c r="EY1050" s="2"/>
      <c r="EZ1050" s="2"/>
      <c r="FA1050" s="2"/>
      <c r="FB1050" s="2"/>
      <c r="FC1050" s="2"/>
      <c r="FD1050" s="2"/>
      <c r="FE1050" s="2"/>
      <c r="FF1050" s="2"/>
      <c r="FG1050" s="2"/>
      <c r="FH1050" s="2"/>
      <c r="FI1050" s="2"/>
      <c r="FJ1050" s="2"/>
      <c r="FK1050" s="2"/>
      <c r="FL1050" s="2"/>
      <c r="FM1050" s="2"/>
      <c r="FN1050" s="2"/>
      <c r="FO1050" s="2"/>
      <c r="FP1050" s="2"/>
      <c r="FQ1050" s="2"/>
      <c r="FR1050" s="2"/>
      <c r="FS1050" s="2"/>
      <c r="FT1050" s="2"/>
      <c r="FU1050" s="2"/>
      <c r="FV1050" s="2"/>
      <c r="FW1050" s="2"/>
      <c r="FX1050" s="2"/>
      <c r="FY1050" s="2"/>
      <c r="FZ1050" s="2"/>
      <c r="GA1050" s="2"/>
      <c r="GB1050" s="2"/>
      <c r="GC1050" s="2"/>
      <c r="GD1050" s="2"/>
      <c r="GE1050" s="2"/>
      <c r="GF1050" s="2"/>
      <c r="GG1050" s="2"/>
      <c r="GH1050" s="2"/>
      <c r="GI1050" s="2"/>
      <c r="GJ1050" s="2"/>
      <c r="GK1050" s="2"/>
      <c r="GL1050" s="2"/>
      <c r="GM1050" s="2"/>
      <c r="GN1050" s="2"/>
      <c r="GO1050" s="2"/>
    </row>
    <row r="1051" spans="1:197" s="1" customFormat="1" x14ac:dyDescent="0.25">
      <c r="A1051"/>
      <c r="B1051" s="107"/>
      <c r="C1051" s="107"/>
      <c r="D1051" s="107"/>
      <c r="E1051" s="107"/>
      <c r="F1051" s="107"/>
      <c r="G1051" s="107"/>
      <c r="H1051" s="107"/>
      <c r="I1051" s="107"/>
      <c r="J1051" s="107"/>
      <c r="K1051" s="107"/>
      <c r="L1051" s="107"/>
      <c r="M1051" s="107"/>
      <c r="N1051" s="107"/>
      <c r="O1051" s="107"/>
      <c r="P1051"/>
      <c r="Q1051"/>
      <c r="R1051" s="108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  <c r="EO1051" s="2"/>
      <c r="EP1051" s="2"/>
      <c r="EQ1051" s="2"/>
      <c r="ER1051" s="2"/>
      <c r="ES1051" s="2"/>
      <c r="ET1051" s="2"/>
      <c r="EU1051" s="2"/>
      <c r="EV1051" s="2"/>
      <c r="EW1051" s="2"/>
      <c r="EX1051" s="2"/>
      <c r="EY1051" s="2"/>
      <c r="EZ1051" s="2"/>
      <c r="FA1051" s="2"/>
      <c r="FB1051" s="2"/>
      <c r="FC1051" s="2"/>
      <c r="FD1051" s="2"/>
      <c r="FE1051" s="2"/>
      <c r="FF1051" s="2"/>
      <c r="FG1051" s="2"/>
      <c r="FH1051" s="2"/>
      <c r="FI1051" s="2"/>
      <c r="FJ1051" s="2"/>
      <c r="FK1051" s="2"/>
      <c r="FL1051" s="2"/>
      <c r="FM1051" s="2"/>
      <c r="FN1051" s="2"/>
      <c r="FO1051" s="2"/>
      <c r="FP1051" s="2"/>
      <c r="FQ1051" s="2"/>
      <c r="FR1051" s="2"/>
      <c r="FS1051" s="2"/>
      <c r="FT1051" s="2"/>
      <c r="FU1051" s="2"/>
      <c r="FV1051" s="2"/>
      <c r="FW1051" s="2"/>
      <c r="FX1051" s="2"/>
      <c r="FY1051" s="2"/>
      <c r="FZ1051" s="2"/>
      <c r="GA1051" s="2"/>
      <c r="GB1051" s="2"/>
      <c r="GC1051" s="2"/>
      <c r="GD1051" s="2"/>
      <c r="GE1051" s="2"/>
      <c r="GF1051" s="2"/>
      <c r="GG1051" s="2"/>
      <c r="GH1051" s="2"/>
      <c r="GI1051" s="2"/>
      <c r="GJ1051" s="2"/>
      <c r="GK1051" s="2"/>
      <c r="GL1051" s="2"/>
      <c r="GM1051" s="2"/>
      <c r="GN1051" s="2"/>
      <c r="GO1051" s="2"/>
    </row>
    <row r="1052" spans="1:197" s="1" customFormat="1" x14ac:dyDescent="0.25">
      <c r="A1052"/>
      <c r="B1052" s="107"/>
      <c r="C1052" s="107"/>
      <c r="D1052" s="107"/>
      <c r="E1052" s="107"/>
      <c r="F1052" s="107"/>
      <c r="G1052" s="107"/>
      <c r="H1052" s="107"/>
      <c r="I1052" s="107"/>
      <c r="J1052" s="107"/>
      <c r="K1052" s="107"/>
      <c r="L1052" s="107"/>
      <c r="M1052" s="107"/>
      <c r="N1052" s="107"/>
      <c r="O1052" s="107"/>
      <c r="P1052"/>
      <c r="Q1052"/>
      <c r="R1052" s="108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  <c r="EO1052" s="2"/>
      <c r="EP1052" s="2"/>
      <c r="EQ1052" s="2"/>
      <c r="ER1052" s="2"/>
      <c r="ES1052" s="2"/>
      <c r="ET1052" s="2"/>
      <c r="EU1052" s="2"/>
      <c r="EV1052" s="2"/>
      <c r="EW1052" s="2"/>
      <c r="EX1052" s="2"/>
      <c r="EY1052" s="2"/>
      <c r="EZ1052" s="2"/>
      <c r="FA1052" s="2"/>
      <c r="FB1052" s="2"/>
      <c r="FC1052" s="2"/>
      <c r="FD1052" s="2"/>
      <c r="FE1052" s="2"/>
      <c r="FF1052" s="2"/>
      <c r="FG1052" s="2"/>
      <c r="FH1052" s="2"/>
      <c r="FI1052" s="2"/>
      <c r="FJ1052" s="2"/>
      <c r="FK1052" s="2"/>
      <c r="FL1052" s="2"/>
      <c r="FM1052" s="2"/>
      <c r="FN1052" s="2"/>
      <c r="FO1052" s="2"/>
      <c r="FP1052" s="2"/>
      <c r="FQ1052" s="2"/>
      <c r="FR1052" s="2"/>
      <c r="FS1052" s="2"/>
      <c r="FT1052" s="2"/>
      <c r="FU1052" s="2"/>
      <c r="FV1052" s="2"/>
      <c r="FW1052" s="2"/>
      <c r="FX1052" s="2"/>
      <c r="FY1052" s="2"/>
      <c r="FZ1052" s="2"/>
      <c r="GA1052" s="2"/>
      <c r="GB1052" s="2"/>
      <c r="GC1052" s="2"/>
      <c r="GD1052" s="2"/>
      <c r="GE1052" s="2"/>
      <c r="GF1052" s="2"/>
      <c r="GG1052" s="2"/>
      <c r="GH1052" s="2"/>
      <c r="GI1052" s="2"/>
      <c r="GJ1052" s="2"/>
      <c r="GK1052" s="2"/>
      <c r="GL1052" s="2"/>
      <c r="GM1052" s="2"/>
      <c r="GN1052" s="2"/>
      <c r="GO1052" s="2"/>
    </row>
    <row r="1053" spans="1:197" s="1" customFormat="1" x14ac:dyDescent="0.25">
      <c r="A1053"/>
      <c r="B1053" s="107"/>
      <c r="C1053" s="107"/>
      <c r="D1053" s="107"/>
      <c r="E1053" s="107"/>
      <c r="F1053" s="107"/>
      <c r="G1053" s="107"/>
      <c r="H1053" s="107"/>
      <c r="I1053" s="107"/>
      <c r="J1053" s="107"/>
      <c r="K1053" s="107"/>
      <c r="L1053" s="107"/>
      <c r="M1053" s="107"/>
      <c r="N1053" s="107"/>
      <c r="O1053" s="107"/>
      <c r="P1053"/>
      <c r="Q1053"/>
      <c r="R1053" s="108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  <c r="EO1053" s="2"/>
      <c r="EP1053" s="2"/>
      <c r="EQ1053" s="2"/>
      <c r="ER1053" s="2"/>
      <c r="ES1053" s="2"/>
      <c r="ET1053" s="2"/>
      <c r="EU1053" s="2"/>
      <c r="EV1053" s="2"/>
      <c r="EW1053" s="2"/>
      <c r="EX1053" s="2"/>
      <c r="EY1053" s="2"/>
      <c r="EZ1053" s="2"/>
      <c r="FA1053" s="2"/>
      <c r="FB1053" s="2"/>
      <c r="FC1053" s="2"/>
      <c r="FD1053" s="2"/>
      <c r="FE1053" s="2"/>
      <c r="FF1053" s="2"/>
      <c r="FG1053" s="2"/>
      <c r="FH1053" s="2"/>
      <c r="FI1053" s="2"/>
      <c r="FJ1053" s="2"/>
      <c r="FK1053" s="2"/>
      <c r="FL1053" s="2"/>
      <c r="FM1053" s="2"/>
      <c r="FN1053" s="2"/>
      <c r="FO1053" s="2"/>
      <c r="FP1053" s="2"/>
      <c r="FQ1053" s="2"/>
      <c r="FR1053" s="2"/>
      <c r="FS1053" s="2"/>
      <c r="FT1053" s="2"/>
      <c r="FU1053" s="2"/>
      <c r="FV1053" s="2"/>
      <c r="FW1053" s="2"/>
      <c r="FX1053" s="2"/>
      <c r="FY1053" s="2"/>
      <c r="FZ1053" s="2"/>
      <c r="GA1053" s="2"/>
      <c r="GB1053" s="2"/>
      <c r="GC1053" s="2"/>
      <c r="GD1053" s="2"/>
      <c r="GE1053" s="2"/>
      <c r="GF1053" s="2"/>
      <c r="GG1053" s="2"/>
      <c r="GH1053" s="2"/>
      <c r="GI1053" s="2"/>
      <c r="GJ1053" s="2"/>
      <c r="GK1053" s="2"/>
      <c r="GL1053" s="2"/>
      <c r="GM1053" s="2"/>
      <c r="GN1053" s="2"/>
      <c r="GO1053" s="2"/>
    </row>
    <row r="1054" spans="1:197" s="1" customFormat="1" x14ac:dyDescent="0.25">
      <c r="A1054"/>
      <c r="B1054" s="107"/>
      <c r="C1054" s="107"/>
      <c r="D1054" s="107"/>
      <c r="E1054" s="107"/>
      <c r="F1054" s="107"/>
      <c r="G1054" s="107"/>
      <c r="H1054" s="107"/>
      <c r="I1054" s="107"/>
      <c r="J1054" s="107"/>
      <c r="K1054" s="107"/>
      <c r="L1054" s="107"/>
      <c r="M1054" s="107"/>
      <c r="N1054" s="107"/>
      <c r="O1054" s="107"/>
      <c r="P1054"/>
      <c r="Q1054"/>
      <c r="R1054" s="108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  <c r="EO1054" s="2"/>
      <c r="EP1054" s="2"/>
      <c r="EQ1054" s="2"/>
      <c r="ER1054" s="2"/>
      <c r="ES1054" s="2"/>
      <c r="ET1054" s="2"/>
      <c r="EU1054" s="2"/>
      <c r="EV1054" s="2"/>
      <c r="EW1054" s="2"/>
      <c r="EX1054" s="2"/>
      <c r="EY1054" s="2"/>
      <c r="EZ1054" s="2"/>
      <c r="FA1054" s="2"/>
      <c r="FB1054" s="2"/>
      <c r="FC1054" s="2"/>
      <c r="FD1054" s="2"/>
      <c r="FE1054" s="2"/>
      <c r="FF1054" s="2"/>
      <c r="FG1054" s="2"/>
      <c r="FH1054" s="2"/>
      <c r="FI1054" s="2"/>
      <c r="FJ1054" s="2"/>
      <c r="FK1054" s="2"/>
      <c r="FL1054" s="2"/>
      <c r="FM1054" s="2"/>
      <c r="FN1054" s="2"/>
      <c r="FO1054" s="2"/>
      <c r="FP1054" s="2"/>
      <c r="FQ1054" s="2"/>
      <c r="FR1054" s="2"/>
      <c r="FS1054" s="2"/>
      <c r="FT1054" s="2"/>
      <c r="FU1054" s="2"/>
      <c r="FV1054" s="2"/>
      <c r="FW1054" s="2"/>
      <c r="FX1054" s="2"/>
      <c r="FY1054" s="2"/>
      <c r="FZ1054" s="2"/>
      <c r="GA1054" s="2"/>
      <c r="GB1054" s="2"/>
      <c r="GC1054" s="2"/>
      <c r="GD1054" s="2"/>
      <c r="GE1054" s="2"/>
      <c r="GF1054" s="2"/>
      <c r="GG1054" s="2"/>
      <c r="GH1054" s="2"/>
      <c r="GI1054" s="2"/>
      <c r="GJ1054" s="2"/>
      <c r="GK1054" s="2"/>
      <c r="GL1054" s="2"/>
      <c r="GM1054" s="2"/>
      <c r="GN1054" s="2"/>
      <c r="GO1054" s="2"/>
    </row>
    <row r="1055" spans="1:197" s="1" customFormat="1" x14ac:dyDescent="0.25">
      <c r="A1055"/>
      <c r="B1055" s="107"/>
      <c r="C1055" s="107"/>
      <c r="D1055" s="107"/>
      <c r="E1055" s="107"/>
      <c r="F1055" s="107"/>
      <c r="G1055" s="107"/>
      <c r="H1055" s="107"/>
      <c r="I1055" s="107"/>
      <c r="J1055" s="107"/>
      <c r="K1055" s="107"/>
      <c r="L1055" s="107"/>
      <c r="M1055" s="107"/>
      <c r="N1055" s="107"/>
      <c r="O1055" s="107"/>
      <c r="P1055"/>
      <c r="Q1055"/>
      <c r="R1055" s="108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  <c r="EO1055" s="2"/>
      <c r="EP1055" s="2"/>
      <c r="EQ1055" s="2"/>
      <c r="ER1055" s="2"/>
      <c r="ES1055" s="2"/>
      <c r="ET1055" s="2"/>
      <c r="EU1055" s="2"/>
      <c r="EV1055" s="2"/>
      <c r="EW1055" s="2"/>
      <c r="EX1055" s="2"/>
      <c r="EY1055" s="2"/>
      <c r="EZ1055" s="2"/>
      <c r="FA1055" s="2"/>
      <c r="FB1055" s="2"/>
      <c r="FC1055" s="2"/>
      <c r="FD1055" s="2"/>
      <c r="FE1055" s="2"/>
      <c r="FF1055" s="2"/>
      <c r="FG1055" s="2"/>
      <c r="FH1055" s="2"/>
      <c r="FI1055" s="2"/>
      <c r="FJ1055" s="2"/>
      <c r="FK1055" s="2"/>
      <c r="FL1055" s="2"/>
      <c r="FM1055" s="2"/>
      <c r="FN1055" s="2"/>
      <c r="FO1055" s="2"/>
      <c r="FP1055" s="2"/>
      <c r="FQ1055" s="2"/>
      <c r="FR1055" s="2"/>
      <c r="FS1055" s="2"/>
      <c r="FT1055" s="2"/>
      <c r="FU1055" s="2"/>
      <c r="FV1055" s="2"/>
      <c r="FW1055" s="2"/>
      <c r="FX1055" s="2"/>
      <c r="FY1055" s="2"/>
      <c r="FZ1055" s="2"/>
      <c r="GA1055" s="2"/>
      <c r="GB1055" s="2"/>
      <c r="GC1055" s="2"/>
      <c r="GD1055" s="2"/>
      <c r="GE1055" s="2"/>
      <c r="GF1055" s="2"/>
      <c r="GG1055" s="2"/>
      <c r="GH1055" s="2"/>
      <c r="GI1055" s="2"/>
      <c r="GJ1055" s="2"/>
      <c r="GK1055" s="2"/>
      <c r="GL1055" s="2"/>
      <c r="GM1055" s="2"/>
      <c r="GN1055" s="2"/>
      <c r="GO1055" s="2"/>
    </row>
    <row r="1056" spans="1:197" s="1" customFormat="1" x14ac:dyDescent="0.25">
      <c r="A1056"/>
      <c r="B1056" s="107"/>
      <c r="C1056" s="107"/>
      <c r="D1056" s="107"/>
      <c r="E1056" s="107"/>
      <c r="F1056" s="107"/>
      <c r="G1056" s="107"/>
      <c r="H1056" s="107"/>
      <c r="I1056" s="107"/>
      <c r="J1056" s="107"/>
      <c r="K1056" s="107"/>
      <c r="L1056" s="107"/>
      <c r="M1056" s="107"/>
      <c r="N1056" s="107"/>
      <c r="O1056" s="107"/>
      <c r="P1056"/>
      <c r="Q1056"/>
      <c r="R1056" s="108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  <c r="EO1056" s="2"/>
      <c r="EP1056" s="2"/>
      <c r="EQ1056" s="2"/>
      <c r="ER1056" s="2"/>
      <c r="ES1056" s="2"/>
      <c r="ET1056" s="2"/>
      <c r="EU1056" s="2"/>
      <c r="EV1056" s="2"/>
      <c r="EW1056" s="2"/>
      <c r="EX1056" s="2"/>
      <c r="EY1056" s="2"/>
      <c r="EZ1056" s="2"/>
      <c r="FA1056" s="2"/>
      <c r="FB1056" s="2"/>
      <c r="FC1056" s="2"/>
      <c r="FD1056" s="2"/>
      <c r="FE1056" s="2"/>
      <c r="FF1056" s="2"/>
      <c r="FG1056" s="2"/>
      <c r="FH1056" s="2"/>
      <c r="FI1056" s="2"/>
      <c r="FJ1056" s="2"/>
      <c r="FK1056" s="2"/>
      <c r="FL1056" s="2"/>
      <c r="FM1056" s="2"/>
      <c r="FN1056" s="2"/>
      <c r="FO1056" s="2"/>
      <c r="FP1056" s="2"/>
      <c r="FQ1056" s="2"/>
      <c r="FR1056" s="2"/>
      <c r="FS1056" s="2"/>
      <c r="FT1056" s="2"/>
      <c r="FU1056" s="2"/>
      <c r="FV1056" s="2"/>
      <c r="FW1056" s="2"/>
      <c r="FX1056" s="2"/>
      <c r="FY1056" s="2"/>
      <c r="FZ1056" s="2"/>
      <c r="GA1056" s="2"/>
      <c r="GB1056" s="2"/>
      <c r="GC1056" s="2"/>
      <c r="GD1056" s="2"/>
      <c r="GE1056" s="2"/>
      <c r="GF1056" s="2"/>
      <c r="GG1056" s="2"/>
      <c r="GH1056" s="2"/>
      <c r="GI1056" s="2"/>
      <c r="GJ1056" s="2"/>
      <c r="GK1056" s="2"/>
      <c r="GL1056" s="2"/>
      <c r="GM1056" s="2"/>
      <c r="GN1056" s="2"/>
      <c r="GO1056" s="2"/>
    </row>
    <row r="1057" spans="1:197" s="1" customFormat="1" x14ac:dyDescent="0.25">
      <c r="A1057"/>
      <c r="B1057" s="107"/>
      <c r="C1057" s="107"/>
      <c r="D1057" s="107"/>
      <c r="E1057" s="107"/>
      <c r="F1057" s="107"/>
      <c r="G1057" s="107"/>
      <c r="H1057" s="107"/>
      <c r="I1057" s="107"/>
      <c r="J1057" s="107"/>
      <c r="K1057" s="107"/>
      <c r="L1057" s="107"/>
      <c r="M1057" s="107"/>
      <c r="N1057" s="107"/>
      <c r="O1057" s="107"/>
      <c r="P1057"/>
      <c r="Q1057"/>
      <c r="R1057" s="108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  <c r="EO1057" s="2"/>
      <c r="EP1057" s="2"/>
      <c r="EQ1057" s="2"/>
      <c r="ER1057" s="2"/>
      <c r="ES1057" s="2"/>
      <c r="ET1057" s="2"/>
      <c r="EU1057" s="2"/>
      <c r="EV1057" s="2"/>
      <c r="EW1057" s="2"/>
      <c r="EX1057" s="2"/>
      <c r="EY1057" s="2"/>
      <c r="EZ1057" s="2"/>
      <c r="FA1057" s="2"/>
      <c r="FB1057" s="2"/>
      <c r="FC1057" s="2"/>
      <c r="FD1057" s="2"/>
      <c r="FE1057" s="2"/>
      <c r="FF1057" s="2"/>
      <c r="FG1057" s="2"/>
      <c r="FH1057" s="2"/>
      <c r="FI1057" s="2"/>
      <c r="FJ1057" s="2"/>
      <c r="FK1057" s="2"/>
      <c r="FL1057" s="2"/>
      <c r="FM1057" s="2"/>
      <c r="FN1057" s="2"/>
      <c r="FO1057" s="2"/>
      <c r="FP1057" s="2"/>
      <c r="FQ1057" s="2"/>
      <c r="FR1057" s="2"/>
      <c r="FS1057" s="2"/>
      <c r="FT1057" s="2"/>
      <c r="FU1057" s="2"/>
      <c r="FV1057" s="2"/>
      <c r="FW1057" s="2"/>
      <c r="FX1057" s="2"/>
      <c r="FY1057" s="2"/>
      <c r="FZ1057" s="2"/>
      <c r="GA1057" s="2"/>
      <c r="GB1057" s="2"/>
      <c r="GC1057" s="2"/>
      <c r="GD1057" s="2"/>
      <c r="GE1057" s="2"/>
      <c r="GF1057" s="2"/>
      <c r="GG1057" s="2"/>
      <c r="GH1057" s="2"/>
      <c r="GI1057" s="2"/>
      <c r="GJ1057" s="2"/>
      <c r="GK1057" s="2"/>
      <c r="GL1057" s="2"/>
      <c r="GM1057" s="2"/>
      <c r="GN1057" s="2"/>
      <c r="GO1057" s="2"/>
    </row>
    <row r="1058" spans="1:197" s="1" customFormat="1" x14ac:dyDescent="0.25">
      <c r="A1058"/>
      <c r="B1058" s="107"/>
      <c r="C1058" s="107"/>
      <c r="D1058" s="107"/>
      <c r="E1058" s="107"/>
      <c r="F1058" s="107"/>
      <c r="G1058" s="107"/>
      <c r="H1058" s="107"/>
      <c r="I1058" s="107"/>
      <c r="J1058" s="107"/>
      <c r="K1058" s="107"/>
      <c r="L1058" s="107"/>
      <c r="M1058" s="107"/>
      <c r="N1058" s="107"/>
      <c r="O1058" s="107"/>
      <c r="P1058"/>
      <c r="Q1058"/>
      <c r="R1058" s="108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  <c r="EO1058" s="2"/>
      <c r="EP1058" s="2"/>
      <c r="EQ1058" s="2"/>
      <c r="ER1058" s="2"/>
      <c r="ES1058" s="2"/>
      <c r="ET1058" s="2"/>
      <c r="EU1058" s="2"/>
      <c r="EV1058" s="2"/>
      <c r="EW1058" s="2"/>
      <c r="EX1058" s="2"/>
      <c r="EY1058" s="2"/>
      <c r="EZ1058" s="2"/>
      <c r="FA1058" s="2"/>
      <c r="FB1058" s="2"/>
      <c r="FC1058" s="2"/>
      <c r="FD1058" s="2"/>
      <c r="FE1058" s="2"/>
      <c r="FF1058" s="2"/>
      <c r="FG1058" s="2"/>
      <c r="FH1058" s="2"/>
      <c r="FI1058" s="2"/>
      <c r="FJ1058" s="2"/>
      <c r="FK1058" s="2"/>
      <c r="FL1058" s="2"/>
      <c r="FM1058" s="2"/>
      <c r="FN1058" s="2"/>
      <c r="FO1058" s="2"/>
      <c r="FP1058" s="2"/>
      <c r="FQ1058" s="2"/>
      <c r="FR1058" s="2"/>
      <c r="FS1058" s="2"/>
      <c r="FT1058" s="2"/>
      <c r="FU1058" s="2"/>
      <c r="FV1058" s="2"/>
      <c r="FW1058" s="2"/>
      <c r="FX1058" s="2"/>
      <c r="FY1058" s="2"/>
      <c r="FZ1058" s="2"/>
      <c r="GA1058" s="2"/>
      <c r="GB1058" s="2"/>
      <c r="GC1058" s="2"/>
      <c r="GD1058" s="2"/>
      <c r="GE1058" s="2"/>
      <c r="GF1058" s="2"/>
      <c r="GG1058" s="2"/>
      <c r="GH1058" s="2"/>
      <c r="GI1058" s="2"/>
      <c r="GJ1058" s="2"/>
      <c r="GK1058" s="2"/>
      <c r="GL1058" s="2"/>
      <c r="GM1058" s="2"/>
      <c r="GN1058" s="2"/>
      <c r="GO1058" s="2"/>
    </row>
    <row r="1059" spans="1:197" s="1" customFormat="1" x14ac:dyDescent="0.25">
      <c r="A1059"/>
      <c r="B1059" s="107"/>
      <c r="C1059" s="107"/>
      <c r="D1059" s="107"/>
      <c r="E1059" s="107"/>
      <c r="F1059" s="107"/>
      <c r="G1059" s="107"/>
      <c r="H1059" s="107"/>
      <c r="I1059" s="107"/>
      <c r="J1059" s="107"/>
      <c r="K1059" s="107"/>
      <c r="L1059" s="107"/>
      <c r="M1059" s="107"/>
      <c r="N1059" s="107"/>
      <c r="O1059" s="107"/>
      <c r="P1059"/>
      <c r="Q1059"/>
      <c r="R1059" s="108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  <c r="EO1059" s="2"/>
      <c r="EP1059" s="2"/>
      <c r="EQ1059" s="2"/>
      <c r="ER1059" s="2"/>
      <c r="ES1059" s="2"/>
      <c r="ET1059" s="2"/>
      <c r="EU1059" s="2"/>
      <c r="EV1059" s="2"/>
      <c r="EW1059" s="2"/>
      <c r="EX1059" s="2"/>
      <c r="EY1059" s="2"/>
      <c r="EZ1059" s="2"/>
      <c r="FA1059" s="2"/>
      <c r="FB1059" s="2"/>
      <c r="FC1059" s="2"/>
      <c r="FD1059" s="2"/>
      <c r="FE1059" s="2"/>
      <c r="FF1059" s="2"/>
      <c r="FG1059" s="2"/>
      <c r="FH1059" s="2"/>
      <c r="FI1059" s="2"/>
      <c r="FJ1059" s="2"/>
      <c r="FK1059" s="2"/>
      <c r="FL1059" s="2"/>
      <c r="FM1059" s="2"/>
      <c r="FN1059" s="2"/>
      <c r="FO1059" s="2"/>
      <c r="FP1059" s="2"/>
      <c r="FQ1059" s="2"/>
      <c r="FR1059" s="2"/>
      <c r="FS1059" s="2"/>
      <c r="FT1059" s="2"/>
      <c r="FU1059" s="2"/>
      <c r="FV1059" s="2"/>
      <c r="FW1059" s="2"/>
      <c r="FX1059" s="2"/>
      <c r="FY1059" s="2"/>
      <c r="FZ1059" s="2"/>
      <c r="GA1059" s="2"/>
      <c r="GB1059" s="2"/>
      <c r="GC1059" s="2"/>
      <c r="GD1059" s="2"/>
      <c r="GE1059" s="2"/>
      <c r="GF1059" s="2"/>
      <c r="GG1059" s="2"/>
      <c r="GH1059" s="2"/>
      <c r="GI1059" s="2"/>
      <c r="GJ1059" s="2"/>
      <c r="GK1059" s="2"/>
      <c r="GL1059" s="2"/>
      <c r="GM1059" s="2"/>
      <c r="GN1059" s="2"/>
      <c r="GO1059" s="2"/>
    </row>
    <row r="1060" spans="1:197" s="1" customFormat="1" x14ac:dyDescent="0.25">
      <c r="A1060"/>
      <c r="B1060" s="107"/>
      <c r="C1060" s="107"/>
      <c r="D1060" s="107"/>
      <c r="E1060" s="107"/>
      <c r="F1060" s="107"/>
      <c r="G1060" s="107"/>
      <c r="H1060" s="107"/>
      <c r="I1060" s="107"/>
      <c r="J1060" s="107"/>
      <c r="K1060" s="107"/>
      <c r="L1060" s="107"/>
      <c r="M1060" s="107"/>
      <c r="N1060" s="107"/>
      <c r="O1060" s="107"/>
      <c r="P1060"/>
      <c r="Q1060"/>
      <c r="R1060" s="108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  <c r="EO1060" s="2"/>
      <c r="EP1060" s="2"/>
      <c r="EQ1060" s="2"/>
      <c r="ER1060" s="2"/>
      <c r="ES1060" s="2"/>
      <c r="ET1060" s="2"/>
      <c r="EU1060" s="2"/>
      <c r="EV1060" s="2"/>
      <c r="EW1060" s="2"/>
      <c r="EX1060" s="2"/>
      <c r="EY1060" s="2"/>
      <c r="EZ1060" s="2"/>
      <c r="FA1060" s="2"/>
      <c r="FB1060" s="2"/>
      <c r="FC1060" s="2"/>
      <c r="FD1060" s="2"/>
      <c r="FE1060" s="2"/>
      <c r="FF1060" s="2"/>
      <c r="FG1060" s="2"/>
      <c r="FH1060" s="2"/>
      <c r="FI1060" s="2"/>
      <c r="FJ1060" s="2"/>
      <c r="FK1060" s="2"/>
      <c r="FL1060" s="2"/>
      <c r="FM1060" s="2"/>
      <c r="FN1060" s="2"/>
      <c r="FO1060" s="2"/>
      <c r="FP1060" s="2"/>
      <c r="FQ1060" s="2"/>
      <c r="FR1060" s="2"/>
      <c r="FS1060" s="2"/>
      <c r="FT1060" s="2"/>
      <c r="FU1060" s="2"/>
      <c r="FV1060" s="2"/>
      <c r="FW1060" s="2"/>
      <c r="FX1060" s="2"/>
      <c r="FY1060" s="2"/>
      <c r="FZ1060" s="2"/>
      <c r="GA1060" s="2"/>
      <c r="GB1060" s="2"/>
      <c r="GC1060" s="2"/>
      <c r="GD1060" s="2"/>
      <c r="GE1060" s="2"/>
      <c r="GF1060" s="2"/>
      <c r="GG1060" s="2"/>
      <c r="GH1060" s="2"/>
      <c r="GI1060" s="2"/>
      <c r="GJ1060" s="2"/>
      <c r="GK1060" s="2"/>
      <c r="GL1060" s="2"/>
      <c r="GM1060" s="2"/>
      <c r="GN1060" s="2"/>
      <c r="GO1060" s="2"/>
    </row>
    <row r="1061" spans="1:197" s="1" customFormat="1" x14ac:dyDescent="0.25">
      <c r="A1061"/>
      <c r="B1061" s="107"/>
      <c r="C1061" s="107"/>
      <c r="D1061" s="107"/>
      <c r="E1061" s="107"/>
      <c r="F1061" s="107"/>
      <c r="G1061" s="107"/>
      <c r="H1061" s="107"/>
      <c r="I1061" s="107"/>
      <c r="J1061" s="107"/>
      <c r="K1061" s="107"/>
      <c r="L1061" s="107"/>
      <c r="M1061" s="107"/>
      <c r="N1061" s="107"/>
      <c r="O1061" s="107"/>
      <c r="P1061"/>
      <c r="Q1061"/>
      <c r="R1061" s="108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  <c r="EO1061" s="2"/>
      <c r="EP1061" s="2"/>
      <c r="EQ1061" s="2"/>
      <c r="ER1061" s="2"/>
      <c r="ES1061" s="2"/>
      <c r="ET1061" s="2"/>
      <c r="EU1061" s="2"/>
      <c r="EV1061" s="2"/>
      <c r="EW1061" s="2"/>
      <c r="EX1061" s="2"/>
      <c r="EY1061" s="2"/>
      <c r="EZ1061" s="2"/>
      <c r="FA1061" s="2"/>
      <c r="FB1061" s="2"/>
      <c r="FC1061" s="2"/>
      <c r="FD1061" s="2"/>
      <c r="FE1061" s="2"/>
      <c r="FF1061" s="2"/>
      <c r="FG1061" s="2"/>
      <c r="FH1061" s="2"/>
      <c r="FI1061" s="2"/>
      <c r="FJ1061" s="2"/>
      <c r="FK1061" s="2"/>
      <c r="FL1061" s="2"/>
      <c r="FM1061" s="2"/>
      <c r="FN1061" s="2"/>
      <c r="FO1061" s="2"/>
      <c r="FP1061" s="2"/>
      <c r="FQ1061" s="2"/>
      <c r="FR1061" s="2"/>
      <c r="FS1061" s="2"/>
      <c r="FT1061" s="2"/>
      <c r="FU1061" s="2"/>
      <c r="FV1061" s="2"/>
      <c r="FW1061" s="2"/>
      <c r="FX1061" s="2"/>
      <c r="FY1061" s="2"/>
      <c r="FZ1061" s="2"/>
      <c r="GA1061" s="2"/>
      <c r="GB1061" s="2"/>
      <c r="GC1061" s="2"/>
      <c r="GD1061" s="2"/>
      <c r="GE1061" s="2"/>
      <c r="GF1061" s="2"/>
      <c r="GG1061" s="2"/>
      <c r="GH1061" s="2"/>
      <c r="GI1061" s="2"/>
      <c r="GJ1061" s="2"/>
      <c r="GK1061" s="2"/>
      <c r="GL1061" s="2"/>
      <c r="GM1061" s="2"/>
      <c r="GN1061" s="2"/>
      <c r="GO1061" s="2"/>
    </row>
    <row r="1062" spans="1:197" s="1" customFormat="1" x14ac:dyDescent="0.25">
      <c r="A1062"/>
      <c r="B1062" s="107"/>
      <c r="C1062" s="107"/>
      <c r="D1062" s="107"/>
      <c r="E1062" s="107"/>
      <c r="F1062" s="107"/>
      <c r="G1062" s="107"/>
      <c r="H1062" s="107"/>
      <c r="I1062" s="107"/>
      <c r="J1062" s="107"/>
      <c r="K1062" s="107"/>
      <c r="L1062" s="107"/>
      <c r="M1062" s="107"/>
      <c r="N1062" s="107"/>
      <c r="O1062" s="107"/>
      <c r="P1062"/>
      <c r="Q1062"/>
      <c r="R1062" s="108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  <c r="EO1062" s="2"/>
      <c r="EP1062" s="2"/>
      <c r="EQ1062" s="2"/>
      <c r="ER1062" s="2"/>
      <c r="ES1062" s="2"/>
      <c r="ET1062" s="2"/>
      <c r="EU1062" s="2"/>
      <c r="EV1062" s="2"/>
      <c r="EW1062" s="2"/>
      <c r="EX1062" s="2"/>
      <c r="EY1062" s="2"/>
      <c r="EZ1062" s="2"/>
      <c r="FA1062" s="2"/>
      <c r="FB1062" s="2"/>
      <c r="FC1062" s="2"/>
      <c r="FD1062" s="2"/>
      <c r="FE1062" s="2"/>
      <c r="FF1062" s="2"/>
      <c r="FG1062" s="2"/>
      <c r="FH1062" s="2"/>
      <c r="FI1062" s="2"/>
      <c r="FJ1062" s="2"/>
      <c r="FK1062" s="2"/>
      <c r="FL1062" s="2"/>
      <c r="FM1062" s="2"/>
      <c r="FN1062" s="2"/>
      <c r="FO1062" s="2"/>
      <c r="FP1062" s="2"/>
      <c r="FQ1062" s="2"/>
      <c r="FR1062" s="2"/>
      <c r="FS1062" s="2"/>
      <c r="FT1062" s="2"/>
      <c r="FU1062" s="2"/>
      <c r="FV1062" s="2"/>
      <c r="FW1062" s="2"/>
      <c r="FX1062" s="2"/>
      <c r="FY1062" s="2"/>
      <c r="FZ1062" s="2"/>
      <c r="GA1062" s="2"/>
      <c r="GB1062" s="2"/>
      <c r="GC1062" s="2"/>
      <c r="GD1062" s="2"/>
      <c r="GE1062" s="2"/>
      <c r="GF1062" s="2"/>
      <c r="GG1062" s="2"/>
      <c r="GH1062" s="2"/>
      <c r="GI1062" s="2"/>
      <c r="GJ1062" s="2"/>
      <c r="GK1062" s="2"/>
      <c r="GL1062" s="2"/>
      <c r="GM1062" s="2"/>
      <c r="GN1062" s="2"/>
      <c r="GO1062" s="2"/>
    </row>
    <row r="1063" spans="1:197" s="1" customFormat="1" x14ac:dyDescent="0.25">
      <c r="A1063"/>
      <c r="B1063" s="107"/>
      <c r="C1063" s="107"/>
      <c r="D1063" s="107"/>
      <c r="E1063" s="107"/>
      <c r="F1063" s="107"/>
      <c r="G1063" s="107"/>
      <c r="H1063" s="107"/>
      <c r="I1063" s="107"/>
      <c r="J1063" s="107"/>
      <c r="K1063" s="107"/>
      <c r="L1063" s="107"/>
      <c r="M1063" s="107"/>
      <c r="N1063" s="107"/>
      <c r="O1063" s="107"/>
      <c r="P1063"/>
      <c r="Q1063"/>
      <c r="R1063" s="108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  <c r="EO1063" s="2"/>
      <c r="EP1063" s="2"/>
      <c r="EQ1063" s="2"/>
      <c r="ER1063" s="2"/>
      <c r="ES1063" s="2"/>
      <c r="ET1063" s="2"/>
      <c r="EU1063" s="2"/>
      <c r="EV1063" s="2"/>
      <c r="EW1063" s="2"/>
      <c r="EX1063" s="2"/>
      <c r="EY1063" s="2"/>
      <c r="EZ1063" s="2"/>
      <c r="FA1063" s="2"/>
      <c r="FB1063" s="2"/>
      <c r="FC1063" s="2"/>
      <c r="FD1063" s="2"/>
      <c r="FE1063" s="2"/>
      <c r="FF1063" s="2"/>
      <c r="FG1063" s="2"/>
      <c r="FH1063" s="2"/>
      <c r="FI1063" s="2"/>
      <c r="FJ1063" s="2"/>
      <c r="FK1063" s="2"/>
      <c r="FL1063" s="2"/>
      <c r="FM1063" s="2"/>
      <c r="FN1063" s="2"/>
      <c r="FO1063" s="2"/>
      <c r="FP1063" s="2"/>
      <c r="FQ1063" s="2"/>
      <c r="FR1063" s="2"/>
      <c r="FS1063" s="2"/>
      <c r="FT1063" s="2"/>
      <c r="FU1063" s="2"/>
      <c r="FV1063" s="2"/>
      <c r="FW1063" s="2"/>
      <c r="FX1063" s="2"/>
      <c r="FY1063" s="2"/>
      <c r="FZ1063" s="2"/>
      <c r="GA1063" s="2"/>
      <c r="GB1063" s="2"/>
      <c r="GC1063" s="2"/>
      <c r="GD1063" s="2"/>
      <c r="GE1063" s="2"/>
      <c r="GF1063" s="2"/>
      <c r="GG1063" s="2"/>
      <c r="GH1063" s="2"/>
      <c r="GI1063" s="2"/>
      <c r="GJ1063" s="2"/>
      <c r="GK1063" s="2"/>
      <c r="GL1063" s="2"/>
      <c r="GM1063" s="2"/>
      <c r="GN1063" s="2"/>
      <c r="GO1063" s="2"/>
    </row>
    <row r="1064" spans="1:197" s="1" customFormat="1" x14ac:dyDescent="0.25">
      <c r="A1064"/>
      <c r="B1064" s="107"/>
      <c r="C1064" s="107"/>
      <c r="D1064" s="107"/>
      <c r="E1064" s="107"/>
      <c r="F1064" s="107"/>
      <c r="G1064" s="107"/>
      <c r="H1064" s="107"/>
      <c r="I1064" s="107"/>
      <c r="J1064" s="107"/>
      <c r="K1064" s="107"/>
      <c r="L1064" s="107"/>
      <c r="M1064" s="107"/>
      <c r="N1064" s="107"/>
      <c r="O1064" s="107"/>
      <c r="P1064"/>
      <c r="Q1064"/>
      <c r="R1064" s="108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  <c r="EO1064" s="2"/>
      <c r="EP1064" s="2"/>
      <c r="EQ1064" s="2"/>
      <c r="ER1064" s="2"/>
      <c r="ES1064" s="2"/>
      <c r="ET1064" s="2"/>
      <c r="EU1064" s="2"/>
      <c r="EV1064" s="2"/>
      <c r="EW1064" s="2"/>
      <c r="EX1064" s="2"/>
      <c r="EY1064" s="2"/>
      <c r="EZ1064" s="2"/>
      <c r="FA1064" s="2"/>
      <c r="FB1064" s="2"/>
      <c r="FC1064" s="2"/>
      <c r="FD1064" s="2"/>
      <c r="FE1064" s="2"/>
      <c r="FF1064" s="2"/>
      <c r="FG1064" s="2"/>
      <c r="FH1064" s="2"/>
      <c r="FI1064" s="2"/>
      <c r="FJ1064" s="2"/>
      <c r="FK1064" s="2"/>
      <c r="FL1064" s="2"/>
      <c r="FM1064" s="2"/>
      <c r="FN1064" s="2"/>
      <c r="FO1064" s="2"/>
      <c r="FP1064" s="2"/>
      <c r="FQ1064" s="2"/>
      <c r="FR1064" s="2"/>
      <c r="FS1064" s="2"/>
      <c r="FT1064" s="2"/>
      <c r="FU1064" s="2"/>
      <c r="FV1064" s="2"/>
      <c r="FW1064" s="2"/>
      <c r="FX1064" s="2"/>
      <c r="FY1064" s="2"/>
      <c r="FZ1064" s="2"/>
      <c r="GA1064" s="2"/>
      <c r="GB1064" s="2"/>
      <c r="GC1064" s="2"/>
      <c r="GD1064" s="2"/>
      <c r="GE1064" s="2"/>
      <c r="GF1064" s="2"/>
      <c r="GG1064" s="2"/>
      <c r="GH1064" s="2"/>
      <c r="GI1064" s="2"/>
      <c r="GJ1064" s="2"/>
      <c r="GK1064" s="2"/>
      <c r="GL1064" s="2"/>
      <c r="GM1064" s="2"/>
      <c r="GN1064" s="2"/>
      <c r="GO1064" s="2"/>
    </row>
    <row r="1065" spans="1:197" s="1" customFormat="1" x14ac:dyDescent="0.25">
      <c r="A1065"/>
      <c r="B1065" s="107"/>
      <c r="C1065" s="107"/>
      <c r="D1065" s="107"/>
      <c r="E1065" s="107"/>
      <c r="F1065" s="107"/>
      <c r="G1065" s="107"/>
      <c r="H1065" s="107"/>
      <c r="I1065" s="107"/>
      <c r="J1065" s="107"/>
      <c r="K1065" s="107"/>
      <c r="L1065" s="107"/>
      <c r="M1065" s="107"/>
      <c r="N1065" s="107"/>
      <c r="O1065" s="107"/>
      <c r="P1065"/>
      <c r="Q1065"/>
      <c r="R1065" s="108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  <c r="EO1065" s="2"/>
      <c r="EP1065" s="2"/>
      <c r="EQ1065" s="2"/>
      <c r="ER1065" s="2"/>
      <c r="ES1065" s="2"/>
      <c r="ET1065" s="2"/>
      <c r="EU1065" s="2"/>
      <c r="EV1065" s="2"/>
      <c r="EW1065" s="2"/>
      <c r="EX1065" s="2"/>
      <c r="EY1065" s="2"/>
      <c r="EZ1065" s="2"/>
      <c r="FA1065" s="2"/>
      <c r="FB1065" s="2"/>
      <c r="FC1065" s="2"/>
      <c r="FD1065" s="2"/>
      <c r="FE1065" s="2"/>
      <c r="FF1065" s="2"/>
      <c r="FG1065" s="2"/>
      <c r="FH1065" s="2"/>
      <c r="FI1065" s="2"/>
      <c r="FJ1065" s="2"/>
      <c r="FK1065" s="2"/>
      <c r="FL1065" s="2"/>
      <c r="FM1065" s="2"/>
      <c r="FN1065" s="2"/>
      <c r="FO1065" s="2"/>
      <c r="FP1065" s="2"/>
      <c r="FQ1065" s="2"/>
      <c r="FR1065" s="2"/>
      <c r="FS1065" s="2"/>
      <c r="FT1065" s="2"/>
      <c r="FU1065" s="2"/>
      <c r="FV1065" s="2"/>
      <c r="FW1065" s="2"/>
      <c r="FX1065" s="2"/>
      <c r="FY1065" s="2"/>
      <c r="FZ1065" s="2"/>
      <c r="GA1065" s="2"/>
      <c r="GB1065" s="2"/>
      <c r="GC1065" s="2"/>
      <c r="GD1065" s="2"/>
      <c r="GE1065" s="2"/>
      <c r="GF1065" s="2"/>
      <c r="GG1065" s="2"/>
      <c r="GH1065" s="2"/>
      <c r="GI1065" s="2"/>
      <c r="GJ1065" s="2"/>
      <c r="GK1065" s="2"/>
      <c r="GL1065" s="2"/>
      <c r="GM1065" s="2"/>
      <c r="GN1065" s="2"/>
      <c r="GO1065" s="2"/>
    </row>
    <row r="1066" spans="1:197" s="1" customFormat="1" x14ac:dyDescent="0.25">
      <c r="A1066"/>
      <c r="B1066" s="107"/>
      <c r="C1066" s="107"/>
      <c r="D1066" s="107"/>
      <c r="E1066" s="107"/>
      <c r="F1066" s="107"/>
      <c r="G1066" s="107"/>
      <c r="H1066" s="107"/>
      <c r="I1066" s="107"/>
      <c r="J1066" s="107"/>
      <c r="K1066" s="107"/>
      <c r="L1066" s="107"/>
      <c r="M1066" s="107"/>
      <c r="N1066" s="107"/>
      <c r="O1066" s="107"/>
      <c r="P1066"/>
      <c r="Q1066"/>
      <c r="R1066" s="108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  <c r="EO1066" s="2"/>
      <c r="EP1066" s="2"/>
      <c r="EQ1066" s="2"/>
      <c r="ER1066" s="2"/>
      <c r="ES1066" s="2"/>
      <c r="ET1066" s="2"/>
      <c r="EU1066" s="2"/>
      <c r="EV1066" s="2"/>
      <c r="EW1066" s="2"/>
      <c r="EX1066" s="2"/>
      <c r="EY1066" s="2"/>
      <c r="EZ1066" s="2"/>
      <c r="FA1066" s="2"/>
      <c r="FB1066" s="2"/>
      <c r="FC1066" s="2"/>
      <c r="FD1066" s="2"/>
      <c r="FE1066" s="2"/>
      <c r="FF1066" s="2"/>
      <c r="FG1066" s="2"/>
      <c r="FH1066" s="2"/>
      <c r="FI1066" s="2"/>
      <c r="FJ1066" s="2"/>
      <c r="FK1066" s="2"/>
      <c r="FL1066" s="2"/>
      <c r="FM1066" s="2"/>
      <c r="FN1066" s="2"/>
      <c r="FO1066" s="2"/>
      <c r="FP1066" s="2"/>
      <c r="FQ1066" s="2"/>
      <c r="FR1066" s="2"/>
      <c r="FS1066" s="2"/>
      <c r="FT1066" s="2"/>
      <c r="FU1066" s="2"/>
      <c r="FV1066" s="2"/>
      <c r="FW1066" s="2"/>
      <c r="FX1066" s="2"/>
      <c r="FY1066" s="2"/>
      <c r="FZ1066" s="2"/>
      <c r="GA1066" s="2"/>
      <c r="GB1066" s="2"/>
      <c r="GC1066" s="2"/>
      <c r="GD1066" s="2"/>
      <c r="GE1066" s="2"/>
      <c r="GF1066" s="2"/>
      <c r="GG1066" s="2"/>
      <c r="GH1066" s="2"/>
      <c r="GI1066" s="2"/>
      <c r="GJ1066" s="2"/>
      <c r="GK1066" s="2"/>
      <c r="GL1066" s="2"/>
      <c r="GM1066" s="2"/>
      <c r="GN1066" s="2"/>
      <c r="GO1066" s="2"/>
    </row>
    <row r="1067" spans="1:197" s="1" customFormat="1" x14ac:dyDescent="0.25">
      <c r="A1067"/>
      <c r="B1067" s="107"/>
      <c r="C1067" s="107"/>
      <c r="D1067" s="107"/>
      <c r="E1067" s="107"/>
      <c r="F1067" s="107"/>
      <c r="G1067" s="107"/>
      <c r="H1067" s="107"/>
      <c r="I1067" s="107"/>
      <c r="J1067" s="107"/>
      <c r="K1067" s="107"/>
      <c r="L1067" s="107"/>
      <c r="M1067" s="107"/>
      <c r="N1067" s="107"/>
      <c r="O1067" s="107"/>
      <c r="P1067"/>
      <c r="Q1067"/>
      <c r="R1067" s="108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  <c r="EO1067" s="2"/>
      <c r="EP1067" s="2"/>
      <c r="EQ1067" s="2"/>
      <c r="ER1067" s="2"/>
      <c r="ES1067" s="2"/>
      <c r="ET1067" s="2"/>
      <c r="EU1067" s="2"/>
      <c r="EV1067" s="2"/>
      <c r="EW1067" s="2"/>
      <c r="EX1067" s="2"/>
      <c r="EY1067" s="2"/>
      <c r="EZ1067" s="2"/>
      <c r="FA1067" s="2"/>
      <c r="FB1067" s="2"/>
      <c r="FC1067" s="2"/>
      <c r="FD1067" s="2"/>
      <c r="FE1067" s="2"/>
      <c r="FF1067" s="2"/>
      <c r="FG1067" s="2"/>
      <c r="FH1067" s="2"/>
      <c r="FI1067" s="2"/>
      <c r="FJ1067" s="2"/>
      <c r="FK1067" s="2"/>
      <c r="FL1067" s="2"/>
      <c r="FM1067" s="2"/>
      <c r="FN1067" s="2"/>
      <c r="FO1067" s="2"/>
      <c r="FP1067" s="2"/>
      <c r="FQ1067" s="2"/>
      <c r="FR1067" s="2"/>
      <c r="FS1067" s="2"/>
      <c r="FT1067" s="2"/>
      <c r="FU1067" s="2"/>
      <c r="FV1067" s="2"/>
      <c r="FW1067" s="2"/>
      <c r="FX1067" s="2"/>
      <c r="FY1067" s="2"/>
      <c r="FZ1067" s="2"/>
      <c r="GA1067" s="2"/>
      <c r="GB1067" s="2"/>
      <c r="GC1067" s="2"/>
      <c r="GD1067" s="2"/>
      <c r="GE1067" s="2"/>
      <c r="GF1067" s="2"/>
      <c r="GG1067" s="2"/>
      <c r="GH1067" s="2"/>
      <c r="GI1067" s="2"/>
      <c r="GJ1067" s="2"/>
      <c r="GK1067" s="2"/>
      <c r="GL1067" s="2"/>
      <c r="GM1067" s="2"/>
      <c r="GN1067" s="2"/>
      <c r="GO1067" s="2"/>
    </row>
    <row r="1068" spans="1:197" s="1" customFormat="1" x14ac:dyDescent="0.25">
      <c r="A1068"/>
      <c r="B1068" s="107"/>
      <c r="C1068" s="107"/>
      <c r="D1068" s="107"/>
      <c r="E1068" s="107"/>
      <c r="F1068" s="107"/>
      <c r="G1068" s="107"/>
      <c r="H1068" s="107"/>
      <c r="I1068" s="107"/>
      <c r="J1068" s="107"/>
      <c r="K1068" s="107"/>
      <c r="L1068" s="107"/>
      <c r="M1068" s="107"/>
      <c r="N1068" s="107"/>
      <c r="O1068" s="107"/>
      <c r="P1068"/>
      <c r="Q1068"/>
      <c r="R1068" s="108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  <c r="EO1068" s="2"/>
      <c r="EP1068" s="2"/>
      <c r="EQ1068" s="2"/>
      <c r="ER1068" s="2"/>
      <c r="ES1068" s="2"/>
      <c r="ET1068" s="2"/>
      <c r="EU1068" s="2"/>
      <c r="EV1068" s="2"/>
      <c r="EW1068" s="2"/>
      <c r="EX1068" s="2"/>
      <c r="EY1068" s="2"/>
      <c r="EZ1068" s="2"/>
      <c r="FA1068" s="2"/>
      <c r="FB1068" s="2"/>
      <c r="FC1068" s="2"/>
      <c r="FD1068" s="2"/>
      <c r="FE1068" s="2"/>
      <c r="FF1068" s="2"/>
      <c r="FG1068" s="2"/>
      <c r="FH1068" s="2"/>
      <c r="FI1068" s="2"/>
      <c r="FJ1068" s="2"/>
      <c r="FK1068" s="2"/>
      <c r="FL1068" s="2"/>
      <c r="FM1068" s="2"/>
      <c r="FN1068" s="2"/>
      <c r="FO1068" s="2"/>
      <c r="FP1068" s="2"/>
      <c r="FQ1068" s="2"/>
      <c r="FR1068" s="2"/>
      <c r="FS1068" s="2"/>
      <c r="FT1068" s="2"/>
      <c r="FU1068" s="2"/>
      <c r="FV1068" s="2"/>
      <c r="FW1068" s="2"/>
      <c r="FX1068" s="2"/>
      <c r="FY1068" s="2"/>
      <c r="FZ1068" s="2"/>
      <c r="GA1068" s="2"/>
      <c r="GB1068" s="2"/>
      <c r="GC1068" s="2"/>
      <c r="GD1068" s="2"/>
      <c r="GE1068" s="2"/>
      <c r="GF1068" s="2"/>
      <c r="GG1068" s="2"/>
      <c r="GH1068" s="2"/>
      <c r="GI1068" s="2"/>
      <c r="GJ1068" s="2"/>
      <c r="GK1068" s="2"/>
      <c r="GL1068" s="2"/>
      <c r="GM1068" s="2"/>
      <c r="GN1068" s="2"/>
      <c r="GO1068" s="2"/>
    </row>
    <row r="1069" spans="1:197" s="1" customFormat="1" x14ac:dyDescent="0.25">
      <c r="A1069"/>
      <c r="B1069" s="107"/>
      <c r="C1069" s="107"/>
      <c r="D1069" s="107"/>
      <c r="E1069" s="107"/>
      <c r="F1069" s="107"/>
      <c r="G1069" s="107"/>
      <c r="H1069" s="107"/>
      <c r="I1069" s="107"/>
      <c r="J1069" s="107"/>
      <c r="K1069" s="107"/>
      <c r="L1069" s="107"/>
      <c r="M1069" s="107"/>
      <c r="N1069" s="107"/>
      <c r="O1069" s="107"/>
      <c r="P1069"/>
      <c r="Q1069"/>
      <c r="R1069" s="108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  <c r="EO1069" s="2"/>
      <c r="EP1069" s="2"/>
      <c r="EQ1069" s="2"/>
      <c r="ER1069" s="2"/>
      <c r="ES1069" s="2"/>
      <c r="ET1069" s="2"/>
      <c r="EU1069" s="2"/>
      <c r="EV1069" s="2"/>
      <c r="EW1069" s="2"/>
      <c r="EX1069" s="2"/>
      <c r="EY1069" s="2"/>
      <c r="EZ1069" s="2"/>
      <c r="FA1069" s="2"/>
      <c r="FB1069" s="2"/>
      <c r="FC1069" s="2"/>
      <c r="FD1069" s="2"/>
      <c r="FE1069" s="2"/>
      <c r="FF1069" s="2"/>
      <c r="FG1069" s="2"/>
      <c r="FH1069" s="2"/>
      <c r="FI1069" s="2"/>
      <c r="FJ1069" s="2"/>
      <c r="FK1069" s="2"/>
      <c r="FL1069" s="2"/>
      <c r="FM1069" s="2"/>
      <c r="FN1069" s="2"/>
      <c r="FO1069" s="2"/>
      <c r="FP1069" s="2"/>
      <c r="FQ1069" s="2"/>
      <c r="FR1069" s="2"/>
      <c r="FS1069" s="2"/>
      <c r="FT1069" s="2"/>
      <c r="FU1069" s="2"/>
      <c r="FV1069" s="2"/>
      <c r="FW1069" s="2"/>
      <c r="FX1069" s="2"/>
      <c r="FY1069" s="2"/>
      <c r="FZ1069" s="2"/>
      <c r="GA1069" s="2"/>
      <c r="GB1069" s="2"/>
      <c r="GC1069" s="2"/>
      <c r="GD1069" s="2"/>
      <c r="GE1069" s="2"/>
      <c r="GF1069" s="2"/>
      <c r="GG1069" s="2"/>
      <c r="GH1069" s="2"/>
      <c r="GI1069" s="2"/>
      <c r="GJ1069" s="2"/>
      <c r="GK1069" s="2"/>
      <c r="GL1069" s="2"/>
      <c r="GM1069" s="2"/>
      <c r="GN1069" s="2"/>
      <c r="GO1069" s="2"/>
    </row>
    <row r="1070" spans="1:197" s="1" customFormat="1" x14ac:dyDescent="0.25">
      <c r="A1070"/>
      <c r="B1070" s="107"/>
      <c r="C1070" s="107"/>
      <c r="D1070" s="107"/>
      <c r="E1070" s="107"/>
      <c r="F1070" s="107"/>
      <c r="G1070" s="107"/>
      <c r="H1070" s="107"/>
      <c r="I1070" s="107"/>
      <c r="J1070" s="107"/>
      <c r="K1070" s="107"/>
      <c r="L1070" s="107"/>
      <c r="M1070" s="107"/>
      <c r="N1070" s="107"/>
      <c r="O1070" s="107"/>
      <c r="P1070"/>
      <c r="Q1070"/>
      <c r="R1070" s="108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  <c r="EO1070" s="2"/>
      <c r="EP1070" s="2"/>
      <c r="EQ1070" s="2"/>
      <c r="ER1070" s="2"/>
      <c r="ES1070" s="2"/>
      <c r="ET1070" s="2"/>
      <c r="EU1070" s="2"/>
      <c r="EV1070" s="2"/>
      <c r="EW1070" s="2"/>
      <c r="EX1070" s="2"/>
      <c r="EY1070" s="2"/>
      <c r="EZ1070" s="2"/>
      <c r="FA1070" s="2"/>
      <c r="FB1070" s="2"/>
      <c r="FC1070" s="2"/>
      <c r="FD1070" s="2"/>
      <c r="FE1070" s="2"/>
      <c r="FF1070" s="2"/>
      <c r="FG1070" s="2"/>
      <c r="FH1070" s="2"/>
      <c r="FI1070" s="2"/>
      <c r="FJ1070" s="2"/>
      <c r="FK1070" s="2"/>
      <c r="FL1070" s="2"/>
      <c r="FM1070" s="2"/>
      <c r="FN1070" s="2"/>
      <c r="FO1070" s="2"/>
      <c r="FP1070" s="2"/>
      <c r="FQ1070" s="2"/>
      <c r="FR1070" s="2"/>
      <c r="FS1070" s="2"/>
      <c r="FT1070" s="2"/>
      <c r="FU1070" s="2"/>
      <c r="FV1070" s="2"/>
      <c r="FW1070" s="2"/>
      <c r="FX1070" s="2"/>
      <c r="FY1070" s="2"/>
      <c r="FZ1070" s="2"/>
      <c r="GA1070" s="2"/>
      <c r="GB1070" s="2"/>
      <c r="GC1070" s="2"/>
      <c r="GD1070" s="2"/>
      <c r="GE1070" s="2"/>
      <c r="GF1070" s="2"/>
      <c r="GG1070" s="2"/>
      <c r="GH1070" s="2"/>
      <c r="GI1070" s="2"/>
      <c r="GJ1070" s="2"/>
      <c r="GK1070" s="2"/>
      <c r="GL1070" s="2"/>
      <c r="GM1070" s="2"/>
      <c r="GN1070" s="2"/>
      <c r="GO1070" s="2"/>
    </row>
    <row r="1071" spans="1:197" s="1" customFormat="1" x14ac:dyDescent="0.25">
      <c r="A1071"/>
      <c r="B1071" s="107"/>
      <c r="C1071" s="107"/>
      <c r="D1071" s="107"/>
      <c r="E1071" s="107"/>
      <c r="F1071" s="107"/>
      <c r="G1071" s="107"/>
      <c r="H1071" s="107"/>
      <c r="I1071" s="107"/>
      <c r="J1071" s="107"/>
      <c r="K1071" s="107"/>
      <c r="L1071" s="107"/>
      <c r="M1071" s="107"/>
      <c r="N1071" s="107"/>
      <c r="O1071" s="107"/>
      <c r="P1071"/>
      <c r="Q1071"/>
      <c r="R1071" s="108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  <c r="EO1071" s="2"/>
      <c r="EP1071" s="2"/>
      <c r="EQ1071" s="2"/>
      <c r="ER1071" s="2"/>
      <c r="ES1071" s="2"/>
      <c r="ET1071" s="2"/>
      <c r="EU1071" s="2"/>
      <c r="EV1071" s="2"/>
      <c r="EW1071" s="2"/>
      <c r="EX1071" s="2"/>
      <c r="EY1071" s="2"/>
      <c r="EZ1071" s="2"/>
      <c r="FA1071" s="2"/>
      <c r="FB1071" s="2"/>
      <c r="FC1071" s="2"/>
      <c r="FD1071" s="2"/>
      <c r="FE1071" s="2"/>
      <c r="FF1071" s="2"/>
      <c r="FG1071" s="2"/>
      <c r="FH1071" s="2"/>
      <c r="FI1071" s="2"/>
      <c r="FJ1071" s="2"/>
      <c r="FK1071" s="2"/>
      <c r="FL1071" s="2"/>
      <c r="FM1071" s="2"/>
      <c r="FN1071" s="2"/>
      <c r="FO1071" s="2"/>
      <c r="FP1071" s="2"/>
      <c r="FQ1071" s="2"/>
      <c r="FR1071" s="2"/>
      <c r="FS1071" s="2"/>
      <c r="FT1071" s="2"/>
      <c r="FU1071" s="2"/>
      <c r="FV1071" s="2"/>
      <c r="FW1071" s="2"/>
      <c r="FX1071" s="2"/>
      <c r="FY1071" s="2"/>
      <c r="FZ1071" s="2"/>
      <c r="GA1071" s="2"/>
      <c r="GB1071" s="2"/>
      <c r="GC1071" s="2"/>
      <c r="GD1071" s="2"/>
      <c r="GE1071" s="2"/>
      <c r="GF1071" s="2"/>
      <c r="GG1071" s="2"/>
      <c r="GH1071" s="2"/>
      <c r="GI1071" s="2"/>
      <c r="GJ1071" s="2"/>
      <c r="GK1071" s="2"/>
      <c r="GL1071" s="2"/>
      <c r="GM1071" s="2"/>
      <c r="GN1071" s="2"/>
      <c r="GO1071" s="2"/>
    </row>
    <row r="1072" spans="1:197" s="1" customFormat="1" x14ac:dyDescent="0.25">
      <c r="A1072"/>
      <c r="B1072" s="107"/>
      <c r="C1072" s="107"/>
      <c r="D1072" s="107"/>
      <c r="E1072" s="107"/>
      <c r="F1072" s="107"/>
      <c r="G1072" s="107"/>
      <c r="H1072" s="107"/>
      <c r="I1072" s="107"/>
      <c r="J1072" s="107"/>
      <c r="K1072" s="107"/>
      <c r="L1072" s="107"/>
      <c r="M1072" s="107"/>
      <c r="N1072" s="107"/>
      <c r="O1072" s="107"/>
      <c r="P1072"/>
      <c r="Q1072"/>
      <c r="R1072" s="108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  <c r="EO1072" s="2"/>
      <c r="EP1072" s="2"/>
      <c r="EQ1072" s="2"/>
      <c r="ER1072" s="2"/>
      <c r="ES1072" s="2"/>
      <c r="ET1072" s="2"/>
      <c r="EU1072" s="2"/>
      <c r="EV1072" s="2"/>
      <c r="EW1072" s="2"/>
      <c r="EX1072" s="2"/>
      <c r="EY1072" s="2"/>
      <c r="EZ1072" s="2"/>
      <c r="FA1072" s="2"/>
      <c r="FB1072" s="2"/>
      <c r="FC1072" s="2"/>
      <c r="FD1072" s="2"/>
      <c r="FE1072" s="2"/>
      <c r="FF1072" s="2"/>
      <c r="FG1072" s="2"/>
      <c r="FH1072" s="2"/>
      <c r="FI1072" s="2"/>
      <c r="FJ1072" s="2"/>
      <c r="FK1072" s="2"/>
      <c r="FL1072" s="2"/>
      <c r="FM1072" s="2"/>
      <c r="FN1072" s="2"/>
      <c r="FO1072" s="2"/>
      <c r="FP1072" s="2"/>
      <c r="FQ1072" s="2"/>
      <c r="FR1072" s="2"/>
      <c r="FS1072" s="2"/>
      <c r="FT1072" s="2"/>
      <c r="FU1072" s="2"/>
      <c r="FV1072" s="2"/>
      <c r="FW1072" s="2"/>
      <c r="FX1072" s="2"/>
      <c r="FY1072" s="2"/>
      <c r="FZ1072" s="2"/>
      <c r="GA1072" s="2"/>
      <c r="GB1072" s="2"/>
      <c r="GC1072" s="2"/>
      <c r="GD1072" s="2"/>
      <c r="GE1072" s="2"/>
      <c r="GF1072" s="2"/>
      <c r="GG1072" s="2"/>
      <c r="GH1072" s="2"/>
      <c r="GI1072" s="2"/>
      <c r="GJ1072" s="2"/>
      <c r="GK1072" s="2"/>
      <c r="GL1072" s="2"/>
      <c r="GM1072" s="2"/>
      <c r="GN1072" s="2"/>
      <c r="GO1072" s="2"/>
    </row>
    <row r="1073" spans="1:197" s="1" customFormat="1" x14ac:dyDescent="0.25">
      <c r="A1073"/>
      <c r="B1073" s="107"/>
      <c r="C1073" s="107"/>
      <c r="D1073" s="107"/>
      <c r="E1073" s="107"/>
      <c r="F1073" s="107"/>
      <c r="G1073" s="107"/>
      <c r="H1073" s="107"/>
      <c r="I1073" s="107"/>
      <c r="J1073" s="107"/>
      <c r="K1073" s="107"/>
      <c r="L1073" s="107"/>
      <c r="M1073" s="107"/>
      <c r="N1073" s="107"/>
      <c r="O1073" s="107"/>
      <c r="P1073"/>
      <c r="Q1073"/>
      <c r="R1073" s="108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  <c r="EO1073" s="2"/>
      <c r="EP1073" s="2"/>
      <c r="EQ1073" s="2"/>
      <c r="ER1073" s="2"/>
      <c r="ES1073" s="2"/>
      <c r="ET1073" s="2"/>
      <c r="EU1073" s="2"/>
      <c r="EV1073" s="2"/>
      <c r="EW1073" s="2"/>
      <c r="EX1073" s="2"/>
      <c r="EY1073" s="2"/>
      <c r="EZ1073" s="2"/>
      <c r="FA1073" s="2"/>
      <c r="FB1073" s="2"/>
      <c r="FC1073" s="2"/>
      <c r="FD1073" s="2"/>
      <c r="FE1073" s="2"/>
      <c r="FF1073" s="2"/>
      <c r="FG1073" s="2"/>
      <c r="FH1073" s="2"/>
      <c r="FI1073" s="2"/>
      <c r="FJ1073" s="2"/>
      <c r="FK1073" s="2"/>
      <c r="FL1073" s="2"/>
      <c r="FM1073" s="2"/>
      <c r="FN1073" s="2"/>
      <c r="FO1073" s="2"/>
      <c r="FP1073" s="2"/>
      <c r="FQ1073" s="2"/>
      <c r="FR1073" s="2"/>
      <c r="FS1073" s="2"/>
      <c r="FT1073" s="2"/>
      <c r="FU1073" s="2"/>
      <c r="FV1073" s="2"/>
      <c r="FW1073" s="2"/>
      <c r="FX1073" s="2"/>
      <c r="FY1073" s="2"/>
      <c r="FZ1073" s="2"/>
      <c r="GA1073" s="2"/>
      <c r="GB1073" s="2"/>
      <c r="GC1073" s="2"/>
      <c r="GD1073" s="2"/>
      <c r="GE1073" s="2"/>
      <c r="GF1073" s="2"/>
      <c r="GG1073" s="2"/>
      <c r="GH1073" s="2"/>
      <c r="GI1073" s="2"/>
      <c r="GJ1073" s="2"/>
      <c r="GK1073" s="2"/>
      <c r="GL1073" s="2"/>
      <c r="GM1073" s="2"/>
      <c r="GN1073" s="2"/>
      <c r="GO1073" s="2"/>
    </row>
    <row r="1074" spans="1:197" s="1" customFormat="1" x14ac:dyDescent="0.25">
      <c r="A1074"/>
      <c r="B1074" s="107"/>
      <c r="C1074" s="107"/>
      <c r="D1074" s="107"/>
      <c r="E1074" s="107"/>
      <c r="F1074" s="107"/>
      <c r="G1074" s="107"/>
      <c r="H1074" s="107"/>
      <c r="I1074" s="107"/>
      <c r="J1074" s="107"/>
      <c r="K1074" s="107"/>
      <c r="L1074" s="107"/>
      <c r="M1074" s="107"/>
      <c r="N1074" s="107"/>
      <c r="O1074" s="107"/>
      <c r="P1074"/>
      <c r="Q1074"/>
      <c r="R1074" s="108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  <c r="EN1074" s="2"/>
      <c r="EO1074" s="2"/>
      <c r="EP1074" s="2"/>
      <c r="EQ1074" s="2"/>
      <c r="ER1074" s="2"/>
      <c r="ES1074" s="2"/>
      <c r="ET1074" s="2"/>
      <c r="EU1074" s="2"/>
      <c r="EV1074" s="2"/>
      <c r="EW1074" s="2"/>
      <c r="EX1074" s="2"/>
      <c r="EY1074" s="2"/>
      <c r="EZ1074" s="2"/>
      <c r="FA1074" s="2"/>
      <c r="FB1074" s="2"/>
      <c r="FC1074" s="2"/>
      <c r="FD1074" s="2"/>
      <c r="FE1074" s="2"/>
      <c r="FF1074" s="2"/>
      <c r="FG1074" s="2"/>
      <c r="FH1074" s="2"/>
      <c r="FI1074" s="2"/>
      <c r="FJ1074" s="2"/>
      <c r="FK1074" s="2"/>
      <c r="FL1074" s="2"/>
      <c r="FM1074" s="2"/>
      <c r="FN1074" s="2"/>
      <c r="FO1074" s="2"/>
      <c r="FP1074" s="2"/>
      <c r="FQ1074" s="2"/>
      <c r="FR1074" s="2"/>
      <c r="FS1074" s="2"/>
      <c r="FT1074" s="2"/>
      <c r="FU1074" s="2"/>
      <c r="FV1074" s="2"/>
      <c r="FW1074" s="2"/>
      <c r="FX1074" s="2"/>
      <c r="FY1074" s="2"/>
      <c r="FZ1074" s="2"/>
      <c r="GA1074" s="2"/>
      <c r="GB1074" s="2"/>
      <c r="GC1074" s="2"/>
      <c r="GD1074" s="2"/>
      <c r="GE1074" s="2"/>
      <c r="GF1074" s="2"/>
      <c r="GG1074" s="2"/>
      <c r="GH1074" s="2"/>
      <c r="GI1074" s="2"/>
      <c r="GJ1074" s="2"/>
      <c r="GK1074" s="2"/>
      <c r="GL1074" s="2"/>
      <c r="GM1074" s="2"/>
      <c r="GN1074" s="2"/>
      <c r="GO1074" s="2"/>
    </row>
    <row r="1075" spans="1:197" s="1" customFormat="1" x14ac:dyDescent="0.25">
      <c r="A1075"/>
      <c r="B1075" s="107"/>
      <c r="C1075" s="107"/>
      <c r="D1075" s="107"/>
      <c r="E1075" s="107"/>
      <c r="F1075" s="107"/>
      <c r="G1075" s="107"/>
      <c r="H1075" s="107"/>
      <c r="I1075" s="107"/>
      <c r="J1075" s="107"/>
      <c r="K1075" s="107"/>
      <c r="L1075" s="107"/>
      <c r="M1075" s="107"/>
      <c r="N1075" s="107"/>
      <c r="O1075" s="107"/>
      <c r="P1075"/>
      <c r="Q1075"/>
      <c r="R1075" s="108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  <c r="EL1075" s="2"/>
      <c r="EM1075" s="2"/>
      <c r="EN1075" s="2"/>
      <c r="EO1075" s="2"/>
      <c r="EP1075" s="2"/>
      <c r="EQ1075" s="2"/>
      <c r="ER1075" s="2"/>
      <c r="ES1075" s="2"/>
      <c r="ET1075" s="2"/>
      <c r="EU1075" s="2"/>
      <c r="EV1075" s="2"/>
      <c r="EW1075" s="2"/>
      <c r="EX1075" s="2"/>
      <c r="EY1075" s="2"/>
      <c r="EZ1075" s="2"/>
      <c r="FA1075" s="2"/>
      <c r="FB1075" s="2"/>
      <c r="FC1075" s="2"/>
      <c r="FD1075" s="2"/>
      <c r="FE1075" s="2"/>
      <c r="FF1075" s="2"/>
      <c r="FG1075" s="2"/>
      <c r="FH1075" s="2"/>
      <c r="FI1075" s="2"/>
      <c r="FJ1075" s="2"/>
      <c r="FK1075" s="2"/>
      <c r="FL1075" s="2"/>
      <c r="FM1075" s="2"/>
      <c r="FN1075" s="2"/>
      <c r="FO1075" s="2"/>
      <c r="FP1075" s="2"/>
      <c r="FQ1075" s="2"/>
      <c r="FR1075" s="2"/>
      <c r="FS1075" s="2"/>
      <c r="FT1075" s="2"/>
      <c r="FU1075" s="2"/>
      <c r="FV1075" s="2"/>
      <c r="FW1075" s="2"/>
      <c r="FX1075" s="2"/>
      <c r="FY1075" s="2"/>
      <c r="FZ1075" s="2"/>
      <c r="GA1075" s="2"/>
      <c r="GB1075" s="2"/>
      <c r="GC1075" s="2"/>
      <c r="GD1075" s="2"/>
      <c r="GE1075" s="2"/>
      <c r="GF1075" s="2"/>
      <c r="GG1075" s="2"/>
      <c r="GH1075" s="2"/>
      <c r="GI1075" s="2"/>
      <c r="GJ1075" s="2"/>
      <c r="GK1075" s="2"/>
      <c r="GL1075" s="2"/>
      <c r="GM1075" s="2"/>
      <c r="GN1075" s="2"/>
      <c r="GO1075" s="2"/>
    </row>
    <row r="1076" spans="1:197" s="1" customFormat="1" x14ac:dyDescent="0.25">
      <c r="A1076"/>
      <c r="B1076" s="107"/>
      <c r="C1076" s="107"/>
      <c r="D1076" s="107"/>
      <c r="E1076" s="107"/>
      <c r="F1076" s="107"/>
      <c r="G1076" s="107"/>
      <c r="H1076" s="107"/>
      <c r="I1076" s="107"/>
      <c r="J1076" s="107"/>
      <c r="K1076" s="107"/>
      <c r="L1076" s="107"/>
      <c r="M1076" s="107"/>
      <c r="N1076" s="107"/>
      <c r="O1076" s="107"/>
      <c r="P1076"/>
      <c r="Q1076"/>
      <c r="R1076" s="108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  <c r="EL1076" s="2"/>
      <c r="EM1076" s="2"/>
      <c r="EN1076" s="2"/>
      <c r="EO1076" s="2"/>
      <c r="EP1076" s="2"/>
      <c r="EQ1076" s="2"/>
      <c r="ER1076" s="2"/>
      <c r="ES1076" s="2"/>
      <c r="ET1076" s="2"/>
      <c r="EU1076" s="2"/>
      <c r="EV1076" s="2"/>
      <c r="EW1076" s="2"/>
      <c r="EX1076" s="2"/>
      <c r="EY1076" s="2"/>
      <c r="EZ1076" s="2"/>
      <c r="FA1076" s="2"/>
      <c r="FB1076" s="2"/>
      <c r="FC1076" s="2"/>
      <c r="FD1076" s="2"/>
      <c r="FE1076" s="2"/>
      <c r="FF1076" s="2"/>
      <c r="FG1076" s="2"/>
      <c r="FH1076" s="2"/>
      <c r="FI1076" s="2"/>
      <c r="FJ1076" s="2"/>
      <c r="FK1076" s="2"/>
      <c r="FL1076" s="2"/>
      <c r="FM1076" s="2"/>
      <c r="FN1076" s="2"/>
      <c r="FO1076" s="2"/>
      <c r="FP1076" s="2"/>
      <c r="FQ1076" s="2"/>
      <c r="FR1076" s="2"/>
      <c r="FS1076" s="2"/>
      <c r="FT1076" s="2"/>
      <c r="FU1076" s="2"/>
      <c r="FV1076" s="2"/>
      <c r="FW1076" s="2"/>
      <c r="FX1076" s="2"/>
      <c r="FY1076" s="2"/>
      <c r="FZ1076" s="2"/>
      <c r="GA1076" s="2"/>
      <c r="GB1076" s="2"/>
      <c r="GC1076" s="2"/>
      <c r="GD1076" s="2"/>
      <c r="GE1076" s="2"/>
      <c r="GF1076" s="2"/>
      <c r="GG1076" s="2"/>
      <c r="GH1076" s="2"/>
      <c r="GI1076" s="2"/>
      <c r="GJ1076" s="2"/>
      <c r="GK1076" s="2"/>
      <c r="GL1076" s="2"/>
      <c r="GM1076" s="2"/>
      <c r="GN1076" s="2"/>
      <c r="GO1076" s="2"/>
    </row>
    <row r="1077" spans="1:197" s="1" customFormat="1" x14ac:dyDescent="0.25">
      <c r="A1077"/>
      <c r="B1077" s="107"/>
      <c r="C1077" s="107"/>
      <c r="D1077" s="107"/>
      <c r="E1077" s="107"/>
      <c r="F1077" s="107"/>
      <c r="G1077" s="107"/>
      <c r="H1077" s="107"/>
      <c r="I1077" s="107"/>
      <c r="J1077" s="107"/>
      <c r="K1077" s="107"/>
      <c r="L1077" s="107"/>
      <c r="M1077" s="107"/>
      <c r="N1077" s="107"/>
      <c r="O1077" s="107"/>
      <c r="P1077"/>
      <c r="Q1077"/>
      <c r="R1077" s="108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  <c r="EL1077" s="2"/>
      <c r="EM1077" s="2"/>
      <c r="EN1077" s="2"/>
      <c r="EO1077" s="2"/>
      <c r="EP1077" s="2"/>
      <c r="EQ1077" s="2"/>
      <c r="ER1077" s="2"/>
      <c r="ES1077" s="2"/>
      <c r="ET1077" s="2"/>
      <c r="EU1077" s="2"/>
      <c r="EV1077" s="2"/>
      <c r="EW1077" s="2"/>
      <c r="EX1077" s="2"/>
      <c r="EY1077" s="2"/>
      <c r="EZ1077" s="2"/>
      <c r="FA1077" s="2"/>
      <c r="FB1077" s="2"/>
      <c r="FC1077" s="2"/>
      <c r="FD1077" s="2"/>
      <c r="FE1077" s="2"/>
      <c r="FF1077" s="2"/>
      <c r="FG1077" s="2"/>
      <c r="FH1077" s="2"/>
      <c r="FI1077" s="2"/>
      <c r="FJ1077" s="2"/>
      <c r="FK1077" s="2"/>
      <c r="FL1077" s="2"/>
      <c r="FM1077" s="2"/>
      <c r="FN1077" s="2"/>
      <c r="FO1077" s="2"/>
      <c r="FP1077" s="2"/>
      <c r="FQ1077" s="2"/>
      <c r="FR1077" s="2"/>
      <c r="FS1077" s="2"/>
      <c r="FT1077" s="2"/>
      <c r="FU1077" s="2"/>
      <c r="FV1077" s="2"/>
      <c r="FW1077" s="2"/>
      <c r="FX1077" s="2"/>
      <c r="FY1077" s="2"/>
      <c r="FZ1077" s="2"/>
      <c r="GA1077" s="2"/>
      <c r="GB1077" s="2"/>
      <c r="GC1077" s="2"/>
      <c r="GD1077" s="2"/>
      <c r="GE1077" s="2"/>
      <c r="GF1077" s="2"/>
      <c r="GG1077" s="2"/>
      <c r="GH1077" s="2"/>
      <c r="GI1077" s="2"/>
      <c r="GJ1077" s="2"/>
      <c r="GK1077" s="2"/>
      <c r="GL1077" s="2"/>
      <c r="GM1077" s="2"/>
      <c r="GN1077" s="2"/>
      <c r="GO1077" s="2"/>
    </row>
    <row r="1078" spans="1:197" s="1" customFormat="1" x14ac:dyDescent="0.25">
      <c r="A1078"/>
      <c r="B1078" s="107"/>
      <c r="C1078" s="107"/>
      <c r="D1078" s="107"/>
      <c r="E1078" s="107"/>
      <c r="F1078" s="107"/>
      <c r="G1078" s="107"/>
      <c r="H1078" s="107"/>
      <c r="I1078" s="107"/>
      <c r="J1078" s="107"/>
      <c r="K1078" s="107"/>
      <c r="L1078" s="107"/>
      <c r="M1078" s="107"/>
      <c r="N1078" s="107"/>
      <c r="O1078" s="107"/>
      <c r="P1078"/>
      <c r="Q1078"/>
      <c r="R1078" s="108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  <c r="EK1078" s="2"/>
      <c r="EL1078" s="2"/>
      <c r="EM1078" s="2"/>
      <c r="EN1078" s="2"/>
      <c r="EO1078" s="2"/>
      <c r="EP1078" s="2"/>
      <c r="EQ1078" s="2"/>
      <c r="ER1078" s="2"/>
      <c r="ES1078" s="2"/>
      <c r="ET1078" s="2"/>
      <c r="EU1078" s="2"/>
      <c r="EV1078" s="2"/>
      <c r="EW1078" s="2"/>
      <c r="EX1078" s="2"/>
      <c r="EY1078" s="2"/>
      <c r="EZ1078" s="2"/>
      <c r="FA1078" s="2"/>
      <c r="FB1078" s="2"/>
      <c r="FC1078" s="2"/>
      <c r="FD1078" s="2"/>
      <c r="FE1078" s="2"/>
      <c r="FF1078" s="2"/>
      <c r="FG1078" s="2"/>
      <c r="FH1078" s="2"/>
      <c r="FI1078" s="2"/>
      <c r="FJ1078" s="2"/>
      <c r="FK1078" s="2"/>
      <c r="FL1078" s="2"/>
      <c r="FM1078" s="2"/>
      <c r="FN1078" s="2"/>
      <c r="FO1078" s="2"/>
      <c r="FP1078" s="2"/>
      <c r="FQ1078" s="2"/>
      <c r="FR1078" s="2"/>
      <c r="FS1078" s="2"/>
      <c r="FT1078" s="2"/>
      <c r="FU1078" s="2"/>
      <c r="FV1078" s="2"/>
      <c r="FW1078" s="2"/>
      <c r="FX1078" s="2"/>
      <c r="FY1078" s="2"/>
      <c r="FZ1078" s="2"/>
      <c r="GA1078" s="2"/>
      <c r="GB1078" s="2"/>
      <c r="GC1078" s="2"/>
      <c r="GD1078" s="2"/>
      <c r="GE1078" s="2"/>
      <c r="GF1078" s="2"/>
      <c r="GG1078" s="2"/>
      <c r="GH1078" s="2"/>
      <c r="GI1078" s="2"/>
      <c r="GJ1078" s="2"/>
      <c r="GK1078" s="2"/>
      <c r="GL1078" s="2"/>
      <c r="GM1078" s="2"/>
      <c r="GN1078" s="2"/>
      <c r="GO1078" s="2"/>
    </row>
    <row r="1079" spans="1:197" s="1" customFormat="1" x14ac:dyDescent="0.25">
      <c r="A1079"/>
      <c r="B1079" s="107"/>
      <c r="C1079" s="107"/>
      <c r="D1079" s="107"/>
      <c r="E1079" s="107"/>
      <c r="F1079" s="107"/>
      <c r="G1079" s="107"/>
      <c r="H1079" s="107"/>
      <c r="I1079" s="107"/>
      <c r="J1079" s="107"/>
      <c r="K1079" s="107"/>
      <c r="L1079" s="107"/>
      <c r="M1079" s="107"/>
      <c r="N1079" s="107"/>
      <c r="O1079" s="107"/>
      <c r="P1079"/>
      <c r="Q1079"/>
      <c r="R1079" s="108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  <c r="EK1079" s="2"/>
      <c r="EL1079" s="2"/>
      <c r="EM1079" s="2"/>
      <c r="EN1079" s="2"/>
      <c r="EO1079" s="2"/>
      <c r="EP1079" s="2"/>
      <c r="EQ1079" s="2"/>
      <c r="ER1079" s="2"/>
      <c r="ES1079" s="2"/>
      <c r="ET1079" s="2"/>
      <c r="EU1079" s="2"/>
      <c r="EV1079" s="2"/>
      <c r="EW1079" s="2"/>
      <c r="EX1079" s="2"/>
      <c r="EY1079" s="2"/>
      <c r="EZ1079" s="2"/>
      <c r="FA1079" s="2"/>
      <c r="FB1079" s="2"/>
      <c r="FC1079" s="2"/>
      <c r="FD1079" s="2"/>
      <c r="FE1079" s="2"/>
      <c r="FF1079" s="2"/>
      <c r="FG1079" s="2"/>
      <c r="FH1079" s="2"/>
      <c r="FI1079" s="2"/>
      <c r="FJ1079" s="2"/>
      <c r="FK1079" s="2"/>
      <c r="FL1079" s="2"/>
      <c r="FM1079" s="2"/>
      <c r="FN1079" s="2"/>
      <c r="FO1079" s="2"/>
      <c r="FP1079" s="2"/>
      <c r="FQ1079" s="2"/>
      <c r="FR1079" s="2"/>
      <c r="FS1079" s="2"/>
      <c r="FT1079" s="2"/>
      <c r="FU1079" s="2"/>
      <c r="FV1079" s="2"/>
      <c r="FW1079" s="2"/>
      <c r="FX1079" s="2"/>
      <c r="FY1079" s="2"/>
      <c r="FZ1079" s="2"/>
      <c r="GA1079" s="2"/>
      <c r="GB1079" s="2"/>
      <c r="GC1079" s="2"/>
      <c r="GD1079" s="2"/>
      <c r="GE1079" s="2"/>
      <c r="GF1079" s="2"/>
      <c r="GG1079" s="2"/>
      <c r="GH1079" s="2"/>
      <c r="GI1079" s="2"/>
      <c r="GJ1079" s="2"/>
      <c r="GK1079" s="2"/>
      <c r="GL1079" s="2"/>
      <c r="GM1079" s="2"/>
      <c r="GN1079" s="2"/>
      <c r="GO1079" s="2"/>
    </row>
    <row r="1080" spans="1:197" s="1" customFormat="1" x14ac:dyDescent="0.25">
      <c r="A1080"/>
      <c r="B1080" s="107"/>
      <c r="C1080" s="107"/>
      <c r="D1080" s="107"/>
      <c r="E1080" s="107"/>
      <c r="F1080" s="107"/>
      <c r="G1080" s="107"/>
      <c r="H1080" s="107"/>
      <c r="I1080" s="107"/>
      <c r="J1080" s="107"/>
      <c r="K1080" s="107"/>
      <c r="L1080" s="107"/>
      <c r="M1080" s="107"/>
      <c r="N1080" s="107"/>
      <c r="O1080" s="107"/>
      <c r="P1080"/>
      <c r="Q1080"/>
      <c r="R1080" s="108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  <c r="EK1080" s="2"/>
      <c r="EL1080" s="2"/>
      <c r="EM1080" s="2"/>
      <c r="EN1080" s="2"/>
      <c r="EO1080" s="2"/>
      <c r="EP1080" s="2"/>
      <c r="EQ1080" s="2"/>
      <c r="ER1080" s="2"/>
      <c r="ES1080" s="2"/>
      <c r="ET1080" s="2"/>
      <c r="EU1080" s="2"/>
      <c r="EV1080" s="2"/>
      <c r="EW1080" s="2"/>
      <c r="EX1080" s="2"/>
      <c r="EY1080" s="2"/>
      <c r="EZ1080" s="2"/>
      <c r="FA1080" s="2"/>
      <c r="FB1080" s="2"/>
      <c r="FC1080" s="2"/>
      <c r="FD1080" s="2"/>
      <c r="FE1080" s="2"/>
      <c r="FF1080" s="2"/>
      <c r="FG1080" s="2"/>
      <c r="FH1080" s="2"/>
      <c r="FI1080" s="2"/>
      <c r="FJ1080" s="2"/>
      <c r="FK1080" s="2"/>
      <c r="FL1080" s="2"/>
      <c r="FM1080" s="2"/>
      <c r="FN1080" s="2"/>
      <c r="FO1080" s="2"/>
      <c r="FP1080" s="2"/>
      <c r="FQ1080" s="2"/>
      <c r="FR1080" s="2"/>
      <c r="FS1080" s="2"/>
      <c r="FT1080" s="2"/>
      <c r="FU1080" s="2"/>
      <c r="FV1080" s="2"/>
      <c r="FW1080" s="2"/>
      <c r="FX1080" s="2"/>
      <c r="FY1080" s="2"/>
      <c r="FZ1080" s="2"/>
      <c r="GA1080" s="2"/>
      <c r="GB1080" s="2"/>
      <c r="GC1080" s="2"/>
      <c r="GD1080" s="2"/>
      <c r="GE1080" s="2"/>
      <c r="GF1080" s="2"/>
      <c r="GG1080" s="2"/>
      <c r="GH1080" s="2"/>
      <c r="GI1080" s="2"/>
      <c r="GJ1080" s="2"/>
      <c r="GK1080" s="2"/>
      <c r="GL1080" s="2"/>
      <c r="GM1080" s="2"/>
      <c r="GN1080" s="2"/>
      <c r="GO1080" s="2"/>
    </row>
    <row r="1081" spans="1:197" s="1" customFormat="1" x14ac:dyDescent="0.25">
      <c r="A1081"/>
      <c r="B1081" s="107"/>
      <c r="C1081" s="107"/>
      <c r="D1081" s="107"/>
      <c r="E1081" s="107"/>
      <c r="F1081" s="107"/>
      <c r="G1081" s="107"/>
      <c r="H1081" s="107"/>
      <c r="I1081" s="107"/>
      <c r="J1081" s="107"/>
      <c r="K1081" s="107"/>
      <c r="L1081" s="107"/>
      <c r="M1081" s="107"/>
      <c r="N1081" s="107"/>
      <c r="O1081" s="107"/>
      <c r="P1081"/>
      <c r="Q1081"/>
      <c r="R1081" s="108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  <c r="EL1081" s="2"/>
      <c r="EM1081" s="2"/>
      <c r="EN1081" s="2"/>
      <c r="EO1081" s="2"/>
      <c r="EP1081" s="2"/>
      <c r="EQ1081" s="2"/>
      <c r="ER1081" s="2"/>
      <c r="ES1081" s="2"/>
      <c r="ET1081" s="2"/>
      <c r="EU1081" s="2"/>
      <c r="EV1081" s="2"/>
      <c r="EW1081" s="2"/>
      <c r="EX1081" s="2"/>
      <c r="EY1081" s="2"/>
      <c r="EZ1081" s="2"/>
      <c r="FA1081" s="2"/>
      <c r="FB1081" s="2"/>
      <c r="FC1081" s="2"/>
      <c r="FD1081" s="2"/>
      <c r="FE1081" s="2"/>
      <c r="FF1081" s="2"/>
      <c r="FG1081" s="2"/>
      <c r="FH1081" s="2"/>
      <c r="FI1081" s="2"/>
      <c r="FJ1081" s="2"/>
      <c r="FK1081" s="2"/>
      <c r="FL1081" s="2"/>
      <c r="FM1081" s="2"/>
      <c r="FN1081" s="2"/>
      <c r="FO1081" s="2"/>
      <c r="FP1081" s="2"/>
      <c r="FQ1081" s="2"/>
      <c r="FR1081" s="2"/>
      <c r="FS1081" s="2"/>
      <c r="FT1081" s="2"/>
      <c r="FU1081" s="2"/>
      <c r="FV1081" s="2"/>
      <c r="FW1081" s="2"/>
      <c r="FX1081" s="2"/>
      <c r="FY1081" s="2"/>
      <c r="FZ1081" s="2"/>
      <c r="GA1081" s="2"/>
      <c r="GB1081" s="2"/>
      <c r="GC1081" s="2"/>
      <c r="GD1081" s="2"/>
      <c r="GE1081" s="2"/>
      <c r="GF1081" s="2"/>
      <c r="GG1081" s="2"/>
      <c r="GH1081" s="2"/>
      <c r="GI1081" s="2"/>
      <c r="GJ1081" s="2"/>
      <c r="GK1081" s="2"/>
      <c r="GL1081" s="2"/>
      <c r="GM1081" s="2"/>
      <c r="GN1081" s="2"/>
      <c r="GO1081" s="2"/>
    </row>
    <row r="1082" spans="1:197" s="1" customFormat="1" x14ac:dyDescent="0.25">
      <c r="A1082"/>
      <c r="B1082" s="107"/>
      <c r="C1082" s="107"/>
      <c r="D1082" s="107"/>
      <c r="E1082" s="107"/>
      <c r="F1082" s="107"/>
      <c r="G1082" s="107"/>
      <c r="H1082" s="107"/>
      <c r="I1082" s="107"/>
      <c r="J1082" s="107"/>
      <c r="K1082" s="107"/>
      <c r="L1082" s="107"/>
      <c r="M1082" s="107"/>
      <c r="N1082" s="107"/>
      <c r="O1082" s="107"/>
      <c r="P1082"/>
      <c r="Q1082"/>
      <c r="R1082" s="108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  <c r="EL1082" s="2"/>
      <c r="EM1082" s="2"/>
      <c r="EN1082" s="2"/>
      <c r="EO1082" s="2"/>
      <c r="EP1082" s="2"/>
      <c r="EQ1082" s="2"/>
      <c r="ER1082" s="2"/>
      <c r="ES1082" s="2"/>
      <c r="ET1082" s="2"/>
      <c r="EU1082" s="2"/>
      <c r="EV1082" s="2"/>
      <c r="EW1082" s="2"/>
      <c r="EX1082" s="2"/>
      <c r="EY1082" s="2"/>
      <c r="EZ1082" s="2"/>
      <c r="FA1082" s="2"/>
      <c r="FB1082" s="2"/>
      <c r="FC1082" s="2"/>
      <c r="FD1082" s="2"/>
      <c r="FE1082" s="2"/>
      <c r="FF1082" s="2"/>
      <c r="FG1082" s="2"/>
      <c r="FH1082" s="2"/>
      <c r="FI1082" s="2"/>
      <c r="FJ1082" s="2"/>
      <c r="FK1082" s="2"/>
      <c r="FL1082" s="2"/>
      <c r="FM1082" s="2"/>
      <c r="FN1082" s="2"/>
      <c r="FO1082" s="2"/>
      <c r="FP1082" s="2"/>
      <c r="FQ1082" s="2"/>
      <c r="FR1082" s="2"/>
      <c r="FS1082" s="2"/>
      <c r="FT1082" s="2"/>
      <c r="FU1082" s="2"/>
      <c r="FV1082" s="2"/>
      <c r="FW1082" s="2"/>
      <c r="FX1082" s="2"/>
      <c r="FY1082" s="2"/>
      <c r="FZ1082" s="2"/>
      <c r="GA1082" s="2"/>
      <c r="GB1082" s="2"/>
      <c r="GC1082" s="2"/>
      <c r="GD1082" s="2"/>
      <c r="GE1082" s="2"/>
      <c r="GF1082" s="2"/>
      <c r="GG1082" s="2"/>
      <c r="GH1082" s="2"/>
      <c r="GI1082" s="2"/>
      <c r="GJ1082" s="2"/>
      <c r="GK1082" s="2"/>
      <c r="GL1082" s="2"/>
      <c r="GM1082" s="2"/>
      <c r="GN1082" s="2"/>
      <c r="GO1082" s="2"/>
    </row>
    <row r="1083" spans="1:197" s="1" customFormat="1" x14ac:dyDescent="0.25">
      <c r="A1083"/>
      <c r="B1083" s="107"/>
      <c r="C1083" s="107"/>
      <c r="D1083" s="107"/>
      <c r="E1083" s="107"/>
      <c r="F1083" s="107"/>
      <c r="G1083" s="107"/>
      <c r="H1083" s="107"/>
      <c r="I1083" s="107"/>
      <c r="J1083" s="107"/>
      <c r="K1083" s="107"/>
      <c r="L1083" s="107"/>
      <c r="M1083" s="107"/>
      <c r="N1083" s="107"/>
      <c r="O1083" s="107"/>
      <c r="P1083"/>
      <c r="Q1083"/>
      <c r="R1083" s="108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  <c r="EK1083" s="2"/>
      <c r="EL1083" s="2"/>
      <c r="EM1083" s="2"/>
      <c r="EN1083" s="2"/>
      <c r="EO1083" s="2"/>
      <c r="EP1083" s="2"/>
      <c r="EQ1083" s="2"/>
      <c r="ER1083" s="2"/>
      <c r="ES1083" s="2"/>
      <c r="ET1083" s="2"/>
      <c r="EU1083" s="2"/>
      <c r="EV1083" s="2"/>
      <c r="EW1083" s="2"/>
      <c r="EX1083" s="2"/>
      <c r="EY1083" s="2"/>
      <c r="EZ1083" s="2"/>
      <c r="FA1083" s="2"/>
      <c r="FB1083" s="2"/>
      <c r="FC1083" s="2"/>
      <c r="FD1083" s="2"/>
      <c r="FE1083" s="2"/>
      <c r="FF1083" s="2"/>
      <c r="FG1083" s="2"/>
      <c r="FH1083" s="2"/>
      <c r="FI1083" s="2"/>
      <c r="FJ1083" s="2"/>
      <c r="FK1083" s="2"/>
      <c r="FL1083" s="2"/>
      <c r="FM1083" s="2"/>
      <c r="FN1083" s="2"/>
      <c r="FO1083" s="2"/>
      <c r="FP1083" s="2"/>
      <c r="FQ1083" s="2"/>
      <c r="FR1083" s="2"/>
      <c r="FS1083" s="2"/>
      <c r="FT1083" s="2"/>
      <c r="FU1083" s="2"/>
      <c r="FV1083" s="2"/>
      <c r="FW1083" s="2"/>
      <c r="FX1083" s="2"/>
      <c r="FY1083" s="2"/>
      <c r="FZ1083" s="2"/>
      <c r="GA1083" s="2"/>
      <c r="GB1083" s="2"/>
      <c r="GC1083" s="2"/>
      <c r="GD1083" s="2"/>
      <c r="GE1083" s="2"/>
      <c r="GF1083" s="2"/>
      <c r="GG1083" s="2"/>
      <c r="GH1083" s="2"/>
      <c r="GI1083" s="2"/>
      <c r="GJ1083" s="2"/>
      <c r="GK1083" s="2"/>
      <c r="GL1083" s="2"/>
      <c r="GM1083" s="2"/>
      <c r="GN1083" s="2"/>
      <c r="GO1083" s="2"/>
    </row>
    <row r="1084" spans="1:197" s="1" customFormat="1" x14ac:dyDescent="0.25">
      <c r="A1084"/>
      <c r="B1084" s="107"/>
      <c r="C1084" s="107"/>
      <c r="D1084" s="107"/>
      <c r="E1084" s="107"/>
      <c r="F1084" s="107"/>
      <c r="G1084" s="107"/>
      <c r="H1084" s="107"/>
      <c r="I1084" s="107"/>
      <c r="J1084" s="107"/>
      <c r="K1084" s="107"/>
      <c r="L1084" s="107"/>
      <c r="M1084" s="107"/>
      <c r="N1084" s="107"/>
      <c r="O1084" s="107"/>
      <c r="P1084"/>
      <c r="Q1084"/>
      <c r="R1084" s="108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  <c r="EL1084" s="2"/>
      <c r="EM1084" s="2"/>
      <c r="EN1084" s="2"/>
      <c r="EO1084" s="2"/>
      <c r="EP1084" s="2"/>
      <c r="EQ1084" s="2"/>
      <c r="ER1084" s="2"/>
      <c r="ES1084" s="2"/>
      <c r="ET1084" s="2"/>
      <c r="EU1084" s="2"/>
      <c r="EV1084" s="2"/>
      <c r="EW1084" s="2"/>
      <c r="EX1084" s="2"/>
      <c r="EY1084" s="2"/>
      <c r="EZ1084" s="2"/>
      <c r="FA1084" s="2"/>
      <c r="FB1084" s="2"/>
      <c r="FC1084" s="2"/>
      <c r="FD1084" s="2"/>
      <c r="FE1084" s="2"/>
      <c r="FF1084" s="2"/>
      <c r="FG1084" s="2"/>
      <c r="FH1084" s="2"/>
      <c r="FI1084" s="2"/>
      <c r="FJ1084" s="2"/>
      <c r="FK1084" s="2"/>
      <c r="FL1084" s="2"/>
      <c r="FM1084" s="2"/>
      <c r="FN1084" s="2"/>
      <c r="FO1084" s="2"/>
      <c r="FP1084" s="2"/>
      <c r="FQ1084" s="2"/>
      <c r="FR1084" s="2"/>
      <c r="FS1084" s="2"/>
      <c r="FT1084" s="2"/>
      <c r="FU1084" s="2"/>
      <c r="FV1084" s="2"/>
      <c r="FW1084" s="2"/>
      <c r="FX1084" s="2"/>
      <c r="FY1084" s="2"/>
      <c r="FZ1084" s="2"/>
      <c r="GA1084" s="2"/>
      <c r="GB1084" s="2"/>
      <c r="GC1084" s="2"/>
      <c r="GD1084" s="2"/>
      <c r="GE1084" s="2"/>
      <c r="GF1084" s="2"/>
      <c r="GG1084" s="2"/>
      <c r="GH1084" s="2"/>
      <c r="GI1084" s="2"/>
      <c r="GJ1084" s="2"/>
      <c r="GK1084" s="2"/>
      <c r="GL1084" s="2"/>
      <c r="GM1084" s="2"/>
      <c r="GN1084" s="2"/>
      <c r="GO1084" s="2"/>
    </row>
    <row r="1085" spans="1:197" s="1" customFormat="1" x14ac:dyDescent="0.25">
      <c r="A1085"/>
      <c r="B1085" s="107"/>
      <c r="C1085" s="107"/>
      <c r="D1085" s="107"/>
      <c r="E1085" s="107"/>
      <c r="F1085" s="107"/>
      <c r="G1085" s="107"/>
      <c r="H1085" s="107"/>
      <c r="I1085" s="107"/>
      <c r="J1085" s="107"/>
      <c r="K1085" s="107"/>
      <c r="L1085" s="107"/>
      <c r="M1085" s="107"/>
      <c r="N1085" s="107"/>
      <c r="O1085" s="107"/>
      <c r="P1085"/>
      <c r="Q1085"/>
      <c r="R1085" s="108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  <c r="EL1085" s="2"/>
      <c r="EM1085" s="2"/>
      <c r="EN1085" s="2"/>
      <c r="EO1085" s="2"/>
      <c r="EP1085" s="2"/>
      <c r="EQ1085" s="2"/>
      <c r="ER1085" s="2"/>
      <c r="ES1085" s="2"/>
      <c r="ET1085" s="2"/>
      <c r="EU1085" s="2"/>
      <c r="EV1085" s="2"/>
      <c r="EW1085" s="2"/>
      <c r="EX1085" s="2"/>
      <c r="EY1085" s="2"/>
      <c r="EZ1085" s="2"/>
      <c r="FA1085" s="2"/>
      <c r="FB1085" s="2"/>
      <c r="FC1085" s="2"/>
      <c r="FD1085" s="2"/>
      <c r="FE1085" s="2"/>
      <c r="FF1085" s="2"/>
      <c r="FG1085" s="2"/>
      <c r="FH1085" s="2"/>
      <c r="FI1085" s="2"/>
      <c r="FJ1085" s="2"/>
      <c r="FK1085" s="2"/>
      <c r="FL1085" s="2"/>
      <c r="FM1085" s="2"/>
      <c r="FN1085" s="2"/>
      <c r="FO1085" s="2"/>
      <c r="FP1085" s="2"/>
      <c r="FQ1085" s="2"/>
      <c r="FR1085" s="2"/>
      <c r="FS1085" s="2"/>
      <c r="FT1085" s="2"/>
      <c r="FU1085" s="2"/>
      <c r="FV1085" s="2"/>
      <c r="FW1085" s="2"/>
      <c r="FX1085" s="2"/>
      <c r="FY1085" s="2"/>
      <c r="FZ1085" s="2"/>
      <c r="GA1085" s="2"/>
      <c r="GB1085" s="2"/>
      <c r="GC1085" s="2"/>
      <c r="GD1085" s="2"/>
      <c r="GE1085" s="2"/>
      <c r="GF1085" s="2"/>
      <c r="GG1085" s="2"/>
      <c r="GH1085" s="2"/>
      <c r="GI1085" s="2"/>
      <c r="GJ1085" s="2"/>
      <c r="GK1085" s="2"/>
      <c r="GL1085" s="2"/>
      <c r="GM1085" s="2"/>
      <c r="GN1085" s="2"/>
      <c r="GO1085" s="2"/>
    </row>
    <row r="1086" spans="1:197" s="1" customFormat="1" x14ac:dyDescent="0.25">
      <c r="A1086"/>
      <c r="B1086" s="107"/>
      <c r="C1086" s="107"/>
      <c r="D1086" s="107"/>
      <c r="E1086" s="107"/>
      <c r="F1086" s="107"/>
      <c r="G1086" s="107"/>
      <c r="H1086" s="107"/>
      <c r="I1086" s="107"/>
      <c r="J1086" s="107"/>
      <c r="K1086" s="107"/>
      <c r="L1086" s="107"/>
      <c r="M1086" s="107"/>
      <c r="N1086" s="107"/>
      <c r="O1086" s="107"/>
      <c r="P1086"/>
      <c r="Q1086"/>
      <c r="R1086" s="108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  <c r="EL1086" s="2"/>
      <c r="EM1086" s="2"/>
      <c r="EN1086" s="2"/>
      <c r="EO1086" s="2"/>
      <c r="EP1086" s="2"/>
      <c r="EQ1086" s="2"/>
      <c r="ER1086" s="2"/>
      <c r="ES1086" s="2"/>
      <c r="ET1086" s="2"/>
      <c r="EU1086" s="2"/>
      <c r="EV1086" s="2"/>
      <c r="EW1086" s="2"/>
      <c r="EX1086" s="2"/>
      <c r="EY1086" s="2"/>
      <c r="EZ1086" s="2"/>
      <c r="FA1086" s="2"/>
      <c r="FB1086" s="2"/>
      <c r="FC1086" s="2"/>
      <c r="FD1086" s="2"/>
      <c r="FE1086" s="2"/>
      <c r="FF1086" s="2"/>
      <c r="FG1086" s="2"/>
      <c r="FH1086" s="2"/>
      <c r="FI1086" s="2"/>
      <c r="FJ1086" s="2"/>
      <c r="FK1086" s="2"/>
      <c r="FL1086" s="2"/>
      <c r="FM1086" s="2"/>
      <c r="FN1086" s="2"/>
      <c r="FO1086" s="2"/>
      <c r="FP1086" s="2"/>
      <c r="FQ1086" s="2"/>
      <c r="FR1086" s="2"/>
      <c r="FS1086" s="2"/>
      <c r="FT1086" s="2"/>
      <c r="FU1086" s="2"/>
      <c r="FV1086" s="2"/>
      <c r="FW1086" s="2"/>
      <c r="FX1086" s="2"/>
      <c r="FY1086" s="2"/>
      <c r="FZ1086" s="2"/>
      <c r="GA1086" s="2"/>
      <c r="GB1086" s="2"/>
      <c r="GC1086" s="2"/>
      <c r="GD1086" s="2"/>
      <c r="GE1086" s="2"/>
      <c r="GF1086" s="2"/>
      <c r="GG1086" s="2"/>
      <c r="GH1086" s="2"/>
      <c r="GI1086" s="2"/>
      <c r="GJ1086" s="2"/>
      <c r="GK1086" s="2"/>
      <c r="GL1086" s="2"/>
      <c r="GM1086" s="2"/>
      <c r="GN1086" s="2"/>
      <c r="GO1086" s="2"/>
    </row>
    <row r="1087" spans="1:197" s="1" customFormat="1" x14ac:dyDescent="0.25">
      <c r="A1087"/>
      <c r="B1087" s="107"/>
      <c r="C1087" s="107"/>
      <c r="D1087" s="107"/>
      <c r="E1087" s="107"/>
      <c r="F1087" s="107"/>
      <c r="G1087" s="107"/>
      <c r="H1087" s="107"/>
      <c r="I1087" s="107"/>
      <c r="J1087" s="107"/>
      <c r="K1087" s="107"/>
      <c r="L1087" s="107"/>
      <c r="M1087" s="107"/>
      <c r="N1087" s="107"/>
      <c r="O1087" s="107"/>
      <c r="P1087"/>
      <c r="Q1087"/>
      <c r="R1087" s="108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  <c r="EL1087" s="2"/>
      <c r="EM1087" s="2"/>
      <c r="EN1087" s="2"/>
      <c r="EO1087" s="2"/>
      <c r="EP1087" s="2"/>
      <c r="EQ1087" s="2"/>
      <c r="ER1087" s="2"/>
      <c r="ES1087" s="2"/>
      <c r="ET1087" s="2"/>
      <c r="EU1087" s="2"/>
      <c r="EV1087" s="2"/>
      <c r="EW1087" s="2"/>
      <c r="EX1087" s="2"/>
      <c r="EY1087" s="2"/>
      <c r="EZ1087" s="2"/>
      <c r="FA1087" s="2"/>
      <c r="FB1087" s="2"/>
      <c r="FC1087" s="2"/>
      <c r="FD1087" s="2"/>
      <c r="FE1087" s="2"/>
      <c r="FF1087" s="2"/>
      <c r="FG1087" s="2"/>
      <c r="FH1087" s="2"/>
      <c r="FI1087" s="2"/>
      <c r="FJ1087" s="2"/>
      <c r="FK1087" s="2"/>
      <c r="FL1087" s="2"/>
      <c r="FM1087" s="2"/>
      <c r="FN1087" s="2"/>
      <c r="FO1087" s="2"/>
      <c r="FP1087" s="2"/>
      <c r="FQ1087" s="2"/>
      <c r="FR1087" s="2"/>
      <c r="FS1087" s="2"/>
      <c r="FT1087" s="2"/>
      <c r="FU1087" s="2"/>
      <c r="FV1087" s="2"/>
      <c r="FW1087" s="2"/>
      <c r="FX1087" s="2"/>
      <c r="FY1087" s="2"/>
      <c r="FZ1087" s="2"/>
      <c r="GA1087" s="2"/>
      <c r="GB1087" s="2"/>
      <c r="GC1087" s="2"/>
      <c r="GD1087" s="2"/>
      <c r="GE1087" s="2"/>
      <c r="GF1087" s="2"/>
      <c r="GG1087" s="2"/>
      <c r="GH1087" s="2"/>
      <c r="GI1087" s="2"/>
      <c r="GJ1087" s="2"/>
      <c r="GK1087" s="2"/>
      <c r="GL1087" s="2"/>
      <c r="GM1087" s="2"/>
      <c r="GN1087" s="2"/>
      <c r="GO1087" s="2"/>
    </row>
    <row r="1088" spans="1:197" s="1" customFormat="1" x14ac:dyDescent="0.25">
      <c r="A1088"/>
      <c r="B1088" s="107"/>
      <c r="C1088" s="107"/>
      <c r="D1088" s="107"/>
      <c r="E1088" s="107"/>
      <c r="F1088" s="107"/>
      <c r="G1088" s="107"/>
      <c r="H1088" s="107"/>
      <c r="I1088" s="107"/>
      <c r="J1088" s="107"/>
      <c r="K1088" s="107"/>
      <c r="L1088" s="107"/>
      <c r="M1088" s="107"/>
      <c r="N1088" s="107"/>
      <c r="O1088" s="107"/>
      <c r="P1088"/>
      <c r="Q1088"/>
      <c r="R1088" s="108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  <c r="EK1088" s="2"/>
      <c r="EL1088" s="2"/>
      <c r="EM1088" s="2"/>
      <c r="EN1088" s="2"/>
      <c r="EO1088" s="2"/>
      <c r="EP1088" s="2"/>
      <c r="EQ1088" s="2"/>
      <c r="ER1088" s="2"/>
      <c r="ES1088" s="2"/>
      <c r="ET1088" s="2"/>
      <c r="EU1088" s="2"/>
      <c r="EV1088" s="2"/>
      <c r="EW1088" s="2"/>
      <c r="EX1088" s="2"/>
      <c r="EY1088" s="2"/>
      <c r="EZ1088" s="2"/>
      <c r="FA1088" s="2"/>
      <c r="FB1088" s="2"/>
      <c r="FC1088" s="2"/>
      <c r="FD1088" s="2"/>
      <c r="FE1088" s="2"/>
      <c r="FF1088" s="2"/>
      <c r="FG1088" s="2"/>
      <c r="FH1088" s="2"/>
      <c r="FI1088" s="2"/>
      <c r="FJ1088" s="2"/>
      <c r="FK1088" s="2"/>
      <c r="FL1088" s="2"/>
      <c r="FM1088" s="2"/>
      <c r="FN1088" s="2"/>
      <c r="FO1088" s="2"/>
      <c r="FP1088" s="2"/>
      <c r="FQ1088" s="2"/>
      <c r="FR1088" s="2"/>
      <c r="FS1088" s="2"/>
      <c r="FT1088" s="2"/>
      <c r="FU1088" s="2"/>
      <c r="FV1088" s="2"/>
      <c r="FW1088" s="2"/>
      <c r="FX1088" s="2"/>
      <c r="FY1088" s="2"/>
      <c r="FZ1088" s="2"/>
      <c r="GA1088" s="2"/>
      <c r="GB1088" s="2"/>
      <c r="GC1088" s="2"/>
      <c r="GD1088" s="2"/>
      <c r="GE1088" s="2"/>
      <c r="GF1088" s="2"/>
      <c r="GG1088" s="2"/>
      <c r="GH1088" s="2"/>
      <c r="GI1088" s="2"/>
      <c r="GJ1088" s="2"/>
      <c r="GK1088" s="2"/>
      <c r="GL1088" s="2"/>
      <c r="GM1088" s="2"/>
      <c r="GN1088" s="2"/>
      <c r="GO1088" s="2"/>
    </row>
    <row r="1089" spans="1:197" s="1" customFormat="1" x14ac:dyDescent="0.25">
      <c r="A1089"/>
      <c r="B1089" s="107"/>
      <c r="C1089" s="107"/>
      <c r="D1089" s="107"/>
      <c r="E1089" s="107"/>
      <c r="F1089" s="107"/>
      <c r="G1089" s="107"/>
      <c r="H1089" s="107"/>
      <c r="I1089" s="107"/>
      <c r="J1089" s="107"/>
      <c r="K1089" s="107"/>
      <c r="L1089" s="107"/>
      <c r="M1089" s="107"/>
      <c r="N1089" s="107"/>
      <c r="O1089" s="107"/>
      <c r="P1089"/>
      <c r="Q1089"/>
      <c r="R1089" s="108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  <c r="EK1089" s="2"/>
      <c r="EL1089" s="2"/>
      <c r="EM1089" s="2"/>
      <c r="EN1089" s="2"/>
      <c r="EO1089" s="2"/>
      <c r="EP1089" s="2"/>
      <c r="EQ1089" s="2"/>
      <c r="ER1089" s="2"/>
      <c r="ES1089" s="2"/>
      <c r="ET1089" s="2"/>
      <c r="EU1089" s="2"/>
      <c r="EV1089" s="2"/>
      <c r="EW1089" s="2"/>
      <c r="EX1089" s="2"/>
      <c r="EY1089" s="2"/>
      <c r="EZ1089" s="2"/>
      <c r="FA1089" s="2"/>
      <c r="FB1089" s="2"/>
      <c r="FC1089" s="2"/>
      <c r="FD1089" s="2"/>
      <c r="FE1089" s="2"/>
      <c r="FF1089" s="2"/>
      <c r="FG1089" s="2"/>
      <c r="FH1089" s="2"/>
      <c r="FI1089" s="2"/>
      <c r="FJ1089" s="2"/>
      <c r="FK1089" s="2"/>
      <c r="FL1089" s="2"/>
      <c r="FM1089" s="2"/>
      <c r="FN1089" s="2"/>
      <c r="FO1089" s="2"/>
      <c r="FP1089" s="2"/>
      <c r="FQ1089" s="2"/>
      <c r="FR1089" s="2"/>
      <c r="FS1089" s="2"/>
      <c r="FT1089" s="2"/>
      <c r="FU1089" s="2"/>
      <c r="FV1089" s="2"/>
      <c r="FW1089" s="2"/>
      <c r="FX1089" s="2"/>
      <c r="FY1089" s="2"/>
      <c r="FZ1089" s="2"/>
      <c r="GA1089" s="2"/>
      <c r="GB1089" s="2"/>
      <c r="GC1089" s="2"/>
      <c r="GD1089" s="2"/>
      <c r="GE1089" s="2"/>
      <c r="GF1089" s="2"/>
      <c r="GG1089" s="2"/>
      <c r="GH1089" s="2"/>
      <c r="GI1089" s="2"/>
      <c r="GJ1089" s="2"/>
      <c r="GK1089" s="2"/>
      <c r="GL1089" s="2"/>
      <c r="GM1089" s="2"/>
      <c r="GN1089" s="2"/>
      <c r="GO1089" s="2"/>
    </row>
    <row r="1090" spans="1:197" s="1" customFormat="1" x14ac:dyDescent="0.25">
      <c r="A1090"/>
      <c r="B1090" s="107"/>
      <c r="C1090" s="107"/>
      <c r="D1090" s="107"/>
      <c r="E1090" s="107"/>
      <c r="F1090" s="107"/>
      <c r="G1090" s="107"/>
      <c r="H1090" s="107"/>
      <c r="I1090" s="107"/>
      <c r="J1090" s="107"/>
      <c r="K1090" s="107"/>
      <c r="L1090" s="107"/>
      <c r="M1090" s="107"/>
      <c r="N1090" s="107"/>
      <c r="O1090" s="107"/>
      <c r="P1090"/>
      <c r="Q1090"/>
      <c r="R1090" s="108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  <c r="EK1090" s="2"/>
      <c r="EL1090" s="2"/>
      <c r="EM1090" s="2"/>
      <c r="EN1090" s="2"/>
      <c r="EO1090" s="2"/>
      <c r="EP1090" s="2"/>
      <c r="EQ1090" s="2"/>
      <c r="ER1090" s="2"/>
      <c r="ES1090" s="2"/>
      <c r="ET1090" s="2"/>
      <c r="EU1090" s="2"/>
      <c r="EV1090" s="2"/>
      <c r="EW1090" s="2"/>
      <c r="EX1090" s="2"/>
      <c r="EY1090" s="2"/>
      <c r="EZ1090" s="2"/>
      <c r="FA1090" s="2"/>
      <c r="FB1090" s="2"/>
      <c r="FC1090" s="2"/>
      <c r="FD1090" s="2"/>
      <c r="FE1090" s="2"/>
      <c r="FF1090" s="2"/>
      <c r="FG1090" s="2"/>
      <c r="FH1090" s="2"/>
      <c r="FI1090" s="2"/>
      <c r="FJ1090" s="2"/>
      <c r="FK1090" s="2"/>
      <c r="FL1090" s="2"/>
      <c r="FM1090" s="2"/>
      <c r="FN1090" s="2"/>
      <c r="FO1090" s="2"/>
      <c r="FP1090" s="2"/>
      <c r="FQ1090" s="2"/>
      <c r="FR1090" s="2"/>
      <c r="FS1090" s="2"/>
      <c r="FT1090" s="2"/>
      <c r="FU1090" s="2"/>
      <c r="FV1090" s="2"/>
      <c r="FW1090" s="2"/>
      <c r="FX1090" s="2"/>
      <c r="FY1090" s="2"/>
      <c r="FZ1090" s="2"/>
      <c r="GA1090" s="2"/>
      <c r="GB1090" s="2"/>
      <c r="GC1090" s="2"/>
      <c r="GD1090" s="2"/>
      <c r="GE1090" s="2"/>
      <c r="GF1090" s="2"/>
      <c r="GG1090" s="2"/>
      <c r="GH1090" s="2"/>
      <c r="GI1090" s="2"/>
      <c r="GJ1090" s="2"/>
      <c r="GK1090" s="2"/>
      <c r="GL1090" s="2"/>
      <c r="GM1090" s="2"/>
      <c r="GN1090" s="2"/>
      <c r="GO1090" s="2"/>
    </row>
    <row r="1091" spans="1:197" s="1" customFormat="1" x14ac:dyDescent="0.25">
      <c r="A1091"/>
      <c r="B1091" s="107"/>
      <c r="C1091" s="107"/>
      <c r="D1091" s="107"/>
      <c r="E1091" s="107"/>
      <c r="F1091" s="107"/>
      <c r="G1091" s="107"/>
      <c r="H1091" s="107"/>
      <c r="I1091" s="107"/>
      <c r="J1091" s="107"/>
      <c r="K1091" s="107"/>
      <c r="L1091" s="107"/>
      <c r="M1091" s="107"/>
      <c r="N1091" s="107"/>
      <c r="O1091" s="107"/>
      <c r="P1091"/>
      <c r="Q1091"/>
      <c r="R1091" s="108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  <c r="EK1091" s="2"/>
      <c r="EL1091" s="2"/>
      <c r="EM1091" s="2"/>
      <c r="EN1091" s="2"/>
      <c r="EO1091" s="2"/>
      <c r="EP1091" s="2"/>
      <c r="EQ1091" s="2"/>
      <c r="ER1091" s="2"/>
      <c r="ES1091" s="2"/>
      <c r="ET1091" s="2"/>
      <c r="EU1091" s="2"/>
      <c r="EV1091" s="2"/>
      <c r="EW1091" s="2"/>
      <c r="EX1091" s="2"/>
      <c r="EY1091" s="2"/>
      <c r="EZ1091" s="2"/>
      <c r="FA1091" s="2"/>
      <c r="FB1091" s="2"/>
      <c r="FC1091" s="2"/>
      <c r="FD1091" s="2"/>
      <c r="FE1091" s="2"/>
      <c r="FF1091" s="2"/>
      <c r="FG1091" s="2"/>
      <c r="FH1091" s="2"/>
      <c r="FI1091" s="2"/>
      <c r="FJ1091" s="2"/>
      <c r="FK1091" s="2"/>
      <c r="FL1091" s="2"/>
      <c r="FM1091" s="2"/>
      <c r="FN1091" s="2"/>
      <c r="FO1091" s="2"/>
      <c r="FP1091" s="2"/>
      <c r="FQ1091" s="2"/>
      <c r="FR1091" s="2"/>
      <c r="FS1091" s="2"/>
      <c r="FT1091" s="2"/>
      <c r="FU1091" s="2"/>
      <c r="FV1091" s="2"/>
      <c r="FW1091" s="2"/>
      <c r="FX1091" s="2"/>
      <c r="FY1091" s="2"/>
      <c r="FZ1091" s="2"/>
      <c r="GA1091" s="2"/>
      <c r="GB1091" s="2"/>
      <c r="GC1091" s="2"/>
      <c r="GD1091" s="2"/>
      <c r="GE1091" s="2"/>
      <c r="GF1091" s="2"/>
      <c r="GG1091" s="2"/>
      <c r="GH1091" s="2"/>
      <c r="GI1091" s="2"/>
      <c r="GJ1091" s="2"/>
      <c r="GK1091" s="2"/>
      <c r="GL1091" s="2"/>
      <c r="GM1091" s="2"/>
      <c r="GN1091" s="2"/>
      <c r="GO1091" s="2"/>
    </row>
    <row r="1092" spans="1:197" s="1" customFormat="1" x14ac:dyDescent="0.25">
      <c r="A1092"/>
      <c r="B1092" s="107"/>
      <c r="C1092" s="107"/>
      <c r="D1092" s="107"/>
      <c r="E1092" s="107"/>
      <c r="F1092" s="107"/>
      <c r="G1092" s="107"/>
      <c r="H1092" s="107"/>
      <c r="I1092" s="107"/>
      <c r="J1092" s="107"/>
      <c r="K1092" s="107"/>
      <c r="L1092" s="107"/>
      <c r="M1092" s="107"/>
      <c r="N1092" s="107"/>
      <c r="O1092" s="107"/>
      <c r="P1092"/>
      <c r="Q1092"/>
      <c r="R1092" s="108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  <c r="EK1092" s="2"/>
      <c r="EL1092" s="2"/>
      <c r="EM1092" s="2"/>
      <c r="EN1092" s="2"/>
      <c r="EO1092" s="2"/>
      <c r="EP1092" s="2"/>
      <c r="EQ1092" s="2"/>
      <c r="ER1092" s="2"/>
      <c r="ES1092" s="2"/>
      <c r="ET1092" s="2"/>
      <c r="EU1092" s="2"/>
      <c r="EV1092" s="2"/>
      <c r="EW1092" s="2"/>
      <c r="EX1092" s="2"/>
      <c r="EY1092" s="2"/>
      <c r="EZ1092" s="2"/>
      <c r="FA1092" s="2"/>
      <c r="FB1092" s="2"/>
      <c r="FC1092" s="2"/>
      <c r="FD1092" s="2"/>
      <c r="FE1092" s="2"/>
      <c r="FF1092" s="2"/>
      <c r="FG1092" s="2"/>
      <c r="FH1092" s="2"/>
      <c r="FI1092" s="2"/>
      <c r="FJ1092" s="2"/>
      <c r="FK1092" s="2"/>
      <c r="FL1092" s="2"/>
      <c r="FM1092" s="2"/>
      <c r="FN1092" s="2"/>
      <c r="FO1092" s="2"/>
      <c r="FP1092" s="2"/>
      <c r="FQ1092" s="2"/>
      <c r="FR1092" s="2"/>
      <c r="FS1092" s="2"/>
      <c r="FT1092" s="2"/>
      <c r="FU1092" s="2"/>
      <c r="FV1092" s="2"/>
      <c r="FW1092" s="2"/>
      <c r="FX1092" s="2"/>
      <c r="FY1092" s="2"/>
      <c r="FZ1092" s="2"/>
      <c r="GA1092" s="2"/>
      <c r="GB1092" s="2"/>
      <c r="GC1092" s="2"/>
      <c r="GD1092" s="2"/>
      <c r="GE1092" s="2"/>
      <c r="GF1092" s="2"/>
      <c r="GG1092" s="2"/>
      <c r="GH1092" s="2"/>
      <c r="GI1092" s="2"/>
      <c r="GJ1092" s="2"/>
      <c r="GK1092" s="2"/>
      <c r="GL1092" s="2"/>
      <c r="GM1092" s="2"/>
      <c r="GN1092" s="2"/>
      <c r="GO1092" s="2"/>
    </row>
    <row r="1093" spans="1:197" s="1" customFormat="1" x14ac:dyDescent="0.25">
      <c r="A1093"/>
      <c r="B1093" s="107"/>
      <c r="C1093" s="107"/>
      <c r="D1093" s="107"/>
      <c r="E1093" s="107"/>
      <c r="F1093" s="107"/>
      <c r="G1093" s="107"/>
      <c r="H1093" s="107"/>
      <c r="I1093" s="107"/>
      <c r="J1093" s="107"/>
      <c r="K1093" s="107"/>
      <c r="L1093" s="107"/>
      <c r="M1093" s="107"/>
      <c r="N1093" s="107"/>
      <c r="O1093" s="107"/>
      <c r="P1093"/>
      <c r="Q1093"/>
      <c r="R1093" s="108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  <c r="EK1093" s="2"/>
      <c r="EL1093" s="2"/>
      <c r="EM1093" s="2"/>
      <c r="EN1093" s="2"/>
      <c r="EO1093" s="2"/>
      <c r="EP1093" s="2"/>
      <c r="EQ1093" s="2"/>
      <c r="ER1093" s="2"/>
      <c r="ES1093" s="2"/>
      <c r="ET1093" s="2"/>
      <c r="EU1093" s="2"/>
      <c r="EV1093" s="2"/>
      <c r="EW1093" s="2"/>
      <c r="EX1093" s="2"/>
      <c r="EY1093" s="2"/>
      <c r="EZ1093" s="2"/>
      <c r="FA1093" s="2"/>
      <c r="FB1093" s="2"/>
      <c r="FC1093" s="2"/>
      <c r="FD1093" s="2"/>
      <c r="FE1093" s="2"/>
      <c r="FF1093" s="2"/>
      <c r="FG1093" s="2"/>
      <c r="FH1093" s="2"/>
      <c r="FI1093" s="2"/>
      <c r="FJ1093" s="2"/>
      <c r="FK1093" s="2"/>
      <c r="FL1093" s="2"/>
      <c r="FM1093" s="2"/>
      <c r="FN1093" s="2"/>
      <c r="FO1093" s="2"/>
      <c r="FP1093" s="2"/>
      <c r="FQ1093" s="2"/>
      <c r="FR1093" s="2"/>
      <c r="FS1093" s="2"/>
      <c r="FT1093" s="2"/>
      <c r="FU1093" s="2"/>
      <c r="FV1093" s="2"/>
      <c r="FW1093" s="2"/>
      <c r="FX1093" s="2"/>
      <c r="FY1093" s="2"/>
      <c r="FZ1093" s="2"/>
      <c r="GA1093" s="2"/>
      <c r="GB1093" s="2"/>
      <c r="GC1093" s="2"/>
      <c r="GD1093" s="2"/>
      <c r="GE1093" s="2"/>
      <c r="GF1093" s="2"/>
      <c r="GG1093" s="2"/>
      <c r="GH1093" s="2"/>
      <c r="GI1093" s="2"/>
      <c r="GJ1093" s="2"/>
      <c r="GK1093" s="2"/>
      <c r="GL1093" s="2"/>
      <c r="GM1093" s="2"/>
      <c r="GN1093" s="2"/>
      <c r="GO1093" s="2"/>
    </row>
    <row r="1094" spans="1:197" s="1" customFormat="1" x14ac:dyDescent="0.25">
      <c r="A1094"/>
      <c r="B1094" s="107"/>
      <c r="C1094" s="107"/>
      <c r="D1094" s="107"/>
      <c r="E1094" s="107"/>
      <c r="F1094" s="107"/>
      <c r="G1094" s="107"/>
      <c r="H1094" s="107"/>
      <c r="I1094" s="107"/>
      <c r="J1094" s="107"/>
      <c r="K1094" s="107"/>
      <c r="L1094" s="107"/>
      <c r="M1094" s="107"/>
      <c r="N1094" s="107"/>
      <c r="O1094" s="107"/>
      <c r="P1094"/>
      <c r="Q1094"/>
      <c r="R1094" s="108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  <c r="EK1094" s="2"/>
      <c r="EL1094" s="2"/>
      <c r="EM1094" s="2"/>
      <c r="EN1094" s="2"/>
      <c r="EO1094" s="2"/>
      <c r="EP1094" s="2"/>
      <c r="EQ1094" s="2"/>
      <c r="ER1094" s="2"/>
      <c r="ES1094" s="2"/>
      <c r="ET1094" s="2"/>
      <c r="EU1094" s="2"/>
      <c r="EV1094" s="2"/>
      <c r="EW1094" s="2"/>
      <c r="EX1094" s="2"/>
      <c r="EY1094" s="2"/>
      <c r="EZ1094" s="2"/>
      <c r="FA1094" s="2"/>
      <c r="FB1094" s="2"/>
      <c r="FC1094" s="2"/>
      <c r="FD1094" s="2"/>
      <c r="FE1094" s="2"/>
      <c r="FF1094" s="2"/>
      <c r="FG1094" s="2"/>
      <c r="FH1094" s="2"/>
      <c r="FI1094" s="2"/>
      <c r="FJ1094" s="2"/>
      <c r="FK1094" s="2"/>
      <c r="FL1094" s="2"/>
      <c r="FM1094" s="2"/>
      <c r="FN1094" s="2"/>
      <c r="FO1094" s="2"/>
      <c r="FP1094" s="2"/>
      <c r="FQ1094" s="2"/>
      <c r="FR1094" s="2"/>
      <c r="FS1094" s="2"/>
      <c r="FT1094" s="2"/>
      <c r="FU1094" s="2"/>
      <c r="FV1094" s="2"/>
      <c r="FW1094" s="2"/>
      <c r="FX1094" s="2"/>
      <c r="FY1094" s="2"/>
      <c r="FZ1094" s="2"/>
      <c r="GA1094" s="2"/>
      <c r="GB1094" s="2"/>
      <c r="GC1094" s="2"/>
      <c r="GD1094" s="2"/>
      <c r="GE1094" s="2"/>
      <c r="GF1094" s="2"/>
      <c r="GG1094" s="2"/>
      <c r="GH1094" s="2"/>
      <c r="GI1094" s="2"/>
      <c r="GJ1094" s="2"/>
      <c r="GK1094" s="2"/>
      <c r="GL1094" s="2"/>
      <c r="GM1094" s="2"/>
      <c r="GN1094" s="2"/>
      <c r="GO1094" s="2"/>
    </row>
    <row r="1095" spans="1:197" s="1" customFormat="1" x14ac:dyDescent="0.25">
      <c r="A1095"/>
      <c r="B1095" s="107"/>
      <c r="C1095" s="107"/>
      <c r="D1095" s="107"/>
      <c r="E1095" s="107"/>
      <c r="F1095" s="107"/>
      <c r="G1095" s="107"/>
      <c r="H1095" s="107"/>
      <c r="I1095" s="107"/>
      <c r="J1095" s="107"/>
      <c r="K1095" s="107"/>
      <c r="L1095" s="107"/>
      <c r="M1095" s="107"/>
      <c r="N1095" s="107"/>
      <c r="O1095" s="107"/>
      <c r="P1095"/>
      <c r="Q1095"/>
      <c r="R1095" s="108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  <c r="EK1095" s="2"/>
      <c r="EL1095" s="2"/>
      <c r="EM1095" s="2"/>
      <c r="EN1095" s="2"/>
      <c r="EO1095" s="2"/>
      <c r="EP1095" s="2"/>
      <c r="EQ1095" s="2"/>
      <c r="ER1095" s="2"/>
      <c r="ES1095" s="2"/>
      <c r="ET1095" s="2"/>
      <c r="EU1095" s="2"/>
      <c r="EV1095" s="2"/>
      <c r="EW1095" s="2"/>
      <c r="EX1095" s="2"/>
      <c r="EY1095" s="2"/>
      <c r="EZ1095" s="2"/>
      <c r="FA1095" s="2"/>
      <c r="FB1095" s="2"/>
      <c r="FC1095" s="2"/>
      <c r="FD1095" s="2"/>
      <c r="FE1095" s="2"/>
      <c r="FF1095" s="2"/>
      <c r="FG1095" s="2"/>
      <c r="FH1095" s="2"/>
      <c r="FI1095" s="2"/>
      <c r="FJ1095" s="2"/>
      <c r="FK1095" s="2"/>
      <c r="FL1095" s="2"/>
      <c r="FM1095" s="2"/>
      <c r="FN1095" s="2"/>
      <c r="FO1095" s="2"/>
      <c r="FP1095" s="2"/>
      <c r="FQ1095" s="2"/>
      <c r="FR1095" s="2"/>
      <c r="FS1095" s="2"/>
      <c r="FT1095" s="2"/>
      <c r="FU1095" s="2"/>
      <c r="FV1095" s="2"/>
      <c r="FW1095" s="2"/>
      <c r="FX1095" s="2"/>
      <c r="FY1095" s="2"/>
      <c r="FZ1095" s="2"/>
      <c r="GA1095" s="2"/>
      <c r="GB1095" s="2"/>
      <c r="GC1095" s="2"/>
      <c r="GD1095" s="2"/>
      <c r="GE1095" s="2"/>
      <c r="GF1095" s="2"/>
      <c r="GG1095" s="2"/>
      <c r="GH1095" s="2"/>
      <c r="GI1095" s="2"/>
      <c r="GJ1095" s="2"/>
      <c r="GK1095" s="2"/>
      <c r="GL1095" s="2"/>
      <c r="GM1095" s="2"/>
      <c r="GN1095" s="2"/>
      <c r="GO1095" s="2"/>
    </row>
    <row r="1096" spans="1:197" s="1" customFormat="1" x14ac:dyDescent="0.25">
      <c r="A1096"/>
      <c r="B1096" s="107"/>
      <c r="C1096" s="107"/>
      <c r="D1096" s="107"/>
      <c r="E1096" s="107"/>
      <c r="F1096" s="107"/>
      <c r="G1096" s="107"/>
      <c r="H1096" s="107"/>
      <c r="I1096" s="107"/>
      <c r="J1096" s="107"/>
      <c r="K1096" s="107"/>
      <c r="L1096" s="107"/>
      <c r="M1096" s="107"/>
      <c r="N1096" s="107"/>
      <c r="O1096" s="107"/>
      <c r="P1096"/>
      <c r="Q1096"/>
      <c r="R1096" s="108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  <c r="EK1096" s="2"/>
      <c r="EL1096" s="2"/>
      <c r="EM1096" s="2"/>
      <c r="EN1096" s="2"/>
      <c r="EO1096" s="2"/>
      <c r="EP1096" s="2"/>
      <c r="EQ1096" s="2"/>
      <c r="ER1096" s="2"/>
      <c r="ES1096" s="2"/>
      <c r="ET1096" s="2"/>
      <c r="EU1096" s="2"/>
      <c r="EV1096" s="2"/>
      <c r="EW1096" s="2"/>
      <c r="EX1096" s="2"/>
      <c r="EY1096" s="2"/>
      <c r="EZ1096" s="2"/>
      <c r="FA1096" s="2"/>
      <c r="FB1096" s="2"/>
      <c r="FC1096" s="2"/>
      <c r="FD1096" s="2"/>
      <c r="FE1096" s="2"/>
      <c r="FF1096" s="2"/>
      <c r="FG1096" s="2"/>
      <c r="FH1096" s="2"/>
      <c r="FI1096" s="2"/>
      <c r="FJ1096" s="2"/>
      <c r="FK1096" s="2"/>
      <c r="FL1096" s="2"/>
      <c r="FM1096" s="2"/>
      <c r="FN1096" s="2"/>
      <c r="FO1096" s="2"/>
      <c r="FP1096" s="2"/>
      <c r="FQ1096" s="2"/>
      <c r="FR1096" s="2"/>
      <c r="FS1096" s="2"/>
      <c r="FT1096" s="2"/>
      <c r="FU1096" s="2"/>
      <c r="FV1096" s="2"/>
      <c r="FW1096" s="2"/>
      <c r="FX1096" s="2"/>
      <c r="FY1096" s="2"/>
      <c r="FZ1096" s="2"/>
      <c r="GA1096" s="2"/>
      <c r="GB1096" s="2"/>
      <c r="GC1096" s="2"/>
      <c r="GD1096" s="2"/>
      <c r="GE1096" s="2"/>
      <c r="GF1096" s="2"/>
      <c r="GG1096" s="2"/>
      <c r="GH1096" s="2"/>
      <c r="GI1096" s="2"/>
      <c r="GJ1096" s="2"/>
      <c r="GK1096" s="2"/>
      <c r="GL1096" s="2"/>
      <c r="GM1096" s="2"/>
      <c r="GN1096" s="2"/>
      <c r="GO1096" s="2"/>
    </row>
    <row r="1097" spans="1:197" s="1" customFormat="1" x14ac:dyDescent="0.25">
      <c r="A1097"/>
      <c r="B1097" s="107"/>
      <c r="C1097" s="107"/>
      <c r="D1097" s="107"/>
      <c r="E1097" s="107"/>
      <c r="F1097" s="107"/>
      <c r="G1097" s="107"/>
      <c r="H1097" s="107"/>
      <c r="I1097" s="107"/>
      <c r="J1097" s="107"/>
      <c r="K1097" s="107"/>
      <c r="L1097" s="107"/>
      <c r="M1097" s="107"/>
      <c r="N1097" s="107"/>
      <c r="O1097" s="107"/>
      <c r="P1097"/>
      <c r="Q1097"/>
      <c r="R1097" s="108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  <c r="EK1097" s="2"/>
      <c r="EL1097" s="2"/>
      <c r="EM1097" s="2"/>
      <c r="EN1097" s="2"/>
      <c r="EO1097" s="2"/>
      <c r="EP1097" s="2"/>
      <c r="EQ1097" s="2"/>
      <c r="ER1097" s="2"/>
      <c r="ES1097" s="2"/>
      <c r="ET1097" s="2"/>
      <c r="EU1097" s="2"/>
      <c r="EV1097" s="2"/>
      <c r="EW1097" s="2"/>
      <c r="EX1097" s="2"/>
      <c r="EY1097" s="2"/>
      <c r="EZ1097" s="2"/>
      <c r="FA1097" s="2"/>
      <c r="FB1097" s="2"/>
      <c r="FC1097" s="2"/>
      <c r="FD1097" s="2"/>
      <c r="FE1097" s="2"/>
      <c r="FF1097" s="2"/>
      <c r="FG1097" s="2"/>
      <c r="FH1097" s="2"/>
      <c r="FI1097" s="2"/>
      <c r="FJ1097" s="2"/>
      <c r="FK1097" s="2"/>
      <c r="FL1097" s="2"/>
      <c r="FM1097" s="2"/>
      <c r="FN1097" s="2"/>
      <c r="FO1097" s="2"/>
      <c r="FP1097" s="2"/>
      <c r="FQ1097" s="2"/>
      <c r="FR1097" s="2"/>
      <c r="FS1097" s="2"/>
      <c r="FT1097" s="2"/>
      <c r="FU1097" s="2"/>
      <c r="FV1097" s="2"/>
      <c r="FW1097" s="2"/>
      <c r="FX1097" s="2"/>
      <c r="FY1097" s="2"/>
      <c r="FZ1097" s="2"/>
      <c r="GA1097" s="2"/>
      <c r="GB1097" s="2"/>
      <c r="GC1097" s="2"/>
      <c r="GD1097" s="2"/>
      <c r="GE1097" s="2"/>
      <c r="GF1097" s="2"/>
      <c r="GG1097" s="2"/>
      <c r="GH1097" s="2"/>
      <c r="GI1097" s="2"/>
      <c r="GJ1097" s="2"/>
      <c r="GK1097" s="2"/>
      <c r="GL1097" s="2"/>
      <c r="GM1097" s="2"/>
      <c r="GN1097" s="2"/>
      <c r="GO1097" s="2"/>
    </row>
    <row r="1098" spans="1:197" s="1" customFormat="1" x14ac:dyDescent="0.25">
      <c r="A1098"/>
      <c r="B1098" s="107"/>
      <c r="C1098" s="107"/>
      <c r="D1098" s="107"/>
      <c r="E1098" s="107"/>
      <c r="F1098" s="107"/>
      <c r="G1098" s="107"/>
      <c r="H1098" s="107"/>
      <c r="I1098" s="107"/>
      <c r="J1098" s="107"/>
      <c r="K1098" s="107"/>
      <c r="L1098" s="107"/>
      <c r="M1098" s="107"/>
      <c r="N1098" s="107"/>
      <c r="O1098" s="107"/>
      <c r="P1098"/>
      <c r="Q1098"/>
      <c r="R1098" s="108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  <c r="EK1098" s="2"/>
      <c r="EL1098" s="2"/>
      <c r="EM1098" s="2"/>
      <c r="EN1098" s="2"/>
      <c r="EO1098" s="2"/>
      <c r="EP1098" s="2"/>
      <c r="EQ1098" s="2"/>
      <c r="ER1098" s="2"/>
      <c r="ES1098" s="2"/>
      <c r="ET1098" s="2"/>
      <c r="EU1098" s="2"/>
      <c r="EV1098" s="2"/>
      <c r="EW1098" s="2"/>
      <c r="EX1098" s="2"/>
      <c r="EY1098" s="2"/>
      <c r="EZ1098" s="2"/>
      <c r="FA1098" s="2"/>
      <c r="FB1098" s="2"/>
      <c r="FC1098" s="2"/>
      <c r="FD1098" s="2"/>
      <c r="FE1098" s="2"/>
      <c r="FF1098" s="2"/>
      <c r="FG1098" s="2"/>
      <c r="FH1098" s="2"/>
      <c r="FI1098" s="2"/>
      <c r="FJ1098" s="2"/>
      <c r="FK1098" s="2"/>
      <c r="FL1098" s="2"/>
      <c r="FM1098" s="2"/>
      <c r="FN1098" s="2"/>
      <c r="FO1098" s="2"/>
      <c r="FP1098" s="2"/>
      <c r="FQ1098" s="2"/>
      <c r="FR1098" s="2"/>
      <c r="FS1098" s="2"/>
      <c r="FT1098" s="2"/>
      <c r="FU1098" s="2"/>
      <c r="FV1098" s="2"/>
      <c r="FW1098" s="2"/>
      <c r="FX1098" s="2"/>
      <c r="FY1098" s="2"/>
      <c r="FZ1098" s="2"/>
      <c r="GA1098" s="2"/>
      <c r="GB1098" s="2"/>
      <c r="GC1098" s="2"/>
      <c r="GD1098" s="2"/>
      <c r="GE1098" s="2"/>
      <c r="GF1098" s="2"/>
      <c r="GG1098" s="2"/>
      <c r="GH1098" s="2"/>
      <c r="GI1098" s="2"/>
      <c r="GJ1098" s="2"/>
      <c r="GK1098" s="2"/>
      <c r="GL1098" s="2"/>
      <c r="GM1098" s="2"/>
      <c r="GN1098" s="2"/>
      <c r="GO1098" s="2"/>
    </row>
    <row r="1099" spans="1:197" s="1" customFormat="1" x14ac:dyDescent="0.25">
      <c r="A1099"/>
      <c r="B1099" s="107"/>
      <c r="C1099" s="107"/>
      <c r="D1099" s="107"/>
      <c r="E1099" s="107"/>
      <c r="F1099" s="107"/>
      <c r="G1099" s="107"/>
      <c r="H1099" s="107"/>
      <c r="I1099" s="107"/>
      <c r="J1099" s="107"/>
      <c r="K1099" s="107"/>
      <c r="L1099" s="107"/>
      <c r="M1099" s="107"/>
      <c r="N1099" s="107"/>
      <c r="O1099" s="107"/>
      <c r="P1099"/>
      <c r="Q1099"/>
      <c r="R1099" s="108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  <c r="EK1099" s="2"/>
      <c r="EL1099" s="2"/>
      <c r="EM1099" s="2"/>
      <c r="EN1099" s="2"/>
      <c r="EO1099" s="2"/>
      <c r="EP1099" s="2"/>
      <c r="EQ1099" s="2"/>
      <c r="ER1099" s="2"/>
      <c r="ES1099" s="2"/>
      <c r="ET1099" s="2"/>
      <c r="EU1099" s="2"/>
      <c r="EV1099" s="2"/>
      <c r="EW1099" s="2"/>
      <c r="EX1099" s="2"/>
      <c r="EY1099" s="2"/>
      <c r="EZ1099" s="2"/>
      <c r="FA1099" s="2"/>
      <c r="FB1099" s="2"/>
      <c r="FC1099" s="2"/>
      <c r="FD1099" s="2"/>
      <c r="FE1099" s="2"/>
      <c r="FF1099" s="2"/>
      <c r="FG1099" s="2"/>
      <c r="FH1099" s="2"/>
      <c r="FI1099" s="2"/>
      <c r="FJ1099" s="2"/>
      <c r="FK1099" s="2"/>
      <c r="FL1099" s="2"/>
      <c r="FM1099" s="2"/>
      <c r="FN1099" s="2"/>
      <c r="FO1099" s="2"/>
      <c r="FP1099" s="2"/>
      <c r="FQ1099" s="2"/>
      <c r="FR1099" s="2"/>
      <c r="FS1099" s="2"/>
      <c r="FT1099" s="2"/>
      <c r="FU1099" s="2"/>
      <c r="FV1099" s="2"/>
      <c r="FW1099" s="2"/>
      <c r="FX1099" s="2"/>
      <c r="FY1099" s="2"/>
      <c r="FZ1099" s="2"/>
      <c r="GA1099" s="2"/>
      <c r="GB1099" s="2"/>
      <c r="GC1099" s="2"/>
      <c r="GD1099" s="2"/>
      <c r="GE1099" s="2"/>
      <c r="GF1099" s="2"/>
      <c r="GG1099" s="2"/>
      <c r="GH1099" s="2"/>
      <c r="GI1099" s="2"/>
      <c r="GJ1099" s="2"/>
      <c r="GK1099" s="2"/>
      <c r="GL1099" s="2"/>
      <c r="GM1099" s="2"/>
      <c r="GN1099" s="2"/>
      <c r="GO1099" s="2"/>
    </row>
    <row r="1100" spans="1:197" s="1" customFormat="1" x14ac:dyDescent="0.25">
      <c r="A1100"/>
      <c r="B1100" s="107"/>
      <c r="C1100" s="107"/>
      <c r="D1100" s="107"/>
      <c r="E1100" s="107"/>
      <c r="F1100" s="107"/>
      <c r="G1100" s="107"/>
      <c r="H1100" s="107"/>
      <c r="I1100" s="107"/>
      <c r="J1100" s="107"/>
      <c r="K1100" s="107"/>
      <c r="L1100" s="107"/>
      <c r="M1100" s="107"/>
      <c r="N1100" s="107"/>
      <c r="O1100" s="107"/>
      <c r="P1100"/>
      <c r="Q1100"/>
      <c r="R1100" s="108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  <c r="EK1100" s="2"/>
      <c r="EL1100" s="2"/>
      <c r="EM1100" s="2"/>
      <c r="EN1100" s="2"/>
      <c r="EO1100" s="2"/>
      <c r="EP1100" s="2"/>
      <c r="EQ1100" s="2"/>
      <c r="ER1100" s="2"/>
      <c r="ES1100" s="2"/>
      <c r="ET1100" s="2"/>
      <c r="EU1100" s="2"/>
      <c r="EV1100" s="2"/>
      <c r="EW1100" s="2"/>
      <c r="EX1100" s="2"/>
      <c r="EY1100" s="2"/>
      <c r="EZ1100" s="2"/>
      <c r="FA1100" s="2"/>
      <c r="FB1100" s="2"/>
      <c r="FC1100" s="2"/>
      <c r="FD1100" s="2"/>
      <c r="FE1100" s="2"/>
      <c r="FF1100" s="2"/>
      <c r="FG1100" s="2"/>
      <c r="FH1100" s="2"/>
      <c r="FI1100" s="2"/>
      <c r="FJ1100" s="2"/>
      <c r="FK1100" s="2"/>
      <c r="FL1100" s="2"/>
      <c r="FM1100" s="2"/>
      <c r="FN1100" s="2"/>
      <c r="FO1100" s="2"/>
      <c r="FP1100" s="2"/>
      <c r="FQ1100" s="2"/>
      <c r="FR1100" s="2"/>
      <c r="FS1100" s="2"/>
      <c r="FT1100" s="2"/>
      <c r="FU1100" s="2"/>
      <c r="FV1100" s="2"/>
      <c r="FW1100" s="2"/>
      <c r="FX1100" s="2"/>
      <c r="FY1100" s="2"/>
      <c r="FZ1100" s="2"/>
      <c r="GA1100" s="2"/>
      <c r="GB1100" s="2"/>
      <c r="GC1100" s="2"/>
      <c r="GD1100" s="2"/>
      <c r="GE1100" s="2"/>
      <c r="GF1100" s="2"/>
      <c r="GG1100" s="2"/>
      <c r="GH1100" s="2"/>
      <c r="GI1100" s="2"/>
      <c r="GJ1100" s="2"/>
      <c r="GK1100" s="2"/>
      <c r="GL1100" s="2"/>
      <c r="GM1100" s="2"/>
      <c r="GN1100" s="2"/>
      <c r="GO1100" s="2"/>
    </row>
    <row r="1101" spans="1:197" s="1" customFormat="1" x14ac:dyDescent="0.25">
      <c r="A1101"/>
      <c r="B1101" s="107"/>
      <c r="C1101" s="107"/>
      <c r="D1101" s="107"/>
      <c r="E1101" s="107"/>
      <c r="F1101" s="107"/>
      <c r="G1101" s="107"/>
      <c r="H1101" s="107"/>
      <c r="I1101" s="107"/>
      <c r="J1101" s="107"/>
      <c r="K1101" s="107"/>
      <c r="L1101" s="107"/>
      <c r="M1101" s="107"/>
      <c r="N1101" s="107"/>
      <c r="O1101" s="107"/>
      <c r="P1101"/>
      <c r="Q1101"/>
      <c r="R1101" s="108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  <c r="EK1101" s="2"/>
      <c r="EL1101" s="2"/>
      <c r="EM1101" s="2"/>
      <c r="EN1101" s="2"/>
      <c r="EO1101" s="2"/>
      <c r="EP1101" s="2"/>
      <c r="EQ1101" s="2"/>
      <c r="ER1101" s="2"/>
      <c r="ES1101" s="2"/>
      <c r="ET1101" s="2"/>
      <c r="EU1101" s="2"/>
      <c r="EV1101" s="2"/>
      <c r="EW1101" s="2"/>
      <c r="EX1101" s="2"/>
      <c r="EY1101" s="2"/>
      <c r="EZ1101" s="2"/>
      <c r="FA1101" s="2"/>
      <c r="FB1101" s="2"/>
      <c r="FC1101" s="2"/>
      <c r="FD1101" s="2"/>
      <c r="FE1101" s="2"/>
      <c r="FF1101" s="2"/>
      <c r="FG1101" s="2"/>
      <c r="FH1101" s="2"/>
      <c r="FI1101" s="2"/>
      <c r="FJ1101" s="2"/>
      <c r="FK1101" s="2"/>
      <c r="FL1101" s="2"/>
      <c r="FM1101" s="2"/>
      <c r="FN1101" s="2"/>
      <c r="FO1101" s="2"/>
      <c r="FP1101" s="2"/>
      <c r="FQ1101" s="2"/>
      <c r="FR1101" s="2"/>
      <c r="FS1101" s="2"/>
      <c r="FT1101" s="2"/>
      <c r="FU1101" s="2"/>
      <c r="FV1101" s="2"/>
      <c r="FW1101" s="2"/>
      <c r="FX1101" s="2"/>
      <c r="FY1101" s="2"/>
      <c r="FZ1101" s="2"/>
      <c r="GA1101" s="2"/>
      <c r="GB1101" s="2"/>
      <c r="GC1101" s="2"/>
      <c r="GD1101" s="2"/>
      <c r="GE1101" s="2"/>
      <c r="GF1101" s="2"/>
      <c r="GG1101" s="2"/>
      <c r="GH1101" s="2"/>
      <c r="GI1101" s="2"/>
      <c r="GJ1101" s="2"/>
      <c r="GK1101" s="2"/>
      <c r="GL1101" s="2"/>
      <c r="GM1101" s="2"/>
      <c r="GN1101" s="2"/>
      <c r="GO1101" s="2"/>
    </row>
    <row r="1102" spans="1:197" s="1" customFormat="1" x14ac:dyDescent="0.25">
      <c r="A1102"/>
      <c r="B1102" s="107"/>
      <c r="C1102" s="107"/>
      <c r="D1102" s="107"/>
      <c r="E1102" s="107"/>
      <c r="F1102" s="107"/>
      <c r="G1102" s="107"/>
      <c r="H1102" s="107"/>
      <c r="I1102" s="107"/>
      <c r="J1102" s="107"/>
      <c r="K1102" s="107"/>
      <c r="L1102" s="107"/>
      <c r="M1102" s="107"/>
      <c r="N1102" s="107"/>
      <c r="O1102" s="107"/>
      <c r="P1102"/>
      <c r="Q1102"/>
      <c r="R1102" s="108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  <c r="EK1102" s="2"/>
      <c r="EL1102" s="2"/>
      <c r="EM1102" s="2"/>
      <c r="EN1102" s="2"/>
      <c r="EO1102" s="2"/>
      <c r="EP1102" s="2"/>
      <c r="EQ1102" s="2"/>
      <c r="ER1102" s="2"/>
      <c r="ES1102" s="2"/>
      <c r="ET1102" s="2"/>
      <c r="EU1102" s="2"/>
      <c r="EV1102" s="2"/>
      <c r="EW1102" s="2"/>
      <c r="EX1102" s="2"/>
      <c r="EY1102" s="2"/>
      <c r="EZ1102" s="2"/>
      <c r="FA1102" s="2"/>
      <c r="FB1102" s="2"/>
      <c r="FC1102" s="2"/>
      <c r="FD1102" s="2"/>
      <c r="FE1102" s="2"/>
      <c r="FF1102" s="2"/>
      <c r="FG1102" s="2"/>
      <c r="FH1102" s="2"/>
      <c r="FI1102" s="2"/>
      <c r="FJ1102" s="2"/>
      <c r="FK1102" s="2"/>
      <c r="FL1102" s="2"/>
      <c r="FM1102" s="2"/>
      <c r="FN1102" s="2"/>
      <c r="FO1102" s="2"/>
      <c r="FP1102" s="2"/>
      <c r="FQ1102" s="2"/>
      <c r="FR1102" s="2"/>
      <c r="FS1102" s="2"/>
      <c r="FT1102" s="2"/>
      <c r="FU1102" s="2"/>
      <c r="FV1102" s="2"/>
      <c r="FW1102" s="2"/>
      <c r="FX1102" s="2"/>
      <c r="FY1102" s="2"/>
      <c r="FZ1102" s="2"/>
      <c r="GA1102" s="2"/>
      <c r="GB1102" s="2"/>
      <c r="GC1102" s="2"/>
      <c r="GD1102" s="2"/>
      <c r="GE1102" s="2"/>
      <c r="GF1102" s="2"/>
      <c r="GG1102" s="2"/>
      <c r="GH1102" s="2"/>
      <c r="GI1102" s="2"/>
      <c r="GJ1102" s="2"/>
      <c r="GK1102" s="2"/>
      <c r="GL1102" s="2"/>
      <c r="GM1102" s="2"/>
      <c r="GN1102" s="2"/>
      <c r="GO1102" s="2"/>
    </row>
    <row r="1103" spans="1:197" s="1" customFormat="1" x14ac:dyDescent="0.25">
      <c r="A1103"/>
      <c r="B1103" s="107"/>
      <c r="C1103" s="107"/>
      <c r="D1103" s="107"/>
      <c r="E1103" s="107"/>
      <c r="F1103" s="107"/>
      <c r="G1103" s="107"/>
      <c r="H1103" s="107"/>
      <c r="I1103" s="107"/>
      <c r="J1103" s="107"/>
      <c r="K1103" s="107"/>
      <c r="L1103" s="107"/>
      <c r="M1103" s="107"/>
      <c r="N1103" s="107"/>
      <c r="O1103" s="107"/>
      <c r="P1103"/>
      <c r="Q1103"/>
      <c r="R1103" s="108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  <c r="EK1103" s="2"/>
      <c r="EL1103" s="2"/>
      <c r="EM1103" s="2"/>
      <c r="EN1103" s="2"/>
      <c r="EO1103" s="2"/>
      <c r="EP1103" s="2"/>
      <c r="EQ1103" s="2"/>
      <c r="ER1103" s="2"/>
      <c r="ES1103" s="2"/>
      <c r="ET1103" s="2"/>
      <c r="EU1103" s="2"/>
      <c r="EV1103" s="2"/>
      <c r="EW1103" s="2"/>
      <c r="EX1103" s="2"/>
      <c r="EY1103" s="2"/>
      <c r="EZ1103" s="2"/>
      <c r="FA1103" s="2"/>
      <c r="FB1103" s="2"/>
      <c r="FC1103" s="2"/>
      <c r="FD1103" s="2"/>
      <c r="FE1103" s="2"/>
      <c r="FF1103" s="2"/>
      <c r="FG1103" s="2"/>
      <c r="FH1103" s="2"/>
      <c r="FI1103" s="2"/>
      <c r="FJ1103" s="2"/>
      <c r="FK1103" s="2"/>
      <c r="FL1103" s="2"/>
      <c r="FM1103" s="2"/>
      <c r="FN1103" s="2"/>
      <c r="FO1103" s="2"/>
      <c r="FP1103" s="2"/>
      <c r="FQ1103" s="2"/>
      <c r="FR1103" s="2"/>
      <c r="FS1103" s="2"/>
      <c r="FT1103" s="2"/>
      <c r="FU1103" s="2"/>
      <c r="FV1103" s="2"/>
      <c r="FW1103" s="2"/>
      <c r="FX1103" s="2"/>
      <c r="FY1103" s="2"/>
      <c r="FZ1103" s="2"/>
      <c r="GA1103" s="2"/>
      <c r="GB1103" s="2"/>
      <c r="GC1103" s="2"/>
      <c r="GD1103" s="2"/>
      <c r="GE1103" s="2"/>
      <c r="GF1103" s="2"/>
      <c r="GG1103" s="2"/>
      <c r="GH1103" s="2"/>
      <c r="GI1103" s="2"/>
      <c r="GJ1103" s="2"/>
      <c r="GK1103" s="2"/>
      <c r="GL1103" s="2"/>
      <c r="GM1103" s="2"/>
      <c r="GN1103" s="2"/>
      <c r="GO1103" s="2"/>
    </row>
    <row r="1104" spans="1:197" s="1" customFormat="1" x14ac:dyDescent="0.25">
      <c r="A1104"/>
      <c r="B1104" s="107"/>
      <c r="C1104" s="107"/>
      <c r="D1104" s="107"/>
      <c r="E1104" s="107"/>
      <c r="F1104" s="107"/>
      <c r="G1104" s="107"/>
      <c r="H1104" s="107"/>
      <c r="I1104" s="107"/>
      <c r="J1104" s="107"/>
      <c r="K1104" s="107"/>
      <c r="L1104" s="107"/>
      <c r="M1104" s="107"/>
      <c r="N1104" s="107"/>
      <c r="O1104" s="107"/>
      <c r="P1104"/>
      <c r="Q1104"/>
      <c r="R1104" s="108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  <c r="EK1104" s="2"/>
      <c r="EL1104" s="2"/>
      <c r="EM1104" s="2"/>
      <c r="EN1104" s="2"/>
      <c r="EO1104" s="2"/>
      <c r="EP1104" s="2"/>
      <c r="EQ1104" s="2"/>
      <c r="ER1104" s="2"/>
      <c r="ES1104" s="2"/>
      <c r="ET1104" s="2"/>
      <c r="EU1104" s="2"/>
      <c r="EV1104" s="2"/>
      <c r="EW1104" s="2"/>
      <c r="EX1104" s="2"/>
      <c r="EY1104" s="2"/>
      <c r="EZ1104" s="2"/>
      <c r="FA1104" s="2"/>
      <c r="FB1104" s="2"/>
      <c r="FC1104" s="2"/>
      <c r="FD1104" s="2"/>
      <c r="FE1104" s="2"/>
      <c r="FF1104" s="2"/>
      <c r="FG1104" s="2"/>
      <c r="FH1104" s="2"/>
      <c r="FI1104" s="2"/>
      <c r="FJ1104" s="2"/>
      <c r="FK1104" s="2"/>
      <c r="FL1104" s="2"/>
      <c r="FM1104" s="2"/>
      <c r="FN1104" s="2"/>
      <c r="FO1104" s="2"/>
      <c r="FP1104" s="2"/>
      <c r="FQ1104" s="2"/>
      <c r="FR1104" s="2"/>
      <c r="FS1104" s="2"/>
      <c r="FT1104" s="2"/>
      <c r="FU1104" s="2"/>
      <c r="FV1104" s="2"/>
      <c r="FW1104" s="2"/>
      <c r="FX1104" s="2"/>
      <c r="FY1104" s="2"/>
      <c r="FZ1104" s="2"/>
      <c r="GA1104" s="2"/>
      <c r="GB1104" s="2"/>
      <c r="GC1104" s="2"/>
      <c r="GD1104" s="2"/>
      <c r="GE1104" s="2"/>
      <c r="GF1104" s="2"/>
      <c r="GG1104" s="2"/>
      <c r="GH1104" s="2"/>
      <c r="GI1104" s="2"/>
      <c r="GJ1104" s="2"/>
      <c r="GK1104" s="2"/>
      <c r="GL1104" s="2"/>
      <c r="GM1104" s="2"/>
      <c r="GN1104" s="2"/>
      <c r="GO1104" s="2"/>
    </row>
    <row r="1105" spans="1:197" s="1" customFormat="1" x14ac:dyDescent="0.25">
      <c r="A1105"/>
      <c r="B1105" s="107"/>
      <c r="C1105" s="107"/>
      <c r="D1105" s="107"/>
      <c r="E1105" s="107"/>
      <c r="F1105" s="107"/>
      <c r="G1105" s="107"/>
      <c r="H1105" s="107"/>
      <c r="I1105" s="107"/>
      <c r="J1105" s="107"/>
      <c r="K1105" s="107"/>
      <c r="L1105" s="107"/>
      <c r="M1105" s="107"/>
      <c r="N1105" s="107"/>
      <c r="O1105" s="107"/>
      <c r="P1105"/>
      <c r="Q1105"/>
      <c r="R1105" s="108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  <c r="EK1105" s="2"/>
      <c r="EL1105" s="2"/>
      <c r="EM1105" s="2"/>
      <c r="EN1105" s="2"/>
      <c r="EO1105" s="2"/>
      <c r="EP1105" s="2"/>
      <c r="EQ1105" s="2"/>
      <c r="ER1105" s="2"/>
      <c r="ES1105" s="2"/>
      <c r="ET1105" s="2"/>
      <c r="EU1105" s="2"/>
      <c r="EV1105" s="2"/>
      <c r="EW1105" s="2"/>
      <c r="EX1105" s="2"/>
      <c r="EY1105" s="2"/>
      <c r="EZ1105" s="2"/>
      <c r="FA1105" s="2"/>
      <c r="FB1105" s="2"/>
      <c r="FC1105" s="2"/>
      <c r="FD1105" s="2"/>
      <c r="FE1105" s="2"/>
      <c r="FF1105" s="2"/>
      <c r="FG1105" s="2"/>
      <c r="FH1105" s="2"/>
      <c r="FI1105" s="2"/>
      <c r="FJ1105" s="2"/>
      <c r="FK1105" s="2"/>
      <c r="FL1105" s="2"/>
      <c r="FM1105" s="2"/>
      <c r="FN1105" s="2"/>
      <c r="FO1105" s="2"/>
      <c r="FP1105" s="2"/>
      <c r="FQ1105" s="2"/>
      <c r="FR1105" s="2"/>
      <c r="FS1105" s="2"/>
      <c r="FT1105" s="2"/>
      <c r="FU1105" s="2"/>
      <c r="FV1105" s="2"/>
      <c r="FW1105" s="2"/>
      <c r="FX1105" s="2"/>
      <c r="FY1105" s="2"/>
      <c r="FZ1105" s="2"/>
      <c r="GA1105" s="2"/>
      <c r="GB1105" s="2"/>
      <c r="GC1105" s="2"/>
      <c r="GD1105" s="2"/>
      <c r="GE1105" s="2"/>
      <c r="GF1105" s="2"/>
      <c r="GG1105" s="2"/>
      <c r="GH1105" s="2"/>
      <c r="GI1105" s="2"/>
      <c r="GJ1105" s="2"/>
      <c r="GK1105" s="2"/>
      <c r="GL1105" s="2"/>
      <c r="GM1105" s="2"/>
      <c r="GN1105" s="2"/>
      <c r="GO1105" s="2"/>
    </row>
    <row r="1106" spans="1:197" s="1" customFormat="1" x14ac:dyDescent="0.25">
      <c r="A1106"/>
      <c r="B1106" s="107"/>
      <c r="C1106" s="107"/>
      <c r="D1106" s="107"/>
      <c r="E1106" s="107"/>
      <c r="F1106" s="107"/>
      <c r="G1106" s="107"/>
      <c r="H1106" s="107"/>
      <c r="I1106" s="107"/>
      <c r="J1106" s="107"/>
      <c r="K1106" s="107"/>
      <c r="L1106" s="107"/>
      <c r="M1106" s="107"/>
      <c r="N1106" s="107"/>
      <c r="O1106" s="107"/>
      <c r="P1106"/>
      <c r="Q1106"/>
      <c r="R1106" s="108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  <c r="EK1106" s="2"/>
      <c r="EL1106" s="2"/>
      <c r="EM1106" s="2"/>
      <c r="EN1106" s="2"/>
      <c r="EO1106" s="2"/>
      <c r="EP1106" s="2"/>
      <c r="EQ1106" s="2"/>
      <c r="ER1106" s="2"/>
      <c r="ES1106" s="2"/>
      <c r="ET1106" s="2"/>
      <c r="EU1106" s="2"/>
      <c r="EV1106" s="2"/>
      <c r="EW1106" s="2"/>
      <c r="EX1106" s="2"/>
      <c r="EY1106" s="2"/>
      <c r="EZ1106" s="2"/>
      <c r="FA1106" s="2"/>
      <c r="FB1106" s="2"/>
      <c r="FC1106" s="2"/>
      <c r="FD1106" s="2"/>
      <c r="FE1106" s="2"/>
      <c r="FF1106" s="2"/>
      <c r="FG1106" s="2"/>
      <c r="FH1106" s="2"/>
      <c r="FI1106" s="2"/>
      <c r="FJ1106" s="2"/>
      <c r="FK1106" s="2"/>
      <c r="FL1106" s="2"/>
      <c r="FM1106" s="2"/>
      <c r="FN1106" s="2"/>
      <c r="FO1106" s="2"/>
      <c r="FP1106" s="2"/>
      <c r="FQ1106" s="2"/>
      <c r="FR1106" s="2"/>
      <c r="FS1106" s="2"/>
      <c r="FT1106" s="2"/>
      <c r="FU1106" s="2"/>
      <c r="FV1106" s="2"/>
      <c r="FW1106" s="2"/>
      <c r="FX1106" s="2"/>
      <c r="FY1106" s="2"/>
      <c r="FZ1106" s="2"/>
      <c r="GA1106" s="2"/>
      <c r="GB1106" s="2"/>
      <c r="GC1106" s="2"/>
      <c r="GD1106" s="2"/>
      <c r="GE1106" s="2"/>
      <c r="GF1106" s="2"/>
      <c r="GG1106" s="2"/>
      <c r="GH1106" s="2"/>
      <c r="GI1106" s="2"/>
      <c r="GJ1106" s="2"/>
      <c r="GK1106" s="2"/>
      <c r="GL1106" s="2"/>
      <c r="GM1106" s="2"/>
      <c r="GN1106" s="2"/>
      <c r="GO1106" s="2"/>
    </row>
    <row r="1107" spans="1:197" s="1" customFormat="1" x14ac:dyDescent="0.25">
      <c r="A1107"/>
      <c r="B1107" s="107"/>
      <c r="C1107" s="107"/>
      <c r="D1107" s="107"/>
      <c r="E1107" s="107"/>
      <c r="F1107" s="107"/>
      <c r="G1107" s="107"/>
      <c r="H1107" s="107"/>
      <c r="I1107" s="107"/>
      <c r="J1107" s="107"/>
      <c r="K1107" s="107"/>
      <c r="L1107" s="107"/>
      <c r="M1107" s="107"/>
      <c r="N1107" s="107"/>
      <c r="O1107" s="107"/>
      <c r="P1107"/>
      <c r="Q1107"/>
      <c r="R1107" s="108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  <c r="EI1107" s="2"/>
      <c r="EJ1107" s="2"/>
      <c r="EK1107" s="2"/>
      <c r="EL1107" s="2"/>
      <c r="EM1107" s="2"/>
      <c r="EN1107" s="2"/>
      <c r="EO1107" s="2"/>
      <c r="EP1107" s="2"/>
      <c r="EQ1107" s="2"/>
      <c r="ER1107" s="2"/>
      <c r="ES1107" s="2"/>
      <c r="ET1107" s="2"/>
      <c r="EU1107" s="2"/>
      <c r="EV1107" s="2"/>
      <c r="EW1107" s="2"/>
      <c r="EX1107" s="2"/>
      <c r="EY1107" s="2"/>
      <c r="EZ1107" s="2"/>
      <c r="FA1107" s="2"/>
      <c r="FB1107" s="2"/>
      <c r="FC1107" s="2"/>
      <c r="FD1107" s="2"/>
      <c r="FE1107" s="2"/>
      <c r="FF1107" s="2"/>
      <c r="FG1107" s="2"/>
      <c r="FH1107" s="2"/>
      <c r="FI1107" s="2"/>
      <c r="FJ1107" s="2"/>
      <c r="FK1107" s="2"/>
      <c r="FL1107" s="2"/>
      <c r="FM1107" s="2"/>
      <c r="FN1107" s="2"/>
      <c r="FO1107" s="2"/>
      <c r="FP1107" s="2"/>
      <c r="FQ1107" s="2"/>
      <c r="FR1107" s="2"/>
      <c r="FS1107" s="2"/>
      <c r="FT1107" s="2"/>
      <c r="FU1107" s="2"/>
      <c r="FV1107" s="2"/>
      <c r="FW1107" s="2"/>
      <c r="FX1107" s="2"/>
      <c r="FY1107" s="2"/>
      <c r="FZ1107" s="2"/>
      <c r="GA1107" s="2"/>
      <c r="GB1107" s="2"/>
      <c r="GC1107" s="2"/>
      <c r="GD1107" s="2"/>
      <c r="GE1107" s="2"/>
      <c r="GF1107" s="2"/>
      <c r="GG1107" s="2"/>
      <c r="GH1107" s="2"/>
      <c r="GI1107" s="2"/>
      <c r="GJ1107" s="2"/>
      <c r="GK1107" s="2"/>
      <c r="GL1107" s="2"/>
      <c r="GM1107" s="2"/>
      <c r="GN1107" s="2"/>
      <c r="GO1107" s="2"/>
    </row>
    <row r="1108" spans="1:197" s="1" customFormat="1" x14ac:dyDescent="0.25">
      <c r="A1108"/>
      <c r="B1108" s="107"/>
      <c r="C1108" s="107"/>
      <c r="D1108" s="107"/>
      <c r="E1108" s="107"/>
      <c r="F1108" s="107"/>
      <c r="G1108" s="107"/>
      <c r="H1108" s="107"/>
      <c r="I1108" s="107"/>
      <c r="J1108" s="107"/>
      <c r="K1108" s="107"/>
      <c r="L1108" s="107"/>
      <c r="M1108" s="107"/>
      <c r="N1108" s="107"/>
      <c r="O1108" s="107"/>
      <c r="P1108"/>
      <c r="Q1108"/>
      <c r="R1108" s="108"/>
      <c r="DH1108" s="2"/>
      <c r="DI1108" s="2"/>
      <c r="DJ1108" s="2"/>
      <c r="DK1108" s="2"/>
      <c r="DL1108" s="2"/>
      <c r="DM1108" s="2"/>
      <c r="DN1108" s="2"/>
      <c r="DO1108" s="2"/>
      <c r="DP1108" s="2"/>
      <c r="DQ1108" s="2"/>
      <c r="DR1108" s="2"/>
      <c r="DS1108" s="2"/>
      <c r="DT1108" s="2"/>
      <c r="DU1108" s="2"/>
      <c r="DV1108" s="2"/>
      <c r="DW1108" s="2"/>
      <c r="DX1108" s="2"/>
      <c r="DY1108" s="2"/>
      <c r="DZ1108" s="2"/>
      <c r="EA1108" s="2"/>
      <c r="EB1108" s="2"/>
      <c r="EC1108" s="2"/>
      <c r="ED1108" s="2"/>
      <c r="EE1108" s="2"/>
      <c r="EF1108" s="2"/>
      <c r="EG1108" s="2"/>
      <c r="EH1108" s="2"/>
      <c r="EI1108" s="2"/>
      <c r="EJ1108" s="2"/>
      <c r="EK1108" s="2"/>
      <c r="EL1108" s="2"/>
      <c r="EM1108" s="2"/>
      <c r="EN1108" s="2"/>
      <c r="EO1108" s="2"/>
      <c r="EP1108" s="2"/>
      <c r="EQ1108" s="2"/>
      <c r="ER1108" s="2"/>
      <c r="ES1108" s="2"/>
      <c r="ET1108" s="2"/>
      <c r="EU1108" s="2"/>
      <c r="EV1108" s="2"/>
      <c r="EW1108" s="2"/>
      <c r="EX1108" s="2"/>
      <c r="EY1108" s="2"/>
      <c r="EZ1108" s="2"/>
      <c r="FA1108" s="2"/>
      <c r="FB1108" s="2"/>
      <c r="FC1108" s="2"/>
      <c r="FD1108" s="2"/>
      <c r="FE1108" s="2"/>
      <c r="FF1108" s="2"/>
      <c r="FG1108" s="2"/>
      <c r="FH1108" s="2"/>
      <c r="FI1108" s="2"/>
      <c r="FJ1108" s="2"/>
      <c r="FK1108" s="2"/>
      <c r="FL1108" s="2"/>
      <c r="FM1108" s="2"/>
      <c r="FN1108" s="2"/>
      <c r="FO1108" s="2"/>
      <c r="FP1108" s="2"/>
      <c r="FQ1108" s="2"/>
      <c r="FR1108" s="2"/>
      <c r="FS1108" s="2"/>
      <c r="FT1108" s="2"/>
      <c r="FU1108" s="2"/>
      <c r="FV1108" s="2"/>
      <c r="FW1108" s="2"/>
      <c r="FX1108" s="2"/>
      <c r="FY1108" s="2"/>
      <c r="FZ1108" s="2"/>
      <c r="GA1108" s="2"/>
      <c r="GB1108" s="2"/>
      <c r="GC1108" s="2"/>
      <c r="GD1108" s="2"/>
      <c r="GE1108" s="2"/>
      <c r="GF1108" s="2"/>
      <c r="GG1108" s="2"/>
      <c r="GH1108" s="2"/>
      <c r="GI1108" s="2"/>
      <c r="GJ1108" s="2"/>
      <c r="GK1108" s="2"/>
      <c r="GL1108" s="2"/>
      <c r="GM1108" s="2"/>
      <c r="GN1108" s="2"/>
      <c r="GO1108" s="2"/>
    </row>
    <row r="1109" spans="1:197" s="1" customFormat="1" x14ac:dyDescent="0.25">
      <c r="A1109"/>
      <c r="B1109" s="107"/>
      <c r="C1109" s="107"/>
      <c r="D1109" s="107"/>
      <c r="E1109" s="107"/>
      <c r="F1109" s="107"/>
      <c r="G1109" s="107"/>
      <c r="H1109" s="107"/>
      <c r="I1109" s="107"/>
      <c r="J1109" s="107"/>
      <c r="K1109" s="107"/>
      <c r="L1109" s="107"/>
      <c r="M1109" s="107"/>
      <c r="N1109" s="107"/>
      <c r="O1109" s="107"/>
      <c r="P1109"/>
      <c r="Q1109"/>
      <c r="R1109" s="108"/>
      <c r="DH1109" s="2"/>
      <c r="DI1109" s="2"/>
      <c r="DJ1109" s="2"/>
      <c r="DK1109" s="2"/>
      <c r="DL1109" s="2"/>
      <c r="DM1109" s="2"/>
      <c r="DN1109" s="2"/>
      <c r="DO1109" s="2"/>
      <c r="DP1109" s="2"/>
      <c r="DQ1109" s="2"/>
      <c r="DR1109" s="2"/>
      <c r="DS1109" s="2"/>
      <c r="DT1109" s="2"/>
      <c r="DU1109" s="2"/>
      <c r="DV1109" s="2"/>
      <c r="DW1109" s="2"/>
      <c r="DX1109" s="2"/>
      <c r="DY1109" s="2"/>
      <c r="DZ1109" s="2"/>
      <c r="EA1109" s="2"/>
      <c r="EB1109" s="2"/>
      <c r="EC1109" s="2"/>
      <c r="ED1109" s="2"/>
      <c r="EE1109" s="2"/>
      <c r="EF1109" s="2"/>
      <c r="EG1109" s="2"/>
      <c r="EH1109" s="2"/>
      <c r="EI1109" s="2"/>
      <c r="EJ1109" s="2"/>
      <c r="EK1109" s="2"/>
      <c r="EL1109" s="2"/>
      <c r="EM1109" s="2"/>
      <c r="EN1109" s="2"/>
      <c r="EO1109" s="2"/>
      <c r="EP1109" s="2"/>
      <c r="EQ1109" s="2"/>
      <c r="ER1109" s="2"/>
      <c r="ES1109" s="2"/>
      <c r="ET1109" s="2"/>
      <c r="EU1109" s="2"/>
      <c r="EV1109" s="2"/>
      <c r="EW1109" s="2"/>
      <c r="EX1109" s="2"/>
      <c r="EY1109" s="2"/>
      <c r="EZ1109" s="2"/>
      <c r="FA1109" s="2"/>
      <c r="FB1109" s="2"/>
      <c r="FC1109" s="2"/>
      <c r="FD1109" s="2"/>
      <c r="FE1109" s="2"/>
      <c r="FF1109" s="2"/>
      <c r="FG1109" s="2"/>
      <c r="FH1109" s="2"/>
      <c r="FI1109" s="2"/>
      <c r="FJ1109" s="2"/>
      <c r="FK1109" s="2"/>
      <c r="FL1109" s="2"/>
      <c r="FM1109" s="2"/>
      <c r="FN1109" s="2"/>
      <c r="FO1109" s="2"/>
      <c r="FP1109" s="2"/>
      <c r="FQ1109" s="2"/>
      <c r="FR1109" s="2"/>
      <c r="FS1109" s="2"/>
      <c r="FT1109" s="2"/>
      <c r="FU1109" s="2"/>
      <c r="FV1109" s="2"/>
      <c r="FW1109" s="2"/>
      <c r="FX1109" s="2"/>
      <c r="FY1109" s="2"/>
      <c r="FZ1109" s="2"/>
      <c r="GA1109" s="2"/>
      <c r="GB1109" s="2"/>
      <c r="GC1109" s="2"/>
      <c r="GD1109" s="2"/>
      <c r="GE1109" s="2"/>
      <c r="GF1109" s="2"/>
      <c r="GG1109" s="2"/>
      <c r="GH1109" s="2"/>
      <c r="GI1109" s="2"/>
      <c r="GJ1109" s="2"/>
      <c r="GK1109" s="2"/>
      <c r="GL1109" s="2"/>
      <c r="GM1109" s="2"/>
      <c r="GN1109" s="2"/>
      <c r="GO1109" s="2"/>
    </row>
    <row r="1110" spans="1:197" s="1" customFormat="1" x14ac:dyDescent="0.25">
      <c r="A1110"/>
      <c r="B1110" s="107"/>
      <c r="C1110" s="107"/>
      <c r="D1110" s="107"/>
      <c r="E1110" s="107"/>
      <c r="F1110" s="107"/>
      <c r="G1110" s="107"/>
      <c r="H1110" s="107"/>
      <c r="I1110" s="107"/>
      <c r="J1110" s="107"/>
      <c r="K1110" s="107"/>
      <c r="L1110" s="107"/>
      <c r="M1110" s="107"/>
      <c r="N1110" s="107"/>
      <c r="O1110" s="107"/>
      <c r="P1110"/>
      <c r="Q1110"/>
      <c r="R1110" s="108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  <c r="EE1110" s="2"/>
      <c r="EF1110" s="2"/>
      <c r="EG1110" s="2"/>
      <c r="EH1110" s="2"/>
      <c r="EI1110" s="2"/>
      <c r="EJ1110" s="2"/>
      <c r="EK1110" s="2"/>
      <c r="EL1110" s="2"/>
      <c r="EM1110" s="2"/>
      <c r="EN1110" s="2"/>
      <c r="EO1110" s="2"/>
      <c r="EP1110" s="2"/>
      <c r="EQ1110" s="2"/>
      <c r="ER1110" s="2"/>
      <c r="ES1110" s="2"/>
      <c r="ET1110" s="2"/>
      <c r="EU1110" s="2"/>
      <c r="EV1110" s="2"/>
      <c r="EW1110" s="2"/>
      <c r="EX1110" s="2"/>
      <c r="EY1110" s="2"/>
      <c r="EZ1110" s="2"/>
      <c r="FA1110" s="2"/>
      <c r="FB1110" s="2"/>
      <c r="FC1110" s="2"/>
      <c r="FD1110" s="2"/>
      <c r="FE1110" s="2"/>
      <c r="FF1110" s="2"/>
      <c r="FG1110" s="2"/>
      <c r="FH1110" s="2"/>
      <c r="FI1110" s="2"/>
      <c r="FJ1110" s="2"/>
      <c r="FK1110" s="2"/>
      <c r="FL1110" s="2"/>
      <c r="FM1110" s="2"/>
      <c r="FN1110" s="2"/>
      <c r="FO1110" s="2"/>
      <c r="FP1110" s="2"/>
      <c r="FQ1110" s="2"/>
      <c r="FR1110" s="2"/>
      <c r="FS1110" s="2"/>
      <c r="FT1110" s="2"/>
      <c r="FU1110" s="2"/>
      <c r="FV1110" s="2"/>
      <c r="FW1110" s="2"/>
      <c r="FX1110" s="2"/>
      <c r="FY1110" s="2"/>
      <c r="FZ1110" s="2"/>
      <c r="GA1110" s="2"/>
      <c r="GB1110" s="2"/>
      <c r="GC1110" s="2"/>
      <c r="GD1110" s="2"/>
      <c r="GE1110" s="2"/>
      <c r="GF1110" s="2"/>
      <c r="GG1110" s="2"/>
      <c r="GH1110" s="2"/>
      <c r="GI1110" s="2"/>
      <c r="GJ1110" s="2"/>
      <c r="GK1110" s="2"/>
      <c r="GL1110" s="2"/>
      <c r="GM1110" s="2"/>
      <c r="GN1110" s="2"/>
      <c r="GO1110" s="2"/>
    </row>
    <row r="1111" spans="1:197" s="1" customFormat="1" x14ac:dyDescent="0.25">
      <c r="A1111"/>
      <c r="B1111" s="107"/>
      <c r="C1111" s="107"/>
      <c r="D1111" s="107"/>
      <c r="E1111" s="107"/>
      <c r="F1111" s="107"/>
      <c r="G1111" s="107"/>
      <c r="H1111" s="107"/>
      <c r="I1111" s="107"/>
      <c r="J1111" s="107"/>
      <c r="K1111" s="107"/>
      <c r="L1111" s="107"/>
      <c r="M1111" s="107"/>
      <c r="N1111" s="107"/>
      <c r="O1111" s="107"/>
      <c r="P1111"/>
      <c r="Q1111"/>
      <c r="R1111" s="108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  <c r="EE1111" s="2"/>
      <c r="EF1111" s="2"/>
      <c r="EG1111" s="2"/>
      <c r="EH1111" s="2"/>
      <c r="EI1111" s="2"/>
      <c r="EJ1111" s="2"/>
      <c r="EK1111" s="2"/>
      <c r="EL1111" s="2"/>
      <c r="EM1111" s="2"/>
      <c r="EN1111" s="2"/>
      <c r="EO1111" s="2"/>
      <c r="EP1111" s="2"/>
      <c r="EQ1111" s="2"/>
      <c r="ER1111" s="2"/>
      <c r="ES1111" s="2"/>
      <c r="ET1111" s="2"/>
      <c r="EU1111" s="2"/>
      <c r="EV1111" s="2"/>
      <c r="EW1111" s="2"/>
      <c r="EX1111" s="2"/>
      <c r="EY1111" s="2"/>
      <c r="EZ1111" s="2"/>
      <c r="FA1111" s="2"/>
      <c r="FB1111" s="2"/>
      <c r="FC1111" s="2"/>
      <c r="FD1111" s="2"/>
      <c r="FE1111" s="2"/>
      <c r="FF1111" s="2"/>
      <c r="FG1111" s="2"/>
      <c r="FH1111" s="2"/>
      <c r="FI1111" s="2"/>
      <c r="FJ1111" s="2"/>
      <c r="FK1111" s="2"/>
      <c r="FL1111" s="2"/>
      <c r="FM1111" s="2"/>
      <c r="FN1111" s="2"/>
      <c r="FO1111" s="2"/>
      <c r="FP1111" s="2"/>
      <c r="FQ1111" s="2"/>
      <c r="FR1111" s="2"/>
      <c r="FS1111" s="2"/>
      <c r="FT1111" s="2"/>
      <c r="FU1111" s="2"/>
      <c r="FV1111" s="2"/>
      <c r="FW1111" s="2"/>
      <c r="FX1111" s="2"/>
      <c r="FY1111" s="2"/>
      <c r="FZ1111" s="2"/>
      <c r="GA1111" s="2"/>
      <c r="GB1111" s="2"/>
      <c r="GC1111" s="2"/>
      <c r="GD1111" s="2"/>
      <c r="GE1111" s="2"/>
      <c r="GF1111" s="2"/>
      <c r="GG1111" s="2"/>
      <c r="GH1111" s="2"/>
      <c r="GI1111" s="2"/>
      <c r="GJ1111" s="2"/>
      <c r="GK1111" s="2"/>
      <c r="GL1111" s="2"/>
      <c r="GM1111" s="2"/>
      <c r="GN1111" s="2"/>
      <c r="GO1111" s="2"/>
    </row>
    <row r="1112" spans="1:197" s="1" customFormat="1" x14ac:dyDescent="0.25">
      <c r="A1112"/>
      <c r="B1112" s="107"/>
      <c r="C1112" s="107"/>
      <c r="D1112" s="107"/>
      <c r="E1112" s="107"/>
      <c r="F1112" s="107"/>
      <c r="G1112" s="107"/>
      <c r="H1112" s="107"/>
      <c r="I1112" s="107"/>
      <c r="J1112" s="107"/>
      <c r="K1112" s="107"/>
      <c r="L1112" s="107"/>
      <c r="M1112" s="107"/>
      <c r="N1112" s="107"/>
      <c r="O1112" s="107"/>
      <c r="P1112"/>
      <c r="Q1112"/>
      <c r="R1112" s="108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  <c r="EI1112" s="2"/>
      <c r="EJ1112" s="2"/>
      <c r="EK1112" s="2"/>
      <c r="EL1112" s="2"/>
      <c r="EM1112" s="2"/>
      <c r="EN1112" s="2"/>
      <c r="EO1112" s="2"/>
      <c r="EP1112" s="2"/>
      <c r="EQ1112" s="2"/>
      <c r="ER1112" s="2"/>
      <c r="ES1112" s="2"/>
      <c r="ET1112" s="2"/>
      <c r="EU1112" s="2"/>
      <c r="EV1112" s="2"/>
      <c r="EW1112" s="2"/>
      <c r="EX1112" s="2"/>
      <c r="EY1112" s="2"/>
      <c r="EZ1112" s="2"/>
      <c r="FA1112" s="2"/>
      <c r="FB1112" s="2"/>
      <c r="FC1112" s="2"/>
      <c r="FD1112" s="2"/>
      <c r="FE1112" s="2"/>
      <c r="FF1112" s="2"/>
      <c r="FG1112" s="2"/>
      <c r="FH1112" s="2"/>
      <c r="FI1112" s="2"/>
      <c r="FJ1112" s="2"/>
      <c r="FK1112" s="2"/>
      <c r="FL1112" s="2"/>
      <c r="FM1112" s="2"/>
      <c r="FN1112" s="2"/>
      <c r="FO1112" s="2"/>
      <c r="FP1112" s="2"/>
      <c r="FQ1112" s="2"/>
      <c r="FR1112" s="2"/>
      <c r="FS1112" s="2"/>
      <c r="FT1112" s="2"/>
      <c r="FU1112" s="2"/>
      <c r="FV1112" s="2"/>
      <c r="FW1112" s="2"/>
      <c r="FX1112" s="2"/>
      <c r="FY1112" s="2"/>
      <c r="FZ1112" s="2"/>
      <c r="GA1112" s="2"/>
      <c r="GB1112" s="2"/>
      <c r="GC1112" s="2"/>
      <c r="GD1112" s="2"/>
      <c r="GE1112" s="2"/>
      <c r="GF1112" s="2"/>
      <c r="GG1112" s="2"/>
      <c r="GH1112" s="2"/>
      <c r="GI1112" s="2"/>
      <c r="GJ1112" s="2"/>
      <c r="GK1112" s="2"/>
      <c r="GL1112" s="2"/>
      <c r="GM1112" s="2"/>
      <c r="GN1112" s="2"/>
      <c r="GO1112" s="2"/>
    </row>
    <row r="1113" spans="1:197" s="1" customFormat="1" x14ac:dyDescent="0.25">
      <c r="A1113"/>
      <c r="B1113" s="107"/>
      <c r="C1113" s="107"/>
      <c r="D1113" s="107"/>
      <c r="E1113" s="107"/>
      <c r="F1113" s="107"/>
      <c r="G1113" s="107"/>
      <c r="H1113" s="107"/>
      <c r="I1113" s="107"/>
      <c r="J1113" s="107"/>
      <c r="K1113" s="107"/>
      <c r="L1113" s="107"/>
      <c r="M1113" s="107"/>
      <c r="N1113" s="107"/>
      <c r="O1113" s="107"/>
      <c r="P1113"/>
      <c r="Q1113"/>
      <c r="R1113" s="108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  <c r="EI1113" s="2"/>
      <c r="EJ1113" s="2"/>
      <c r="EK1113" s="2"/>
      <c r="EL1113" s="2"/>
      <c r="EM1113" s="2"/>
      <c r="EN1113" s="2"/>
      <c r="EO1113" s="2"/>
      <c r="EP1113" s="2"/>
      <c r="EQ1113" s="2"/>
      <c r="ER1113" s="2"/>
      <c r="ES1113" s="2"/>
      <c r="ET1113" s="2"/>
      <c r="EU1113" s="2"/>
      <c r="EV1113" s="2"/>
      <c r="EW1113" s="2"/>
      <c r="EX1113" s="2"/>
      <c r="EY1113" s="2"/>
      <c r="EZ1113" s="2"/>
      <c r="FA1113" s="2"/>
      <c r="FB1113" s="2"/>
      <c r="FC1113" s="2"/>
      <c r="FD1113" s="2"/>
      <c r="FE1113" s="2"/>
      <c r="FF1113" s="2"/>
      <c r="FG1113" s="2"/>
      <c r="FH1113" s="2"/>
      <c r="FI1113" s="2"/>
      <c r="FJ1113" s="2"/>
      <c r="FK1113" s="2"/>
      <c r="FL1113" s="2"/>
      <c r="FM1113" s="2"/>
      <c r="FN1113" s="2"/>
      <c r="FO1113" s="2"/>
      <c r="FP1113" s="2"/>
      <c r="FQ1113" s="2"/>
      <c r="FR1113" s="2"/>
      <c r="FS1113" s="2"/>
      <c r="FT1113" s="2"/>
      <c r="FU1113" s="2"/>
      <c r="FV1113" s="2"/>
      <c r="FW1113" s="2"/>
      <c r="FX1113" s="2"/>
      <c r="FY1113" s="2"/>
      <c r="FZ1113" s="2"/>
      <c r="GA1113" s="2"/>
      <c r="GB1113" s="2"/>
      <c r="GC1113" s="2"/>
      <c r="GD1113" s="2"/>
      <c r="GE1113" s="2"/>
      <c r="GF1113" s="2"/>
      <c r="GG1113" s="2"/>
      <c r="GH1113" s="2"/>
      <c r="GI1113" s="2"/>
      <c r="GJ1113" s="2"/>
      <c r="GK1113" s="2"/>
      <c r="GL1113" s="2"/>
      <c r="GM1113" s="2"/>
      <c r="GN1113" s="2"/>
      <c r="GO1113" s="2"/>
    </row>
    <row r="1114" spans="1:197" s="1" customFormat="1" x14ac:dyDescent="0.25">
      <c r="A1114"/>
      <c r="B1114" s="107"/>
      <c r="C1114" s="107"/>
      <c r="D1114" s="107"/>
      <c r="E1114" s="107"/>
      <c r="F1114" s="107"/>
      <c r="G1114" s="107"/>
      <c r="H1114" s="107"/>
      <c r="I1114" s="107"/>
      <c r="J1114" s="107"/>
      <c r="K1114" s="107"/>
      <c r="L1114" s="107"/>
      <c r="M1114" s="107"/>
      <c r="N1114" s="107"/>
      <c r="O1114" s="107"/>
      <c r="P1114"/>
      <c r="Q1114"/>
      <c r="R1114" s="108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  <c r="EK1114" s="2"/>
      <c r="EL1114" s="2"/>
      <c r="EM1114" s="2"/>
      <c r="EN1114" s="2"/>
      <c r="EO1114" s="2"/>
      <c r="EP1114" s="2"/>
      <c r="EQ1114" s="2"/>
      <c r="ER1114" s="2"/>
      <c r="ES1114" s="2"/>
      <c r="ET1114" s="2"/>
      <c r="EU1114" s="2"/>
      <c r="EV1114" s="2"/>
      <c r="EW1114" s="2"/>
      <c r="EX1114" s="2"/>
      <c r="EY1114" s="2"/>
      <c r="EZ1114" s="2"/>
      <c r="FA1114" s="2"/>
      <c r="FB1114" s="2"/>
      <c r="FC1114" s="2"/>
      <c r="FD1114" s="2"/>
      <c r="FE1114" s="2"/>
      <c r="FF1114" s="2"/>
      <c r="FG1114" s="2"/>
      <c r="FH1114" s="2"/>
      <c r="FI1114" s="2"/>
      <c r="FJ1114" s="2"/>
      <c r="FK1114" s="2"/>
      <c r="FL1114" s="2"/>
      <c r="FM1114" s="2"/>
      <c r="FN1114" s="2"/>
      <c r="FO1114" s="2"/>
      <c r="FP1114" s="2"/>
      <c r="FQ1114" s="2"/>
      <c r="FR1114" s="2"/>
      <c r="FS1114" s="2"/>
      <c r="FT1114" s="2"/>
      <c r="FU1114" s="2"/>
      <c r="FV1114" s="2"/>
      <c r="FW1114" s="2"/>
      <c r="FX1114" s="2"/>
      <c r="FY1114" s="2"/>
      <c r="FZ1114" s="2"/>
      <c r="GA1114" s="2"/>
      <c r="GB1114" s="2"/>
      <c r="GC1114" s="2"/>
      <c r="GD1114" s="2"/>
      <c r="GE1114" s="2"/>
      <c r="GF1114" s="2"/>
      <c r="GG1114" s="2"/>
      <c r="GH1114" s="2"/>
      <c r="GI1114" s="2"/>
      <c r="GJ1114" s="2"/>
      <c r="GK1114" s="2"/>
      <c r="GL1114" s="2"/>
      <c r="GM1114" s="2"/>
      <c r="GN1114" s="2"/>
      <c r="GO1114" s="2"/>
    </row>
    <row r="1115" spans="1:197" s="1" customFormat="1" x14ac:dyDescent="0.25">
      <c r="A1115"/>
      <c r="B1115" s="107"/>
      <c r="C1115" s="107"/>
      <c r="D1115" s="107"/>
      <c r="E1115" s="107"/>
      <c r="F1115" s="107"/>
      <c r="G1115" s="107"/>
      <c r="H1115" s="107"/>
      <c r="I1115" s="107"/>
      <c r="J1115" s="107"/>
      <c r="K1115" s="107"/>
      <c r="L1115" s="107"/>
      <c r="M1115" s="107"/>
      <c r="N1115" s="107"/>
      <c r="O1115" s="107"/>
      <c r="P1115"/>
      <c r="Q1115"/>
      <c r="R1115" s="108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  <c r="EI1115" s="2"/>
      <c r="EJ1115" s="2"/>
      <c r="EK1115" s="2"/>
      <c r="EL1115" s="2"/>
      <c r="EM1115" s="2"/>
      <c r="EN1115" s="2"/>
      <c r="EO1115" s="2"/>
      <c r="EP1115" s="2"/>
      <c r="EQ1115" s="2"/>
      <c r="ER1115" s="2"/>
      <c r="ES1115" s="2"/>
      <c r="ET1115" s="2"/>
      <c r="EU1115" s="2"/>
      <c r="EV1115" s="2"/>
      <c r="EW1115" s="2"/>
      <c r="EX1115" s="2"/>
      <c r="EY1115" s="2"/>
      <c r="EZ1115" s="2"/>
      <c r="FA1115" s="2"/>
      <c r="FB1115" s="2"/>
      <c r="FC1115" s="2"/>
      <c r="FD1115" s="2"/>
      <c r="FE1115" s="2"/>
      <c r="FF1115" s="2"/>
      <c r="FG1115" s="2"/>
      <c r="FH1115" s="2"/>
      <c r="FI1115" s="2"/>
      <c r="FJ1115" s="2"/>
      <c r="FK1115" s="2"/>
      <c r="FL1115" s="2"/>
      <c r="FM1115" s="2"/>
      <c r="FN1115" s="2"/>
      <c r="FO1115" s="2"/>
      <c r="FP1115" s="2"/>
      <c r="FQ1115" s="2"/>
      <c r="FR1115" s="2"/>
      <c r="FS1115" s="2"/>
      <c r="FT1115" s="2"/>
      <c r="FU1115" s="2"/>
      <c r="FV1115" s="2"/>
      <c r="FW1115" s="2"/>
      <c r="FX1115" s="2"/>
      <c r="FY1115" s="2"/>
      <c r="FZ1115" s="2"/>
      <c r="GA1115" s="2"/>
      <c r="GB1115" s="2"/>
      <c r="GC1115" s="2"/>
      <c r="GD1115" s="2"/>
      <c r="GE1115" s="2"/>
      <c r="GF1115" s="2"/>
      <c r="GG1115" s="2"/>
      <c r="GH1115" s="2"/>
      <c r="GI1115" s="2"/>
      <c r="GJ1115" s="2"/>
      <c r="GK1115" s="2"/>
      <c r="GL1115" s="2"/>
      <c r="GM1115" s="2"/>
      <c r="GN1115" s="2"/>
      <c r="GO1115" s="2"/>
    </row>
    <row r="1116" spans="1:197" s="1" customFormat="1" x14ac:dyDescent="0.25">
      <c r="A1116"/>
      <c r="B1116" s="107"/>
      <c r="C1116" s="107"/>
      <c r="D1116" s="107"/>
      <c r="E1116" s="107"/>
      <c r="F1116" s="107"/>
      <c r="G1116" s="107"/>
      <c r="H1116" s="107"/>
      <c r="I1116" s="107"/>
      <c r="J1116" s="107"/>
      <c r="K1116" s="107"/>
      <c r="L1116" s="107"/>
      <c r="M1116" s="107"/>
      <c r="N1116" s="107"/>
      <c r="O1116" s="107"/>
      <c r="P1116"/>
      <c r="Q1116"/>
      <c r="R1116" s="108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  <c r="EK1116" s="2"/>
      <c r="EL1116" s="2"/>
      <c r="EM1116" s="2"/>
      <c r="EN1116" s="2"/>
      <c r="EO1116" s="2"/>
      <c r="EP1116" s="2"/>
      <c r="EQ1116" s="2"/>
      <c r="ER1116" s="2"/>
      <c r="ES1116" s="2"/>
      <c r="ET1116" s="2"/>
      <c r="EU1116" s="2"/>
      <c r="EV1116" s="2"/>
      <c r="EW1116" s="2"/>
      <c r="EX1116" s="2"/>
      <c r="EY1116" s="2"/>
      <c r="EZ1116" s="2"/>
      <c r="FA1116" s="2"/>
      <c r="FB1116" s="2"/>
      <c r="FC1116" s="2"/>
      <c r="FD1116" s="2"/>
      <c r="FE1116" s="2"/>
      <c r="FF1116" s="2"/>
      <c r="FG1116" s="2"/>
      <c r="FH1116" s="2"/>
      <c r="FI1116" s="2"/>
      <c r="FJ1116" s="2"/>
      <c r="FK1116" s="2"/>
      <c r="FL1116" s="2"/>
      <c r="FM1116" s="2"/>
      <c r="FN1116" s="2"/>
      <c r="FO1116" s="2"/>
      <c r="FP1116" s="2"/>
      <c r="FQ1116" s="2"/>
      <c r="FR1116" s="2"/>
      <c r="FS1116" s="2"/>
      <c r="FT1116" s="2"/>
      <c r="FU1116" s="2"/>
      <c r="FV1116" s="2"/>
      <c r="FW1116" s="2"/>
      <c r="FX1116" s="2"/>
      <c r="FY1116" s="2"/>
      <c r="FZ1116" s="2"/>
      <c r="GA1116" s="2"/>
      <c r="GB1116" s="2"/>
      <c r="GC1116" s="2"/>
      <c r="GD1116" s="2"/>
      <c r="GE1116" s="2"/>
      <c r="GF1116" s="2"/>
      <c r="GG1116" s="2"/>
      <c r="GH1116" s="2"/>
      <c r="GI1116" s="2"/>
      <c r="GJ1116" s="2"/>
      <c r="GK1116" s="2"/>
      <c r="GL1116" s="2"/>
      <c r="GM1116" s="2"/>
      <c r="GN1116" s="2"/>
      <c r="GO1116" s="2"/>
    </row>
    <row r="1117" spans="1:197" s="1" customFormat="1" x14ac:dyDescent="0.25">
      <c r="A1117"/>
      <c r="B1117" s="107"/>
      <c r="C1117" s="107"/>
      <c r="D1117" s="107"/>
      <c r="E1117" s="107"/>
      <c r="F1117" s="107"/>
      <c r="G1117" s="107"/>
      <c r="H1117" s="107"/>
      <c r="I1117" s="107"/>
      <c r="J1117" s="107"/>
      <c r="K1117" s="107"/>
      <c r="L1117" s="107"/>
      <c r="M1117" s="107"/>
      <c r="N1117" s="107"/>
      <c r="O1117" s="107"/>
      <c r="P1117"/>
      <c r="Q1117"/>
      <c r="R1117" s="108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  <c r="EI1117" s="2"/>
      <c r="EJ1117" s="2"/>
      <c r="EK1117" s="2"/>
      <c r="EL1117" s="2"/>
      <c r="EM1117" s="2"/>
      <c r="EN1117" s="2"/>
      <c r="EO1117" s="2"/>
      <c r="EP1117" s="2"/>
      <c r="EQ1117" s="2"/>
      <c r="ER1117" s="2"/>
      <c r="ES1117" s="2"/>
      <c r="ET1117" s="2"/>
      <c r="EU1117" s="2"/>
      <c r="EV1117" s="2"/>
      <c r="EW1117" s="2"/>
      <c r="EX1117" s="2"/>
      <c r="EY1117" s="2"/>
      <c r="EZ1117" s="2"/>
      <c r="FA1117" s="2"/>
      <c r="FB1117" s="2"/>
      <c r="FC1117" s="2"/>
      <c r="FD1117" s="2"/>
      <c r="FE1117" s="2"/>
      <c r="FF1117" s="2"/>
      <c r="FG1117" s="2"/>
      <c r="FH1117" s="2"/>
      <c r="FI1117" s="2"/>
      <c r="FJ1117" s="2"/>
      <c r="FK1117" s="2"/>
      <c r="FL1117" s="2"/>
      <c r="FM1117" s="2"/>
      <c r="FN1117" s="2"/>
      <c r="FO1117" s="2"/>
      <c r="FP1117" s="2"/>
      <c r="FQ1117" s="2"/>
      <c r="FR1117" s="2"/>
      <c r="FS1117" s="2"/>
      <c r="FT1117" s="2"/>
      <c r="FU1117" s="2"/>
      <c r="FV1117" s="2"/>
      <c r="FW1117" s="2"/>
      <c r="FX1117" s="2"/>
      <c r="FY1117" s="2"/>
      <c r="FZ1117" s="2"/>
      <c r="GA1117" s="2"/>
      <c r="GB1117" s="2"/>
      <c r="GC1117" s="2"/>
      <c r="GD1117" s="2"/>
      <c r="GE1117" s="2"/>
      <c r="GF1117" s="2"/>
      <c r="GG1117" s="2"/>
      <c r="GH1117" s="2"/>
      <c r="GI1117" s="2"/>
      <c r="GJ1117" s="2"/>
      <c r="GK1117" s="2"/>
      <c r="GL1117" s="2"/>
      <c r="GM1117" s="2"/>
      <c r="GN1117" s="2"/>
      <c r="GO1117" s="2"/>
    </row>
    <row r="1118" spans="1:197" s="1" customFormat="1" x14ac:dyDescent="0.25">
      <c r="A1118"/>
      <c r="B1118" s="107"/>
      <c r="C1118" s="107"/>
      <c r="D1118" s="107"/>
      <c r="E1118" s="107"/>
      <c r="F1118" s="107"/>
      <c r="G1118" s="107"/>
      <c r="H1118" s="107"/>
      <c r="I1118" s="107"/>
      <c r="J1118" s="107"/>
      <c r="K1118" s="107"/>
      <c r="L1118" s="107"/>
      <c r="M1118" s="107"/>
      <c r="N1118" s="107"/>
      <c r="O1118" s="107"/>
      <c r="P1118"/>
      <c r="Q1118"/>
      <c r="R1118" s="108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  <c r="EI1118" s="2"/>
      <c r="EJ1118" s="2"/>
      <c r="EK1118" s="2"/>
      <c r="EL1118" s="2"/>
      <c r="EM1118" s="2"/>
      <c r="EN1118" s="2"/>
      <c r="EO1118" s="2"/>
      <c r="EP1118" s="2"/>
      <c r="EQ1118" s="2"/>
      <c r="ER1118" s="2"/>
      <c r="ES1118" s="2"/>
      <c r="ET1118" s="2"/>
      <c r="EU1118" s="2"/>
      <c r="EV1118" s="2"/>
      <c r="EW1118" s="2"/>
      <c r="EX1118" s="2"/>
      <c r="EY1118" s="2"/>
      <c r="EZ1118" s="2"/>
      <c r="FA1118" s="2"/>
      <c r="FB1118" s="2"/>
      <c r="FC1118" s="2"/>
      <c r="FD1118" s="2"/>
      <c r="FE1118" s="2"/>
      <c r="FF1118" s="2"/>
      <c r="FG1118" s="2"/>
      <c r="FH1118" s="2"/>
      <c r="FI1118" s="2"/>
      <c r="FJ1118" s="2"/>
      <c r="FK1118" s="2"/>
      <c r="FL1118" s="2"/>
      <c r="FM1118" s="2"/>
      <c r="FN1118" s="2"/>
      <c r="FO1118" s="2"/>
      <c r="FP1118" s="2"/>
      <c r="FQ1118" s="2"/>
      <c r="FR1118" s="2"/>
      <c r="FS1118" s="2"/>
      <c r="FT1118" s="2"/>
      <c r="FU1118" s="2"/>
      <c r="FV1118" s="2"/>
      <c r="FW1118" s="2"/>
      <c r="FX1118" s="2"/>
      <c r="FY1118" s="2"/>
      <c r="FZ1118" s="2"/>
      <c r="GA1118" s="2"/>
      <c r="GB1118" s="2"/>
      <c r="GC1118" s="2"/>
      <c r="GD1118" s="2"/>
      <c r="GE1118" s="2"/>
      <c r="GF1118" s="2"/>
      <c r="GG1118" s="2"/>
      <c r="GH1118" s="2"/>
      <c r="GI1118" s="2"/>
      <c r="GJ1118" s="2"/>
      <c r="GK1118" s="2"/>
      <c r="GL1118" s="2"/>
      <c r="GM1118" s="2"/>
      <c r="GN1118" s="2"/>
      <c r="GO1118" s="2"/>
    </row>
    <row r="1119" spans="1:197" s="1" customFormat="1" x14ac:dyDescent="0.25">
      <c r="A1119"/>
      <c r="B1119" s="107"/>
      <c r="C1119" s="107"/>
      <c r="D1119" s="107"/>
      <c r="E1119" s="107"/>
      <c r="F1119" s="107"/>
      <c r="G1119" s="107"/>
      <c r="H1119" s="107"/>
      <c r="I1119" s="107"/>
      <c r="J1119" s="107"/>
      <c r="K1119" s="107"/>
      <c r="L1119" s="107"/>
      <c r="M1119" s="107"/>
      <c r="N1119" s="107"/>
      <c r="O1119" s="107"/>
      <c r="P1119"/>
      <c r="Q1119"/>
      <c r="R1119" s="108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  <c r="EI1119" s="2"/>
      <c r="EJ1119" s="2"/>
      <c r="EK1119" s="2"/>
      <c r="EL1119" s="2"/>
      <c r="EM1119" s="2"/>
      <c r="EN1119" s="2"/>
      <c r="EO1119" s="2"/>
      <c r="EP1119" s="2"/>
      <c r="EQ1119" s="2"/>
      <c r="ER1119" s="2"/>
      <c r="ES1119" s="2"/>
      <c r="ET1119" s="2"/>
      <c r="EU1119" s="2"/>
      <c r="EV1119" s="2"/>
      <c r="EW1119" s="2"/>
      <c r="EX1119" s="2"/>
      <c r="EY1119" s="2"/>
      <c r="EZ1119" s="2"/>
      <c r="FA1119" s="2"/>
      <c r="FB1119" s="2"/>
      <c r="FC1119" s="2"/>
      <c r="FD1119" s="2"/>
      <c r="FE1119" s="2"/>
      <c r="FF1119" s="2"/>
      <c r="FG1119" s="2"/>
      <c r="FH1119" s="2"/>
      <c r="FI1119" s="2"/>
      <c r="FJ1119" s="2"/>
      <c r="FK1119" s="2"/>
      <c r="FL1119" s="2"/>
      <c r="FM1119" s="2"/>
      <c r="FN1119" s="2"/>
      <c r="FO1119" s="2"/>
      <c r="FP1119" s="2"/>
      <c r="FQ1119" s="2"/>
      <c r="FR1119" s="2"/>
      <c r="FS1119" s="2"/>
      <c r="FT1119" s="2"/>
      <c r="FU1119" s="2"/>
      <c r="FV1119" s="2"/>
      <c r="FW1119" s="2"/>
      <c r="FX1119" s="2"/>
      <c r="FY1119" s="2"/>
      <c r="FZ1119" s="2"/>
      <c r="GA1119" s="2"/>
      <c r="GB1119" s="2"/>
      <c r="GC1119" s="2"/>
      <c r="GD1119" s="2"/>
      <c r="GE1119" s="2"/>
      <c r="GF1119" s="2"/>
      <c r="GG1119" s="2"/>
      <c r="GH1119" s="2"/>
      <c r="GI1119" s="2"/>
      <c r="GJ1119" s="2"/>
      <c r="GK1119" s="2"/>
      <c r="GL1119" s="2"/>
      <c r="GM1119" s="2"/>
      <c r="GN1119" s="2"/>
      <c r="GO1119" s="2"/>
    </row>
    <row r="1120" spans="1:197" s="1" customFormat="1" x14ac:dyDescent="0.25">
      <c r="A1120"/>
      <c r="B1120" s="107"/>
      <c r="C1120" s="107"/>
      <c r="D1120" s="107"/>
      <c r="E1120" s="107"/>
      <c r="F1120" s="107"/>
      <c r="G1120" s="107"/>
      <c r="H1120" s="107"/>
      <c r="I1120" s="107"/>
      <c r="J1120" s="107"/>
      <c r="K1120" s="107"/>
      <c r="L1120" s="107"/>
      <c r="M1120" s="107"/>
      <c r="N1120" s="107"/>
      <c r="O1120" s="107"/>
      <c r="P1120"/>
      <c r="Q1120"/>
      <c r="R1120" s="108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  <c r="EI1120" s="2"/>
      <c r="EJ1120" s="2"/>
      <c r="EK1120" s="2"/>
      <c r="EL1120" s="2"/>
      <c r="EM1120" s="2"/>
      <c r="EN1120" s="2"/>
      <c r="EO1120" s="2"/>
      <c r="EP1120" s="2"/>
      <c r="EQ1120" s="2"/>
      <c r="ER1120" s="2"/>
      <c r="ES1120" s="2"/>
      <c r="ET1120" s="2"/>
      <c r="EU1120" s="2"/>
      <c r="EV1120" s="2"/>
      <c r="EW1120" s="2"/>
      <c r="EX1120" s="2"/>
      <c r="EY1120" s="2"/>
      <c r="EZ1120" s="2"/>
      <c r="FA1120" s="2"/>
      <c r="FB1120" s="2"/>
      <c r="FC1120" s="2"/>
      <c r="FD1120" s="2"/>
      <c r="FE1120" s="2"/>
      <c r="FF1120" s="2"/>
      <c r="FG1120" s="2"/>
      <c r="FH1120" s="2"/>
      <c r="FI1120" s="2"/>
      <c r="FJ1120" s="2"/>
      <c r="FK1120" s="2"/>
      <c r="FL1120" s="2"/>
      <c r="FM1120" s="2"/>
      <c r="FN1120" s="2"/>
      <c r="FO1120" s="2"/>
      <c r="FP1120" s="2"/>
      <c r="FQ1120" s="2"/>
      <c r="FR1120" s="2"/>
      <c r="FS1120" s="2"/>
      <c r="FT1120" s="2"/>
      <c r="FU1120" s="2"/>
      <c r="FV1120" s="2"/>
      <c r="FW1120" s="2"/>
      <c r="FX1120" s="2"/>
      <c r="FY1120" s="2"/>
      <c r="FZ1120" s="2"/>
      <c r="GA1120" s="2"/>
      <c r="GB1120" s="2"/>
      <c r="GC1120" s="2"/>
      <c r="GD1120" s="2"/>
      <c r="GE1120" s="2"/>
      <c r="GF1120" s="2"/>
      <c r="GG1120" s="2"/>
      <c r="GH1120" s="2"/>
      <c r="GI1120" s="2"/>
      <c r="GJ1120" s="2"/>
      <c r="GK1120" s="2"/>
      <c r="GL1120" s="2"/>
      <c r="GM1120" s="2"/>
      <c r="GN1120" s="2"/>
      <c r="GO1120" s="2"/>
    </row>
    <row r="1121" spans="1:197" s="1" customFormat="1" x14ac:dyDescent="0.25">
      <c r="A1121"/>
      <c r="B1121" s="107"/>
      <c r="C1121" s="107"/>
      <c r="D1121" s="107"/>
      <c r="E1121" s="107"/>
      <c r="F1121" s="107"/>
      <c r="G1121" s="107"/>
      <c r="H1121" s="107"/>
      <c r="I1121" s="107"/>
      <c r="J1121" s="107"/>
      <c r="K1121" s="107"/>
      <c r="L1121" s="107"/>
      <c r="M1121" s="107"/>
      <c r="N1121" s="107"/>
      <c r="O1121" s="107"/>
      <c r="P1121"/>
      <c r="Q1121"/>
      <c r="R1121" s="108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  <c r="EI1121" s="2"/>
      <c r="EJ1121" s="2"/>
      <c r="EK1121" s="2"/>
      <c r="EL1121" s="2"/>
      <c r="EM1121" s="2"/>
      <c r="EN1121" s="2"/>
      <c r="EO1121" s="2"/>
      <c r="EP1121" s="2"/>
      <c r="EQ1121" s="2"/>
      <c r="ER1121" s="2"/>
      <c r="ES1121" s="2"/>
      <c r="ET1121" s="2"/>
      <c r="EU1121" s="2"/>
      <c r="EV1121" s="2"/>
      <c r="EW1121" s="2"/>
      <c r="EX1121" s="2"/>
      <c r="EY1121" s="2"/>
      <c r="EZ1121" s="2"/>
      <c r="FA1121" s="2"/>
      <c r="FB1121" s="2"/>
      <c r="FC1121" s="2"/>
      <c r="FD1121" s="2"/>
      <c r="FE1121" s="2"/>
      <c r="FF1121" s="2"/>
      <c r="FG1121" s="2"/>
      <c r="FH1121" s="2"/>
      <c r="FI1121" s="2"/>
      <c r="FJ1121" s="2"/>
      <c r="FK1121" s="2"/>
      <c r="FL1121" s="2"/>
      <c r="FM1121" s="2"/>
      <c r="FN1121" s="2"/>
      <c r="FO1121" s="2"/>
      <c r="FP1121" s="2"/>
      <c r="FQ1121" s="2"/>
      <c r="FR1121" s="2"/>
      <c r="FS1121" s="2"/>
      <c r="FT1121" s="2"/>
      <c r="FU1121" s="2"/>
      <c r="FV1121" s="2"/>
      <c r="FW1121" s="2"/>
      <c r="FX1121" s="2"/>
      <c r="FY1121" s="2"/>
      <c r="FZ1121" s="2"/>
      <c r="GA1121" s="2"/>
      <c r="GB1121" s="2"/>
      <c r="GC1121" s="2"/>
      <c r="GD1121" s="2"/>
      <c r="GE1121" s="2"/>
      <c r="GF1121" s="2"/>
      <c r="GG1121" s="2"/>
      <c r="GH1121" s="2"/>
      <c r="GI1121" s="2"/>
      <c r="GJ1121" s="2"/>
      <c r="GK1121" s="2"/>
      <c r="GL1121" s="2"/>
      <c r="GM1121" s="2"/>
      <c r="GN1121" s="2"/>
      <c r="GO1121" s="2"/>
    </row>
    <row r="1122" spans="1:197" s="1" customFormat="1" x14ac:dyDescent="0.25">
      <c r="A1122"/>
      <c r="B1122" s="107"/>
      <c r="C1122" s="107"/>
      <c r="D1122" s="107"/>
      <c r="E1122" s="107"/>
      <c r="F1122" s="107"/>
      <c r="G1122" s="107"/>
      <c r="H1122" s="107"/>
      <c r="I1122" s="107"/>
      <c r="J1122" s="107"/>
      <c r="K1122" s="107"/>
      <c r="L1122" s="107"/>
      <c r="M1122" s="107"/>
      <c r="N1122" s="107"/>
      <c r="O1122" s="107"/>
      <c r="P1122"/>
      <c r="Q1122"/>
      <c r="R1122" s="108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  <c r="EI1122" s="2"/>
      <c r="EJ1122" s="2"/>
      <c r="EK1122" s="2"/>
      <c r="EL1122" s="2"/>
      <c r="EM1122" s="2"/>
      <c r="EN1122" s="2"/>
      <c r="EO1122" s="2"/>
      <c r="EP1122" s="2"/>
      <c r="EQ1122" s="2"/>
      <c r="ER1122" s="2"/>
      <c r="ES1122" s="2"/>
      <c r="ET1122" s="2"/>
      <c r="EU1122" s="2"/>
      <c r="EV1122" s="2"/>
      <c r="EW1122" s="2"/>
      <c r="EX1122" s="2"/>
      <c r="EY1122" s="2"/>
      <c r="EZ1122" s="2"/>
      <c r="FA1122" s="2"/>
      <c r="FB1122" s="2"/>
      <c r="FC1122" s="2"/>
      <c r="FD1122" s="2"/>
      <c r="FE1122" s="2"/>
      <c r="FF1122" s="2"/>
      <c r="FG1122" s="2"/>
      <c r="FH1122" s="2"/>
      <c r="FI1122" s="2"/>
      <c r="FJ1122" s="2"/>
      <c r="FK1122" s="2"/>
      <c r="FL1122" s="2"/>
      <c r="FM1122" s="2"/>
      <c r="FN1122" s="2"/>
      <c r="FO1122" s="2"/>
      <c r="FP1122" s="2"/>
      <c r="FQ1122" s="2"/>
      <c r="FR1122" s="2"/>
      <c r="FS1122" s="2"/>
      <c r="FT1122" s="2"/>
      <c r="FU1122" s="2"/>
      <c r="FV1122" s="2"/>
      <c r="FW1122" s="2"/>
      <c r="FX1122" s="2"/>
      <c r="FY1122" s="2"/>
      <c r="FZ1122" s="2"/>
      <c r="GA1122" s="2"/>
      <c r="GB1122" s="2"/>
      <c r="GC1122" s="2"/>
      <c r="GD1122" s="2"/>
      <c r="GE1122" s="2"/>
      <c r="GF1122" s="2"/>
      <c r="GG1122" s="2"/>
      <c r="GH1122" s="2"/>
      <c r="GI1122" s="2"/>
      <c r="GJ1122" s="2"/>
      <c r="GK1122" s="2"/>
      <c r="GL1122" s="2"/>
      <c r="GM1122" s="2"/>
      <c r="GN1122" s="2"/>
      <c r="GO1122" s="2"/>
    </row>
    <row r="1123" spans="1:197" s="1" customFormat="1" x14ac:dyDescent="0.25">
      <c r="A1123"/>
      <c r="B1123" s="107"/>
      <c r="C1123" s="107"/>
      <c r="D1123" s="107"/>
      <c r="E1123" s="107"/>
      <c r="F1123" s="107"/>
      <c r="G1123" s="107"/>
      <c r="H1123" s="107"/>
      <c r="I1123" s="107"/>
      <c r="J1123" s="107"/>
      <c r="K1123" s="107"/>
      <c r="L1123" s="107"/>
      <c r="M1123" s="107"/>
      <c r="N1123" s="107"/>
      <c r="O1123" s="107"/>
      <c r="P1123"/>
      <c r="Q1123"/>
      <c r="R1123" s="108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  <c r="EI1123" s="2"/>
      <c r="EJ1123" s="2"/>
      <c r="EK1123" s="2"/>
      <c r="EL1123" s="2"/>
      <c r="EM1123" s="2"/>
      <c r="EN1123" s="2"/>
      <c r="EO1123" s="2"/>
      <c r="EP1123" s="2"/>
      <c r="EQ1123" s="2"/>
      <c r="ER1123" s="2"/>
      <c r="ES1123" s="2"/>
      <c r="ET1123" s="2"/>
      <c r="EU1123" s="2"/>
      <c r="EV1123" s="2"/>
      <c r="EW1123" s="2"/>
      <c r="EX1123" s="2"/>
      <c r="EY1123" s="2"/>
      <c r="EZ1123" s="2"/>
      <c r="FA1123" s="2"/>
      <c r="FB1123" s="2"/>
      <c r="FC1123" s="2"/>
      <c r="FD1123" s="2"/>
      <c r="FE1123" s="2"/>
      <c r="FF1123" s="2"/>
      <c r="FG1123" s="2"/>
      <c r="FH1123" s="2"/>
      <c r="FI1123" s="2"/>
      <c r="FJ1123" s="2"/>
      <c r="FK1123" s="2"/>
      <c r="FL1123" s="2"/>
      <c r="FM1123" s="2"/>
      <c r="FN1123" s="2"/>
      <c r="FO1123" s="2"/>
      <c r="FP1123" s="2"/>
      <c r="FQ1123" s="2"/>
      <c r="FR1123" s="2"/>
      <c r="FS1123" s="2"/>
      <c r="FT1123" s="2"/>
      <c r="FU1123" s="2"/>
      <c r="FV1123" s="2"/>
      <c r="FW1123" s="2"/>
      <c r="FX1123" s="2"/>
      <c r="FY1123" s="2"/>
      <c r="FZ1123" s="2"/>
      <c r="GA1123" s="2"/>
      <c r="GB1123" s="2"/>
      <c r="GC1123" s="2"/>
      <c r="GD1123" s="2"/>
      <c r="GE1123" s="2"/>
      <c r="GF1123" s="2"/>
      <c r="GG1123" s="2"/>
      <c r="GH1123" s="2"/>
      <c r="GI1123" s="2"/>
      <c r="GJ1123" s="2"/>
      <c r="GK1123" s="2"/>
      <c r="GL1123" s="2"/>
      <c r="GM1123" s="2"/>
      <c r="GN1123" s="2"/>
      <c r="GO1123" s="2"/>
    </row>
    <row r="1124" spans="1:197" s="1" customFormat="1" x14ac:dyDescent="0.25">
      <c r="A1124"/>
      <c r="B1124" s="107"/>
      <c r="C1124" s="107"/>
      <c r="D1124" s="107"/>
      <c r="E1124" s="107"/>
      <c r="F1124" s="107"/>
      <c r="G1124" s="107"/>
      <c r="H1124" s="107"/>
      <c r="I1124" s="107"/>
      <c r="J1124" s="107"/>
      <c r="K1124" s="107"/>
      <c r="L1124" s="107"/>
      <c r="M1124" s="107"/>
      <c r="N1124" s="107"/>
      <c r="O1124" s="107"/>
      <c r="P1124"/>
      <c r="Q1124"/>
      <c r="R1124" s="108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  <c r="EI1124" s="2"/>
      <c r="EJ1124" s="2"/>
      <c r="EK1124" s="2"/>
      <c r="EL1124" s="2"/>
      <c r="EM1124" s="2"/>
      <c r="EN1124" s="2"/>
      <c r="EO1124" s="2"/>
      <c r="EP1124" s="2"/>
      <c r="EQ1124" s="2"/>
      <c r="ER1124" s="2"/>
      <c r="ES1124" s="2"/>
      <c r="ET1124" s="2"/>
      <c r="EU1124" s="2"/>
      <c r="EV1124" s="2"/>
      <c r="EW1124" s="2"/>
      <c r="EX1124" s="2"/>
      <c r="EY1124" s="2"/>
      <c r="EZ1124" s="2"/>
      <c r="FA1124" s="2"/>
      <c r="FB1124" s="2"/>
      <c r="FC1124" s="2"/>
      <c r="FD1124" s="2"/>
      <c r="FE1124" s="2"/>
      <c r="FF1124" s="2"/>
      <c r="FG1124" s="2"/>
      <c r="FH1124" s="2"/>
      <c r="FI1124" s="2"/>
      <c r="FJ1124" s="2"/>
      <c r="FK1124" s="2"/>
      <c r="FL1124" s="2"/>
      <c r="FM1124" s="2"/>
      <c r="FN1124" s="2"/>
      <c r="FO1124" s="2"/>
      <c r="FP1124" s="2"/>
      <c r="FQ1124" s="2"/>
      <c r="FR1124" s="2"/>
      <c r="FS1124" s="2"/>
      <c r="FT1124" s="2"/>
      <c r="FU1124" s="2"/>
      <c r="FV1124" s="2"/>
      <c r="FW1124" s="2"/>
      <c r="FX1124" s="2"/>
      <c r="FY1124" s="2"/>
      <c r="FZ1124" s="2"/>
      <c r="GA1124" s="2"/>
      <c r="GB1124" s="2"/>
      <c r="GC1124" s="2"/>
      <c r="GD1124" s="2"/>
      <c r="GE1124" s="2"/>
      <c r="GF1124" s="2"/>
      <c r="GG1124" s="2"/>
      <c r="GH1124" s="2"/>
      <c r="GI1124" s="2"/>
      <c r="GJ1124" s="2"/>
      <c r="GK1124" s="2"/>
      <c r="GL1124" s="2"/>
      <c r="GM1124" s="2"/>
      <c r="GN1124" s="2"/>
      <c r="GO1124" s="2"/>
    </row>
    <row r="1125" spans="1:197" s="1" customFormat="1" x14ac:dyDescent="0.25">
      <c r="A1125"/>
      <c r="B1125" s="107"/>
      <c r="C1125" s="107"/>
      <c r="D1125" s="107"/>
      <c r="E1125" s="107"/>
      <c r="F1125" s="107"/>
      <c r="G1125" s="107"/>
      <c r="H1125" s="107"/>
      <c r="I1125" s="107"/>
      <c r="J1125" s="107"/>
      <c r="K1125" s="107"/>
      <c r="L1125" s="107"/>
      <c r="M1125" s="107"/>
      <c r="N1125" s="107"/>
      <c r="O1125" s="107"/>
      <c r="P1125"/>
      <c r="Q1125"/>
      <c r="R1125" s="108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  <c r="EG1125" s="2"/>
      <c r="EH1125" s="2"/>
      <c r="EI1125" s="2"/>
      <c r="EJ1125" s="2"/>
      <c r="EK1125" s="2"/>
      <c r="EL1125" s="2"/>
      <c r="EM1125" s="2"/>
      <c r="EN1125" s="2"/>
      <c r="EO1125" s="2"/>
      <c r="EP1125" s="2"/>
      <c r="EQ1125" s="2"/>
      <c r="ER1125" s="2"/>
      <c r="ES1125" s="2"/>
      <c r="ET1125" s="2"/>
      <c r="EU1125" s="2"/>
      <c r="EV1125" s="2"/>
      <c r="EW1125" s="2"/>
      <c r="EX1125" s="2"/>
      <c r="EY1125" s="2"/>
      <c r="EZ1125" s="2"/>
      <c r="FA1125" s="2"/>
      <c r="FB1125" s="2"/>
      <c r="FC1125" s="2"/>
      <c r="FD1125" s="2"/>
      <c r="FE1125" s="2"/>
      <c r="FF1125" s="2"/>
      <c r="FG1125" s="2"/>
      <c r="FH1125" s="2"/>
      <c r="FI1125" s="2"/>
      <c r="FJ1125" s="2"/>
      <c r="FK1125" s="2"/>
      <c r="FL1125" s="2"/>
      <c r="FM1125" s="2"/>
      <c r="FN1125" s="2"/>
      <c r="FO1125" s="2"/>
      <c r="FP1125" s="2"/>
      <c r="FQ1125" s="2"/>
      <c r="FR1125" s="2"/>
      <c r="FS1125" s="2"/>
      <c r="FT1125" s="2"/>
      <c r="FU1125" s="2"/>
      <c r="FV1125" s="2"/>
      <c r="FW1125" s="2"/>
      <c r="FX1125" s="2"/>
      <c r="FY1125" s="2"/>
      <c r="FZ1125" s="2"/>
      <c r="GA1125" s="2"/>
      <c r="GB1125" s="2"/>
      <c r="GC1125" s="2"/>
      <c r="GD1125" s="2"/>
      <c r="GE1125" s="2"/>
      <c r="GF1125" s="2"/>
      <c r="GG1125" s="2"/>
      <c r="GH1125" s="2"/>
      <c r="GI1125" s="2"/>
      <c r="GJ1125" s="2"/>
      <c r="GK1125" s="2"/>
      <c r="GL1125" s="2"/>
      <c r="GM1125" s="2"/>
      <c r="GN1125" s="2"/>
      <c r="GO1125" s="2"/>
    </row>
    <row r="1126" spans="1:197" s="1" customFormat="1" x14ac:dyDescent="0.25">
      <c r="A1126"/>
      <c r="B1126" s="107"/>
      <c r="C1126" s="107"/>
      <c r="D1126" s="107"/>
      <c r="E1126" s="107"/>
      <c r="F1126" s="107"/>
      <c r="G1126" s="107"/>
      <c r="H1126" s="107"/>
      <c r="I1126" s="107"/>
      <c r="J1126" s="107"/>
      <c r="K1126" s="107"/>
      <c r="L1126" s="107"/>
      <c r="M1126" s="107"/>
      <c r="N1126" s="107"/>
      <c r="O1126" s="107"/>
      <c r="P1126"/>
      <c r="Q1126"/>
      <c r="R1126" s="108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  <c r="EI1126" s="2"/>
      <c r="EJ1126" s="2"/>
      <c r="EK1126" s="2"/>
      <c r="EL1126" s="2"/>
      <c r="EM1126" s="2"/>
      <c r="EN1126" s="2"/>
      <c r="EO1126" s="2"/>
      <c r="EP1126" s="2"/>
      <c r="EQ1126" s="2"/>
      <c r="ER1126" s="2"/>
      <c r="ES1126" s="2"/>
      <c r="ET1126" s="2"/>
      <c r="EU1126" s="2"/>
      <c r="EV1126" s="2"/>
      <c r="EW1126" s="2"/>
      <c r="EX1126" s="2"/>
      <c r="EY1126" s="2"/>
      <c r="EZ1126" s="2"/>
      <c r="FA1126" s="2"/>
      <c r="FB1126" s="2"/>
      <c r="FC1126" s="2"/>
      <c r="FD1126" s="2"/>
      <c r="FE1126" s="2"/>
      <c r="FF1126" s="2"/>
      <c r="FG1126" s="2"/>
      <c r="FH1126" s="2"/>
      <c r="FI1126" s="2"/>
      <c r="FJ1126" s="2"/>
      <c r="FK1126" s="2"/>
      <c r="FL1126" s="2"/>
      <c r="FM1126" s="2"/>
      <c r="FN1126" s="2"/>
      <c r="FO1126" s="2"/>
      <c r="FP1126" s="2"/>
      <c r="FQ1126" s="2"/>
      <c r="FR1126" s="2"/>
      <c r="FS1126" s="2"/>
      <c r="FT1126" s="2"/>
      <c r="FU1126" s="2"/>
      <c r="FV1126" s="2"/>
      <c r="FW1126" s="2"/>
      <c r="FX1126" s="2"/>
      <c r="FY1126" s="2"/>
      <c r="FZ1126" s="2"/>
      <c r="GA1126" s="2"/>
      <c r="GB1126" s="2"/>
      <c r="GC1126" s="2"/>
      <c r="GD1126" s="2"/>
      <c r="GE1126" s="2"/>
      <c r="GF1126" s="2"/>
      <c r="GG1126" s="2"/>
      <c r="GH1126" s="2"/>
      <c r="GI1126" s="2"/>
      <c r="GJ1126" s="2"/>
      <c r="GK1126" s="2"/>
      <c r="GL1126" s="2"/>
      <c r="GM1126" s="2"/>
      <c r="GN1126" s="2"/>
      <c r="GO1126" s="2"/>
    </row>
    <row r="1127" spans="1:197" s="1" customFormat="1" x14ac:dyDescent="0.25">
      <c r="A1127"/>
      <c r="B1127" s="107"/>
      <c r="C1127" s="107"/>
      <c r="D1127" s="107"/>
      <c r="E1127" s="107"/>
      <c r="F1127" s="107"/>
      <c r="G1127" s="107"/>
      <c r="H1127" s="107"/>
      <c r="I1127" s="107"/>
      <c r="J1127" s="107"/>
      <c r="K1127" s="107"/>
      <c r="L1127" s="107"/>
      <c r="M1127" s="107"/>
      <c r="N1127" s="107"/>
      <c r="O1127" s="107"/>
      <c r="P1127"/>
      <c r="Q1127"/>
      <c r="R1127" s="108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  <c r="EG1127" s="2"/>
      <c r="EH1127" s="2"/>
      <c r="EI1127" s="2"/>
      <c r="EJ1127" s="2"/>
      <c r="EK1127" s="2"/>
      <c r="EL1127" s="2"/>
      <c r="EM1127" s="2"/>
      <c r="EN1127" s="2"/>
      <c r="EO1127" s="2"/>
      <c r="EP1127" s="2"/>
      <c r="EQ1127" s="2"/>
      <c r="ER1127" s="2"/>
      <c r="ES1127" s="2"/>
      <c r="ET1127" s="2"/>
      <c r="EU1127" s="2"/>
      <c r="EV1127" s="2"/>
      <c r="EW1127" s="2"/>
      <c r="EX1127" s="2"/>
      <c r="EY1127" s="2"/>
      <c r="EZ1127" s="2"/>
      <c r="FA1127" s="2"/>
      <c r="FB1127" s="2"/>
      <c r="FC1127" s="2"/>
      <c r="FD1127" s="2"/>
      <c r="FE1127" s="2"/>
      <c r="FF1127" s="2"/>
      <c r="FG1127" s="2"/>
      <c r="FH1127" s="2"/>
      <c r="FI1127" s="2"/>
      <c r="FJ1127" s="2"/>
      <c r="FK1127" s="2"/>
      <c r="FL1127" s="2"/>
      <c r="FM1127" s="2"/>
      <c r="FN1127" s="2"/>
      <c r="FO1127" s="2"/>
      <c r="FP1127" s="2"/>
      <c r="FQ1127" s="2"/>
      <c r="FR1127" s="2"/>
      <c r="FS1127" s="2"/>
      <c r="FT1127" s="2"/>
      <c r="FU1127" s="2"/>
      <c r="FV1127" s="2"/>
      <c r="FW1127" s="2"/>
      <c r="FX1127" s="2"/>
      <c r="FY1127" s="2"/>
      <c r="FZ1127" s="2"/>
      <c r="GA1127" s="2"/>
      <c r="GB1127" s="2"/>
      <c r="GC1127" s="2"/>
      <c r="GD1127" s="2"/>
      <c r="GE1127" s="2"/>
      <c r="GF1127" s="2"/>
      <c r="GG1127" s="2"/>
      <c r="GH1127" s="2"/>
      <c r="GI1127" s="2"/>
      <c r="GJ1127" s="2"/>
      <c r="GK1127" s="2"/>
      <c r="GL1127" s="2"/>
      <c r="GM1127" s="2"/>
      <c r="GN1127" s="2"/>
      <c r="GO1127" s="2"/>
    </row>
    <row r="1128" spans="1:197" s="1" customFormat="1" x14ac:dyDescent="0.25">
      <c r="A1128"/>
      <c r="B1128" s="107"/>
      <c r="C1128" s="107"/>
      <c r="D1128" s="107"/>
      <c r="E1128" s="107"/>
      <c r="F1128" s="107"/>
      <c r="G1128" s="107"/>
      <c r="H1128" s="107"/>
      <c r="I1128" s="107"/>
      <c r="J1128" s="107"/>
      <c r="K1128" s="107"/>
      <c r="L1128" s="107"/>
      <c r="M1128" s="107"/>
      <c r="N1128" s="107"/>
      <c r="O1128" s="107"/>
      <c r="P1128"/>
      <c r="Q1128"/>
      <c r="R1128" s="108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  <c r="EG1128" s="2"/>
      <c r="EH1128" s="2"/>
      <c r="EI1128" s="2"/>
      <c r="EJ1128" s="2"/>
      <c r="EK1128" s="2"/>
      <c r="EL1128" s="2"/>
      <c r="EM1128" s="2"/>
      <c r="EN1128" s="2"/>
      <c r="EO1128" s="2"/>
      <c r="EP1128" s="2"/>
      <c r="EQ1128" s="2"/>
      <c r="ER1128" s="2"/>
      <c r="ES1128" s="2"/>
      <c r="ET1128" s="2"/>
      <c r="EU1128" s="2"/>
      <c r="EV1128" s="2"/>
      <c r="EW1128" s="2"/>
      <c r="EX1128" s="2"/>
      <c r="EY1128" s="2"/>
      <c r="EZ1128" s="2"/>
      <c r="FA1128" s="2"/>
      <c r="FB1128" s="2"/>
      <c r="FC1128" s="2"/>
      <c r="FD1128" s="2"/>
      <c r="FE1128" s="2"/>
      <c r="FF1128" s="2"/>
      <c r="FG1128" s="2"/>
      <c r="FH1128" s="2"/>
      <c r="FI1128" s="2"/>
      <c r="FJ1128" s="2"/>
      <c r="FK1128" s="2"/>
      <c r="FL1128" s="2"/>
      <c r="FM1128" s="2"/>
      <c r="FN1128" s="2"/>
      <c r="FO1128" s="2"/>
      <c r="FP1128" s="2"/>
      <c r="FQ1128" s="2"/>
      <c r="FR1128" s="2"/>
      <c r="FS1128" s="2"/>
      <c r="FT1128" s="2"/>
      <c r="FU1128" s="2"/>
      <c r="FV1128" s="2"/>
      <c r="FW1128" s="2"/>
      <c r="FX1128" s="2"/>
      <c r="FY1128" s="2"/>
      <c r="FZ1128" s="2"/>
      <c r="GA1128" s="2"/>
      <c r="GB1128" s="2"/>
      <c r="GC1128" s="2"/>
      <c r="GD1128" s="2"/>
      <c r="GE1128" s="2"/>
      <c r="GF1128" s="2"/>
      <c r="GG1128" s="2"/>
      <c r="GH1128" s="2"/>
      <c r="GI1128" s="2"/>
      <c r="GJ1128" s="2"/>
      <c r="GK1128" s="2"/>
      <c r="GL1128" s="2"/>
      <c r="GM1128" s="2"/>
      <c r="GN1128" s="2"/>
      <c r="GO1128" s="2"/>
    </row>
    <row r="1129" spans="1:197" s="1" customFormat="1" x14ac:dyDescent="0.25">
      <c r="A1129"/>
      <c r="B1129" s="107"/>
      <c r="C1129" s="107"/>
      <c r="D1129" s="107"/>
      <c r="E1129" s="107"/>
      <c r="F1129" s="107"/>
      <c r="G1129" s="107"/>
      <c r="H1129" s="107"/>
      <c r="I1129" s="107"/>
      <c r="J1129" s="107"/>
      <c r="K1129" s="107"/>
      <c r="L1129" s="107"/>
      <c r="M1129" s="107"/>
      <c r="N1129" s="107"/>
      <c r="O1129" s="107"/>
      <c r="P1129"/>
      <c r="Q1129"/>
      <c r="R1129" s="108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  <c r="EI1129" s="2"/>
      <c r="EJ1129" s="2"/>
      <c r="EK1129" s="2"/>
      <c r="EL1129" s="2"/>
      <c r="EM1129" s="2"/>
      <c r="EN1129" s="2"/>
      <c r="EO1129" s="2"/>
      <c r="EP1129" s="2"/>
      <c r="EQ1129" s="2"/>
      <c r="ER1129" s="2"/>
      <c r="ES1129" s="2"/>
      <c r="ET1129" s="2"/>
      <c r="EU1129" s="2"/>
      <c r="EV1129" s="2"/>
      <c r="EW1129" s="2"/>
      <c r="EX1129" s="2"/>
      <c r="EY1129" s="2"/>
      <c r="EZ1129" s="2"/>
      <c r="FA1129" s="2"/>
      <c r="FB1129" s="2"/>
      <c r="FC1129" s="2"/>
      <c r="FD1129" s="2"/>
      <c r="FE1129" s="2"/>
      <c r="FF1129" s="2"/>
      <c r="FG1129" s="2"/>
      <c r="FH1129" s="2"/>
      <c r="FI1129" s="2"/>
      <c r="FJ1129" s="2"/>
      <c r="FK1129" s="2"/>
      <c r="FL1129" s="2"/>
      <c r="FM1129" s="2"/>
      <c r="FN1129" s="2"/>
      <c r="FO1129" s="2"/>
      <c r="FP1129" s="2"/>
      <c r="FQ1129" s="2"/>
      <c r="FR1129" s="2"/>
      <c r="FS1129" s="2"/>
      <c r="FT1129" s="2"/>
      <c r="FU1129" s="2"/>
      <c r="FV1129" s="2"/>
      <c r="FW1129" s="2"/>
      <c r="FX1129" s="2"/>
      <c r="FY1129" s="2"/>
      <c r="FZ1129" s="2"/>
      <c r="GA1129" s="2"/>
      <c r="GB1129" s="2"/>
      <c r="GC1129" s="2"/>
      <c r="GD1129" s="2"/>
      <c r="GE1129" s="2"/>
      <c r="GF1129" s="2"/>
      <c r="GG1129" s="2"/>
      <c r="GH1129" s="2"/>
      <c r="GI1129" s="2"/>
      <c r="GJ1129" s="2"/>
      <c r="GK1129" s="2"/>
      <c r="GL1129" s="2"/>
      <c r="GM1129" s="2"/>
      <c r="GN1129" s="2"/>
      <c r="GO1129" s="2"/>
    </row>
    <row r="1130" spans="1:197" s="1" customFormat="1" x14ac:dyDescent="0.25">
      <c r="A1130"/>
      <c r="B1130" s="107"/>
      <c r="C1130" s="107"/>
      <c r="D1130" s="107"/>
      <c r="E1130" s="107"/>
      <c r="F1130" s="107"/>
      <c r="G1130" s="107"/>
      <c r="H1130" s="107"/>
      <c r="I1130" s="107"/>
      <c r="J1130" s="107"/>
      <c r="K1130" s="107"/>
      <c r="L1130" s="107"/>
      <c r="M1130" s="107"/>
      <c r="N1130" s="107"/>
      <c r="O1130" s="107"/>
      <c r="P1130"/>
      <c r="Q1130"/>
      <c r="R1130" s="108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  <c r="EG1130" s="2"/>
      <c r="EH1130" s="2"/>
      <c r="EI1130" s="2"/>
      <c r="EJ1130" s="2"/>
      <c r="EK1130" s="2"/>
      <c r="EL1130" s="2"/>
      <c r="EM1130" s="2"/>
      <c r="EN1130" s="2"/>
      <c r="EO1130" s="2"/>
      <c r="EP1130" s="2"/>
      <c r="EQ1130" s="2"/>
      <c r="ER1130" s="2"/>
      <c r="ES1130" s="2"/>
      <c r="ET1130" s="2"/>
      <c r="EU1130" s="2"/>
      <c r="EV1130" s="2"/>
      <c r="EW1130" s="2"/>
      <c r="EX1130" s="2"/>
      <c r="EY1130" s="2"/>
      <c r="EZ1130" s="2"/>
      <c r="FA1130" s="2"/>
      <c r="FB1130" s="2"/>
      <c r="FC1130" s="2"/>
      <c r="FD1130" s="2"/>
      <c r="FE1130" s="2"/>
      <c r="FF1130" s="2"/>
      <c r="FG1130" s="2"/>
      <c r="FH1130" s="2"/>
      <c r="FI1130" s="2"/>
      <c r="FJ1130" s="2"/>
      <c r="FK1130" s="2"/>
      <c r="FL1130" s="2"/>
      <c r="FM1130" s="2"/>
      <c r="FN1130" s="2"/>
      <c r="FO1130" s="2"/>
      <c r="FP1130" s="2"/>
      <c r="FQ1130" s="2"/>
      <c r="FR1130" s="2"/>
      <c r="FS1130" s="2"/>
      <c r="FT1130" s="2"/>
      <c r="FU1130" s="2"/>
      <c r="FV1130" s="2"/>
      <c r="FW1130" s="2"/>
      <c r="FX1130" s="2"/>
      <c r="FY1130" s="2"/>
      <c r="FZ1130" s="2"/>
      <c r="GA1130" s="2"/>
      <c r="GB1130" s="2"/>
      <c r="GC1130" s="2"/>
      <c r="GD1130" s="2"/>
      <c r="GE1130" s="2"/>
      <c r="GF1130" s="2"/>
      <c r="GG1130" s="2"/>
      <c r="GH1130" s="2"/>
      <c r="GI1130" s="2"/>
      <c r="GJ1130" s="2"/>
      <c r="GK1130" s="2"/>
      <c r="GL1130" s="2"/>
      <c r="GM1130" s="2"/>
      <c r="GN1130" s="2"/>
      <c r="GO1130" s="2"/>
    </row>
    <row r="1131" spans="1:197" s="1" customFormat="1" x14ac:dyDescent="0.25">
      <c r="A1131"/>
      <c r="B1131" s="107"/>
      <c r="C1131" s="107"/>
      <c r="D1131" s="107"/>
      <c r="E1131" s="107"/>
      <c r="F1131" s="107"/>
      <c r="G1131" s="107"/>
      <c r="H1131" s="107"/>
      <c r="I1131" s="107"/>
      <c r="J1131" s="107"/>
      <c r="K1131" s="107"/>
      <c r="L1131" s="107"/>
      <c r="M1131" s="107"/>
      <c r="N1131" s="107"/>
      <c r="O1131" s="107"/>
      <c r="P1131"/>
      <c r="Q1131"/>
      <c r="R1131" s="108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  <c r="EG1131" s="2"/>
      <c r="EH1131" s="2"/>
      <c r="EI1131" s="2"/>
      <c r="EJ1131" s="2"/>
      <c r="EK1131" s="2"/>
      <c r="EL1131" s="2"/>
      <c r="EM1131" s="2"/>
      <c r="EN1131" s="2"/>
      <c r="EO1131" s="2"/>
      <c r="EP1131" s="2"/>
      <c r="EQ1131" s="2"/>
      <c r="ER1131" s="2"/>
      <c r="ES1131" s="2"/>
      <c r="ET1131" s="2"/>
      <c r="EU1131" s="2"/>
      <c r="EV1131" s="2"/>
      <c r="EW1131" s="2"/>
      <c r="EX1131" s="2"/>
      <c r="EY1131" s="2"/>
      <c r="EZ1131" s="2"/>
      <c r="FA1131" s="2"/>
      <c r="FB1131" s="2"/>
      <c r="FC1131" s="2"/>
      <c r="FD1131" s="2"/>
      <c r="FE1131" s="2"/>
      <c r="FF1131" s="2"/>
      <c r="FG1131" s="2"/>
      <c r="FH1131" s="2"/>
      <c r="FI1131" s="2"/>
      <c r="FJ1131" s="2"/>
      <c r="FK1131" s="2"/>
      <c r="FL1131" s="2"/>
      <c r="FM1131" s="2"/>
      <c r="FN1131" s="2"/>
      <c r="FO1131" s="2"/>
      <c r="FP1131" s="2"/>
      <c r="FQ1131" s="2"/>
      <c r="FR1131" s="2"/>
      <c r="FS1131" s="2"/>
      <c r="FT1131" s="2"/>
      <c r="FU1131" s="2"/>
      <c r="FV1131" s="2"/>
      <c r="FW1131" s="2"/>
      <c r="FX1131" s="2"/>
      <c r="FY1131" s="2"/>
      <c r="FZ1131" s="2"/>
      <c r="GA1131" s="2"/>
      <c r="GB1131" s="2"/>
      <c r="GC1131" s="2"/>
      <c r="GD1131" s="2"/>
      <c r="GE1131" s="2"/>
      <c r="GF1131" s="2"/>
      <c r="GG1131" s="2"/>
      <c r="GH1131" s="2"/>
      <c r="GI1131" s="2"/>
      <c r="GJ1131" s="2"/>
      <c r="GK1131" s="2"/>
      <c r="GL1131" s="2"/>
      <c r="GM1131" s="2"/>
      <c r="GN1131" s="2"/>
      <c r="GO1131" s="2"/>
    </row>
    <row r="1132" spans="1:197" s="1" customFormat="1" x14ac:dyDescent="0.25">
      <c r="A1132"/>
      <c r="B1132" s="107"/>
      <c r="C1132" s="107"/>
      <c r="D1132" s="107"/>
      <c r="E1132" s="107"/>
      <c r="F1132" s="107"/>
      <c r="G1132" s="107"/>
      <c r="H1132" s="107"/>
      <c r="I1132" s="107"/>
      <c r="J1132" s="107"/>
      <c r="K1132" s="107"/>
      <c r="L1132" s="107"/>
      <c r="M1132" s="107"/>
      <c r="N1132" s="107"/>
      <c r="O1132" s="107"/>
      <c r="P1132"/>
      <c r="Q1132"/>
      <c r="R1132" s="108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  <c r="EI1132" s="2"/>
      <c r="EJ1132" s="2"/>
      <c r="EK1132" s="2"/>
      <c r="EL1132" s="2"/>
      <c r="EM1132" s="2"/>
      <c r="EN1132" s="2"/>
      <c r="EO1132" s="2"/>
      <c r="EP1132" s="2"/>
      <c r="EQ1132" s="2"/>
      <c r="ER1132" s="2"/>
      <c r="ES1132" s="2"/>
      <c r="ET1132" s="2"/>
      <c r="EU1132" s="2"/>
      <c r="EV1132" s="2"/>
      <c r="EW1132" s="2"/>
      <c r="EX1132" s="2"/>
      <c r="EY1132" s="2"/>
      <c r="EZ1132" s="2"/>
      <c r="FA1132" s="2"/>
      <c r="FB1132" s="2"/>
      <c r="FC1132" s="2"/>
      <c r="FD1132" s="2"/>
      <c r="FE1132" s="2"/>
      <c r="FF1132" s="2"/>
      <c r="FG1132" s="2"/>
      <c r="FH1132" s="2"/>
      <c r="FI1132" s="2"/>
      <c r="FJ1132" s="2"/>
      <c r="FK1132" s="2"/>
      <c r="FL1132" s="2"/>
      <c r="FM1132" s="2"/>
      <c r="FN1132" s="2"/>
      <c r="FO1132" s="2"/>
      <c r="FP1132" s="2"/>
      <c r="FQ1132" s="2"/>
      <c r="FR1132" s="2"/>
      <c r="FS1132" s="2"/>
      <c r="FT1132" s="2"/>
      <c r="FU1132" s="2"/>
      <c r="FV1132" s="2"/>
      <c r="FW1132" s="2"/>
      <c r="FX1132" s="2"/>
      <c r="FY1132" s="2"/>
      <c r="FZ1132" s="2"/>
      <c r="GA1132" s="2"/>
      <c r="GB1132" s="2"/>
      <c r="GC1132" s="2"/>
      <c r="GD1132" s="2"/>
      <c r="GE1132" s="2"/>
      <c r="GF1132" s="2"/>
      <c r="GG1132" s="2"/>
      <c r="GH1132" s="2"/>
      <c r="GI1132" s="2"/>
      <c r="GJ1132" s="2"/>
      <c r="GK1132" s="2"/>
      <c r="GL1132" s="2"/>
      <c r="GM1132" s="2"/>
      <c r="GN1132" s="2"/>
      <c r="GO1132" s="2"/>
    </row>
    <row r="1133" spans="1:197" s="1" customFormat="1" x14ac:dyDescent="0.25">
      <c r="A1133"/>
      <c r="B1133" s="107"/>
      <c r="C1133" s="107"/>
      <c r="D1133" s="107"/>
      <c r="E1133" s="107"/>
      <c r="F1133" s="107"/>
      <c r="G1133" s="107"/>
      <c r="H1133" s="107"/>
      <c r="I1133" s="107"/>
      <c r="J1133" s="107"/>
      <c r="K1133" s="107"/>
      <c r="L1133" s="107"/>
      <c r="M1133" s="107"/>
      <c r="N1133" s="107"/>
      <c r="O1133" s="107"/>
      <c r="P1133"/>
      <c r="Q1133"/>
      <c r="R1133" s="108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  <c r="EG1133" s="2"/>
      <c r="EH1133" s="2"/>
      <c r="EI1133" s="2"/>
      <c r="EJ1133" s="2"/>
      <c r="EK1133" s="2"/>
      <c r="EL1133" s="2"/>
      <c r="EM1133" s="2"/>
      <c r="EN1133" s="2"/>
      <c r="EO1133" s="2"/>
      <c r="EP1133" s="2"/>
      <c r="EQ1133" s="2"/>
      <c r="ER1133" s="2"/>
      <c r="ES1133" s="2"/>
      <c r="ET1133" s="2"/>
      <c r="EU1133" s="2"/>
      <c r="EV1133" s="2"/>
      <c r="EW1133" s="2"/>
      <c r="EX1133" s="2"/>
      <c r="EY1133" s="2"/>
      <c r="EZ1133" s="2"/>
      <c r="FA1133" s="2"/>
      <c r="FB1133" s="2"/>
      <c r="FC1133" s="2"/>
      <c r="FD1133" s="2"/>
      <c r="FE1133" s="2"/>
      <c r="FF1133" s="2"/>
      <c r="FG1133" s="2"/>
      <c r="FH1133" s="2"/>
      <c r="FI1133" s="2"/>
      <c r="FJ1133" s="2"/>
      <c r="FK1133" s="2"/>
      <c r="FL1133" s="2"/>
      <c r="FM1133" s="2"/>
      <c r="FN1133" s="2"/>
      <c r="FO1133" s="2"/>
      <c r="FP1133" s="2"/>
      <c r="FQ1133" s="2"/>
      <c r="FR1133" s="2"/>
      <c r="FS1133" s="2"/>
      <c r="FT1133" s="2"/>
      <c r="FU1133" s="2"/>
      <c r="FV1133" s="2"/>
      <c r="FW1133" s="2"/>
      <c r="FX1133" s="2"/>
      <c r="FY1133" s="2"/>
      <c r="FZ1133" s="2"/>
      <c r="GA1133" s="2"/>
      <c r="GB1133" s="2"/>
      <c r="GC1133" s="2"/>
      <c r="GD1133" s="2"/>
      <c r="GE1133" s="2"/>
      <c r="GF1133" s="2"/>
      <c r="GG1133" s="2"/>
      <c r="GH1133" s="2"/>
      <c r="GI1133" s="2"/>
      <c r="GJ1133" s="2"/>
      <c r="GK1133" s="2"/>
      <c r="GL1133" s="2"/>
      <c r="GM1133" s="2"/>
      <c r="GN1133" s="2"/>
      <c r="GO1133" s="2"/>
    </row>
    <row r="1134" spans="1:197" s="1" customFormat="1" x14ac:dyDescent="0.25">
      <c r="A1134"/>
      <c r="B1134" s="107"/>
      <c r="C1134" s="107"/>
      <c r="D1134" s="107"/>
      <c r="E1134" s="107"/>
      <c r="F1134" s="107"/>
      <c r="G1134" s="107"/>
      <c r="H1134" s="107"/>
      <c r="I1134" s="107"/>
      <c r="J1134" s="107"/>
      <c r="K1134" s="107"/>
      <c r="L1134" s="107"/>
      <c r="M1134" s="107"/>
      <c r="N1134" s="107"/>
      <c r="O1134" s="107"/>
      <c r="P1134"/>
      <c r="Q1134"/>
      <c r="R1134" s="108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  <c r="EG1134" s="2"/>
      <c r="EH1134" s="2"/>
      <c r="EI1134" s="2"/>
      <c r="EJ1134" s="2"/>
      <c r="EK1134" s="2"/>
      <c r="EL1134" s="2"/>
      <c r="EM1134" s="2"/>
      <c r="EN1134" s="2"/>
      <c r="EO1134" s="2"/>
      <c r="EP1134" s="2"/>
      <c r="EQ1134" s="2"/>
      <c r="ER1134" s="2"/>
      <c r="ES1134" s="2"/>
      <c r="ET1134" s="2"/>
      <c r="EU1134" s="2"/>
      <c r="EV1134" s="2"/>
      <c r="EW1134" s="2"/>
      <c r="EX1134" s="2"/>
      <c r="EY1134" s="2"/>
      <c r="EZ1134" s="2"/>
      <c r="FA1134" s="2"/>
      <c r="FB1134" s="2"/>
      <c r="FC1134" s="2"/>
      <c r="FD1134" s="2"/>
      <c r="FE1134" s="2"/>
      <c r="FF1134" s="2"/>
      <c r="FG1134" s="2"/>
      <c r="FH1134" s="2"/>
      <c r="FI1134" s="2"/>
      <c r="FJ1134" s="2"/>
      <c r="FK1134" s="2"/>
      <c r="FL1134" s="2"/>
      <c r="FM1134" s="2"/>
      <c r="FN1134" s="2"/>
      <c r="FO1134" s="2"/>
      <c r="FP1134" s="2"/>
      <c r="FQ1134" s="2"/>
      <c r="FR1134" s="2"/>
      <c r="FS1134" s="2"/>
      <c r="FT1134" s="2"/>
      <c r="FU1134" s="2"/>
      <c r="FV1134" s="2"/>
      <c r="FW1134" s="2"/>
      <c r="FX1134" s="2"/>
      <c r="FY1134" s="2"/>
      <c r="FZ1134" s="2"/>
      <c r="GA1134" s="2"/>
      <c r="GB1134" s="2"/>
      <c r="GC1134" s="2"/>
      <c r="GD1134" s="2"/>
      <c r="GE1134" s="2"/>
      <c r="GF1134" s="2"/>
      <c r="GG1134" s="2"/>
      <c r="GH1134" s="2"/>
      <c r="GI1134" s="2"/>
      <c r="GJ1134" s="2"/>
      <c r="GK1134" s="2"/>
      <c r="GL1134" s="2"/>
      <c r="GM1134" s="2"/>
      <c r="GN1134" s="2"/>
      <c r="GO1134" s="2"/>
    </row>
    <row r="1135" spans="1:197" s="1" customFormat="1" x14ac:dyDescent="0.25">
      <c r="A1135"/>
      <c r="B1135" s="107"/>
      <c r="C1135" s="107"/>
      <c r="D1135" s="107"/>
      <c r="E1135" s="107"/>
      <c r="F1135" s="107"/>
      <c r="G1135" s="107"/>
      <c r="H1135" s="107"/>
      <c r="I1135" s="107"/>
      <c r="J1135" s="107"/>
      <c r="K1135" s="107"/>
      <c r="L1135" s="107"/>
      <c r="M1135" s="107"/>
      <c r="N1135" s="107"/>
      <c r="O1135" s="107"/>
      <c r="P1135"/>
      <c r="Q1135"/>
      <c r="R1135" s="108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  <c r="EI1135" s="2"/>
      <c r="EJ1135" s="2"/>
      <c r="EK1135" s="2"/>
      <c r="EL1135" s="2"/>
      <c r="EM1135" s="2"/>
      <c r="EN1135" s="2"/>
      <c r="EO1135" s="2"/>
      <c r="EP1135" s="2"/>
      <c r="EQ1135" s="2"/>
      <c r="ER1135" s="2"/>
      <c r="ES1135" s="2"/>
      <c r="ET1135" s="2"/>
      <c r="EU1135" s="2"/>
      <c r="EV1135" s="2"/>
      <c r="EW1135" s="2"/>
      <c r="EX1135" s="2"/>
      <c r="EY1135" s="2"/>
      <c r="EZ1135" s="2"/>
      <c r="FA1135" s="2"/>
      <c r="FB1135" s="2"/>
      <c r="FC1135" s="2"/>
      <c r="FD1135" s="2"/>
      <c r="FE1135" s="2"/>
      <c r="FF1135" s="2"/>
      <c r="FG1135" s="2"/>
      <c r="FH1135" s="2"/>
      <c r="FI1135" s="2"/>
      <c r="FJ1135" s="2"/>
      <c r="FK1135" s="2"/>
      <c r="FL1135" s="2"/>
      <c r="FM1135" s="2"/>
      <c r="FN1135" s="2"/>
      <c r="FO1135" s="2"/>
      <c r="FP1135" s="2"/>
      <c r="FQ1135" s="2"/>
      <c r="FR1135" s="2"/>
      <c r="FS1135" s="2"/>
      <c r="FT1135" s="2"/>
      <c r="FU1135" s="2"/>
      <c r="FV1135" s="2"/>
      <c r="FW1135" s="2"/>
      <c r="FX1135" s="2"/>
      <c r="FY1135" s="2"/>
      <c r="FZ1135" s="2"/>
      <c r="GA1135" s="2"/>
      <c r="GB1135" s="2"/>
      <c r="GC1135" s="2"/>
      <c r="GD1135" s="2"/>
      <c r="GE1135" s="2"/>
      <c r="GF1135" s="2"/>
      <c r="GG1135" s="2"/>
      <c r="GH1135" s="2"/>
      <c r="GI1135" s="2"/>
      <c r="GJ1135" s="2"/>
      <c r="GK1135" s="2"/>
      <c r="GL1135" s="2"/>
      <c r="GM1135" s="2"/>
      <c r="GN1135" s="2"/>
      <c r="GO1135" s="2"/>
    </row>
    <row r="1136" spans="1:197" s="1" customFormat="1" x14ac:dyDescent="0.25">
      <c r="A1136"/>
      <c r="B1136" s="107"/>
      <c r="C1136" s="107"/>
      <c r="D1136" s="107"/>
      <c r="E1136" s="107"/>
      <c r="F1136" s="107"/>
      <c r="G1136" s="107"/>
      <c r="H1136" s="107"/>
      <c r="I1136" s="107"/>
      <c r="J1136" s="107"/>
      <c r="K1136" s="107"/>
      <c r="L1136" s="107"/>
      <c r="M1136" s="107"/>
      <c r="N1136" s="107"/>
      <c r="O1136" s="107"/>
      <c r="P1136"/>
      <c r="Q1136"/>
      <c r="R1136" s="108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  <c r="EG1136" s="2"/>
      <c r="EH1136" s="2"/>
      <c r="EI1136" s="2"/>
      <c r="EJ1136" s="2"/>
      <c r="EK1136" s="2"/>
      <c r="EL1136" s="2"/>
      <c r="EM1136" s="2"/>
      <c r="EN1136" s="2"/>
      <c r="EO1136" s="2"/>
      <c r="EP1136" s="2"/>
      <c r="EQ1136" s="2"/>
      <c r="ER1136" s="2"/>
      <c r="ES1136" s="2"/>
      <c r="ET1136" s="2"/>
      <c r="EU1136" s="2"/>
      <c r="EV1136" s="2"/>
      <c r="EW1136" s="2"/>
      <c r="EX1136" s="2"/>
      <c r="EY1136" s="2"/>
      <c r="EZ1136" s="2"/>
      <c r="FA1136" s="2"/>
      <c r="FB1136" s="2"/>
      <c r="FC1136" s="2"/>
      <c r="FD1136" s="2"/>
      <c r="FE1136" s="2"/>
      <c r="FF1136" s="2"/>
      <c r="FG1136" s="2"/>
      <c r="FH1136" s="2"/>
      <c r="FI1136" s="2"/>
      <c r="FJ1136" s="2"/>
      <c r="FK1136" s="2"/>
      <c r="FL1136" s="2"/>
      <c r="FM1136" s="2"/>
      <c r="FN1136" s="2"/>
      <c r="FO1136" s="2"/>
      <c r="FP1136" s="2"/>
      <c r="FQ1136" s="2"/>
      <c r="FR1136" s="2"/>
      <c r="FS1136" s="2"/>
      <c r="FT1136" s="2"/>
      <c r="FU1136" s="2"/>
      <c r="FV1136" s="2"/>
      <c r="FW1136" s="2"/>
      <c r="FX1136" s="2"/>
      <c r="FY1136" s="2"/>
      <c r="FZ1136" s="2"/>
      <c r="GA1136" s="2"/>
      <c r="GB1136" s="2"/>
      <c r="GC1136" s="2"/>
      <c r="GD1136" s="2"/>
      <c r="GE1136" s="2"/>
      <c r="GF1136" s="2"/>
      <c r="GG1136" s="2"/>
      <c r="GH1136" s="2"/>
      <c r="GI1136" s="2"/>
      <c r="GJ1136" s="2"/>
      <c r="GK1136" s="2"/>
      <c r="GL1136" s="2"/>
      <c r="GM1136" s="2"/>
      <c r="GN1136" s="2"/>
      <c r="GO1136" s="2"/>
    </row>
    <row r="1137" spans="1:197" s="1" customFormat="1" x14ac:dyDescent="0.25">
      <c r="A1137"/>
      <c r="B1137" s="107"/>
      <c r="C1137" s="107"/>
      <c r="D1137" s="107"/>
      <c r="E1137" s="107"/>
      <c r="F1137" s="107"/>
      <c r="G1137" s="107"/>
      <c r="H1137" s="107"/>
      <c r="I1137" s="107"/>
      <c r="J1137" s="107"/>
      <c r="K1137" s="107"/>
      <c r="L1137" s="107"/>
      <c r="M1137" s="107"/>
      <c r="N1137" s="107"/>
      <c r="O1137" s="107"/>
      <c r="P1137"/>
      <c r="Q1137"/>
      <c r="R1137" s="108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  <c r="EI1137" s="2"/>
      <c r="EJ1137" s="2"/>
      <c r="EK1137" s="2"/>
      <c r="EL1137" s="2"/>
      <c r="EM1137" s="2"/>
      <c r="EN1137" s="2"/>
      <c r="EO1137" s="2"/>
      <c r="EP1137" s="2"/>
      <c r="EQ1137" s="2"/>
      <c r="ER1137" s="2"/>
      <c r="ES1137" s="2"/>
      <c r="ET1137" s="2"/>
      <c r="EU1137" s="2"/>
      <c r="EV1137" s="2"/>
      <c r="EW1137" s="2"/>
      <c r="EX1137" s="2"/>
      <c r="EY1137" s="2"/>
      <c r="EZ1137" s="2"/>
      <c r="FA1137" s="2"/>
      <c r="FB1137" s="2"/>
      <c r="FC1137" s="2"/>
      <c r="FD1137" s="2"/>
      <c r="FE1137" s="2"/>
      <c r="FF1137" s="2"/>
      <c r="FG1137" s="2"/>
      <c r="FH1137" s="2"/>
      <c r="FI1137" s="2"/>
      <c r="FJ1137" s="2"/>
      <c r="FK1137" s="2"/>
      <c r="FL1137" s="2"/>
      <c r="FM1137" s="2"/>
      <c r="FN1137" s="2"/>
      <c r="FO1137" s="2"/>
      <c r="FP1137" s="2"/>
      <c r="FQ1137" s="2"/>
      <c r="FR1137" s="2"/>
      <c r="FS1137" s="2"/>
      <c r="FT1137" s="2"/>
      <c r="FU1137" s="2"/>
      <c r="FV1137" s="2"/>
      <c r="FW1137" s="2"/>
      <c r="FX1137" s="2"/>
      <c r="FY1137" s="2"/>
      <c r="FZ1137" s="2"/>
      <c r="GA1137" s="2"/>
      <c r="GB1137" s="2"/>
      <c r="GC1137" s="2"/>
      <c r="GD1137" s="2"/>
      <c r="GE1137" s="2"/>
      <c r="GF1137" s="2"/>
      <c r="GG1137" s="2"/>
      <c r="GH1137" s="2"/>
      <c r="GI1137" s="2"/>
      <c r="GJ1137" s="2"/>
      <c r="GK1137" s="2"/>
      <c r="GL1137" s="2"/>
      <c r="GM1137" s="2"/>
      <c r="GN1137" s="2"/>
      <c r="GO1137" s="2"/>
    </row>
    <row r="1138" spans="1:197" s="1" customFormat="1" x14ac:dyDescent="0.25">
      <c r="A1138"/>
      <c r="B1138" s="107"/>
      <c r="C1138" s="107"/>
      <c r="D1138" s="107"/>
      <c r="E1138" s="107"/>
      <c r="F1138" s="107"/>
      <c r="G1138" s="107"/>
      <c r="H1138" s="107"/>
      <c r="I1138" s="107"/>
      <c r="J1138" s="107"/>
      <c r="K1138" s="107"/>
      <c r="L1138" s="107"/>
      <c r="M1138" s="107"/>
      <c r="N1138" s="107"/>
      <c r="O1138" s="107"/>
      <c r="P1138"/>
      <c r="Q1138"/>
      <c r="R1138" s="108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  <c r="EI1138" s="2"/>
      <c r="EJ1138" s="2"/>
      <c r="EK1138" s="2"/>
      <c r="EL1138" s="2"/>
      <c r="EM1138" s="2"/>
      <c r="EN1138" s="2"/>
      <c r="EO1138" s="2"/>
      <c r="EP1138" s="2"/>
      <c r="EQ1138" s="2"/>
      <c r="ER1138" s="2"/>
      <c r="ES1138" s="2"/>
      <c r="ET1138" s="2"/>
      <c r="EU1138" s="2"/>
      <c r="EV1138" s="2"/>
      <c r="EW1138" s="2"/>
      <c r="EX1138" s="2"/>
      <c r="EY1138" s="2"/>
      <c r="EZ1138" s="2"/>
      <c r="FA1138" s="2"/>
      <c r="FB1138" s="2"/>
      <c r="FC1138" s="2"/>
      <c r="FD1138" s="2"/>
      <c r="FE1138" s="2"/>
      <c r="FF1138" s="2"/>
      <c r="FG1138" s="2"/>
      <c r="FH1138" s="2"/>
      <c r="FI1138" s="2"/>
      <c r="FJ1138" s="2"/>
      <c r="FK1138" s="2"/>
      <c r="FL1138" s="2"/>
      <c r="FM1138" s="2"/>
      <c r="FN1138" s="2"/>
      <c r="FO1138" s="2"/>
      <c r="FP1138" s="2"/>
      <c r="FQ1138" s="2"/>
      <c r="FR1138" s="2"/>
      <c r="FS1138" s="2"/>
      <c r="FT1138" s="2"/>
      <c r="FU1138" s="2"/>
      <c r="FV1138" s="2"/>
      <c r="FW1138" s="2"/>
      <c r="FX1138" s="2"/>
      <c r="FY1138" s="2"/>
      <c r="FZ1138" s="2"/>
      <c r="GA1138" s="2"/>
      <c r="GB1138" s="2"/>
      <c r="GC1138" s="2"/>
      <c r="GD1138" s="2"/>
      <c r="GE1138" s="2"/>
      <c r="GF1138" s="2"/>
      <c r="GG1138" s="2"/>
      <c r="GH1138" s="2"/>
      <c r="GI1138" s="2"/>
      <c r="GJ1138" s="2"/>
      <c r="GK1138" s="2"/>
      <c r="GL1138" s="2"/>
      <c r="GM1138" s="2"/>
      <c r="GN1138" s="2"/>
      <c r="GO1138" s="2"/>
    </row>
    <row r="1139" spans="1:197" s="1" customFormat="1" x14ac:dyDescent="0.25">
      <c r="A1139"/>
      <c r="B1139" s="107"/>
      <c r="C1139" s="107"/>
      <c r="D1139" s="107"/>
      <c r="E1139" s="107"/>
      <c r="F1139" s="107"/>
      <c r="G1139" s="107"/>
      <c r="H1139" s="107"/>
      <c r="I1139" s="107"/>
      <c r="J1139" s="107"/>
      <c r="K1139" s="107"/>
      <c r="L1139" s="107"/>
      <c r="M1139" s="107"/>
      <c r="N1139" s="107"/>
      <c r="O1139" s="107"/>
      <c r="P1139"/>
      <c r="Q1139"/>
      <c r="R1139" s="108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  <c r="EG1139" s="2"/>
      <c r="EH1139" s="2"/>
      <c r="EI1139" s="2"/>
      <c r="EJ1139" s="2"/>
      <c r="EK1139" s="2"/>
      <c r="EL1139" s="2"/>
      <c r="EM1139" s="2"/>
      <c r="EN1139" s="2"/>
      <c r="EO1139" s="2"/>
      <c r="EP1139" s="2"/>
      <c r="EQ1139" s="2"/>
      <c r="ER1139" s="2"/>
      <c r="ES1139" s="2"/>
      <c r="ET1139" s="2"/>
      <c r="EU1139" s="2"/>
      <c r="EV1139" s="2"/>
      <c r="EW1139" s="2"/>
      <c r="EX1139" s="2"/>
      <c r="EY1139" s="2"/>
      <c r="EZ1139" s="2"/>
      <c r="FA1139" s="2"/>
      <c r="FB1139" s="2"/>
      <c r="FC1139" s="2"/>
      <c r="FD1139" s="2"/>
      <c r="FE1139" s="2"/>
      <c r="FF1139" s="2"/>
      <c r="FG1139" s="2"/>
      <c r="FH1139" s="2"/>
      <c r="FI1139" s="2"/>
      <c r="FJ1139" s="2"/>
      <c r="FK1139" s="2"/>
      <c r="FL1139" s="2"/>
      <c r="FM1139" s="2"/>
      <c r="FN1139" s="2"/>
      <c r="FO1139" s="2"/>
      <c r="FP1139" s="2"/>
      <c r="FQ1139" s="2"/>
      <c r="FR1139" s="2"/>
      <c r="FS1139" s="2"/>
      <c r="FT1139" s="2"/>
      <c r="FU1139" s="2"/>
      <c r="FV1139" s="2"/>
      <c r="FW1139" s="2"/>
      <c r="FX1139" s="2"/>
      <c r="FY1139" s="2"/>
      <c r="FZ1139" s="2"/>
      <c r="GA1139" s="2"/>
      <c r="GB1139" s="2"/>
      <c r="GC1139" s="2"/>
      <c r="GD1139" s="2"/>
      <c r="GE1139" s="2"/>
      <c r="GF1139" s="2"/>
      <c r="GG1139" s="2"/>
      <c r="GH1139" s="2"/>
      <c r="GI1139" s="2"/>
      <c r="GJ1139" s="2"/>
      <c r="GK1139" s="2"/>
      <c r="GL1139" s="2"/>
      <c r="GM1139" s="2"/>
      <c r="GN1139" s="2"/>
      <c r="GO1139" s="2"/>
    </row>
    <row r="1140" spans="1:197" s="1" customFormat="1" x14ac:dyDescent="0.25">
      <c r="A1140"/>
      <c r="B1140" s="107"/>
      <c r="C1140" s="107"/>
      <c r="D1140" s="107"/>
      <c r="E1140" s="107"/>
      <c r="F1140" s="107"/>
      <c r="G1140" s="107"/>
      <c r="H1140" s="107"/>
      <c r="I1140" s="107"/>
      <c r="J1140" s="107"/>
      <c r="K1140" s="107"/>
      <c r="L1140" s="107"/>
      <c r="M1140" s="107"/>
      <c r="N1140" s="107"/>
      <c r="O1140" s="107"/>
      <c r="P1140"/>
      <c r="Q1140"/>
      <c r="R1140" s="108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  <c r="EI1140" s="2"/>
      <c r="EJ1140" s="2"/>
      <c r="EK1140" s="2"/>
      <c r="EL1140" s="2"/>
      <c r="EM1140" s="2"/>
      <c r="EN1140" s="2"/>
      <c r="EO1140" s="2"/>
      <c r="EP1140" s="2"/>
      <c r="EQ1140" s="2"/>
      <c r="ER1140" s="2"/>
      <c r="ES1140" s="2"/>
      <c r="ET1140" s="2"/>
      <c r="EU1140" s="2"/>
      <c r="EV1140" s="2"/>
      <c r="EW1140" s="2"/>
      <c r="EX1140" s="2"/>
      <c r="EY1140" s="2"/>
      <c r="EZ1140" s="2"/>
      <c r="FA1140" s="2"/>
      <c r="FB1140" s="2"/>
      <c r="FC1140" s="2"/>
      <c r="FD1140" s="2"/>
      <c r="FE1140" s="2"/>
      <c r="FF1140" s="2"/>
      <c r="FG1140" s="2"/>
      <c r="FH1140" s="2"/>
      <c r="FI1140" s="2"/>
      <c r="FJ1140" s="2"/>
      <c r="FK1140" s="2"/>
      <c r="FL1140" s="2"/>
      <c r="FM1140" s="2"/>
      <c r="FN1140" s="2"/>
      <c r="FO1140" s="2"/>
      <c r="FP1140" s="2"/>
      <c r="FQ1140" s="2"/>
      <c r="FR1140" s="2"/>
      <c r="FS1140" s="2"/>
      <c r="FT1140" s="2"/>
      <c r="FU1140" s="2"/>
      <c r="FV1140" s="2"/>
      <c r="FW1140" s="2"/>
      <c r="FX1140" s="2"/>
      <c r="FY1140" s="2"/>
      <c r="FZ1140" s="2"/>
      <c r="GA1140" s="2"/>
      <c r="GB1140" s="2"/>
      <c r="GC1140" s="2"/>
      <c r="GD1140" s="2"/>
      <c r="GE1140" s="2"/>
      <c r="GF1140" s="2"/>
      <c r="GG1140" s="2"/>
      <c r="GH1140" s="2"/>
      <c r="GI1140" s="2"/>
      <c r="GJ1140" s="2"/>
      <c r="GK1140" s="2"/>
      <c r="GL1140" s="2"/>
      <c r="GM1140" s="2"/>
      <c r="GN1140" s="2"/>
      <c r="GO1140" s="2"/>
    </row>
    <row r="1141" spans="1:197" s="1" customFormat="1" x14ac:dyDescent="0.25">
      <c r="A1141"/>
      <c r="B1141" s="107"/>
      <c r="C1141" s="107"/>
      <c r="D1141" s="107"/>
      <c r="E1141" s="107"/>
      <c r="F1141" s="107"/>
      <c r="G1141" s="107"/>
      <c r="H1141" s="107"/>
      <c r="I1141" s="107"/>
      <c r="J1141" s="107"/>
      <c r="K1141" s="107"/>
      <c r="L1141" s="107"/>
      <c r="M1141" s="107"/>
      <c r="N1141" s="107"/>
      <c r="O1141" s="107"/>
      <c r="P1141"/>
      <c r="Q1141"/>
      <c r="R1141" s="108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  <c r="EI1141" s="2"/>
      <c r="EJ1141" s="2"/>
      <c r="EK1141" s="2"/>
      <c r="EL1141" s="2"/>
      <c r="EM1141" s="2"/>
      <c r="EN1141" s="2"/>
      <c r="EO1141" s="2"/>
      <c r="EP1141" s="2"/>
      <c r="EQ1141" s="2"/>
      <c r="ER1141" s="2"/>
      <c r="ES1141" s="2"/>
      <c r="ET1141" s="2"/>
      <c r="EU1141" s="2"/>
      <c r="EV1141" s="2"/>
      <c r="EW1141" s="2"/>
      <c r="EX1141" s="2"/>
      <c r="EY1141" s="2"/>
      <c r="EZ1141" s="2"/>
      <c r="FA1141" s="2"/>
      <c r="FB1141" s="2"/>
      <c r="FC1141" s="2"/>
      <c r="FD1141" s="2"/>
      <c r="FE1141" s="2"/>
      <c r="FF1141" s="2"/>
      <c r="FG1141" s="2"/>
      <c r="FH1141" s="2"/>
      <c r="FI1141" s="2"/>
      <c r="FJ1141" s="2"/>
      <c r="FK1141" s="2"/>
      <c r="FL1141" s="2"/>
      <c r="FM1141" s="2"/>
      <c r="FN1141" s="2"/>
      <c r="FO1141" s="2"/>
      <c r="FP1141" s="2"/>
      <c r="FQ1141" s="2"/>
      <c r="FR1141" s="2"/>
      <c r="FS1141" s="2"/>
      <c r="FT1141" s="2"/>
      <c r="FU1141" s="2"/>
      <c r="FV1141" s="2"/>
      <c r="FW1141" s="2"/>
      <c r="FX1141" s="2"/>
      <c r="FY1141" s="2"/>
      <c r="FZ1141" s="2"/>
      <c r="GA1141" s="2"/>
      <c r="GB1141" s="2"/>
      <c r="GC1141" s="2"/>
      <c r="GD1141" s="2"/>
      <c r="GE1141" s="2"/>
      <c r="GF1141" s="2"/>
      <c r="GG1141" s="2"/>
      <c r="GH1141" s="2"/>
      <c r="GI1141" s="2"/>
      <c r="GJ1141" s="2"/>
      <c r="GK1141" s="2"/>
      <c r="GL1141" s="2"/>
      <c r="GM1141" s="2"/>
      <c r="GN1141" s="2"/>
      <c r="GO1141" s="2"/>
    </row>
    <row r="1142" spans="1:197" s="1" customFormat="1" x14ac:dyDescent="0.25">
      <c r="A1142"/>
      <c r="B1142" s="107"/>
      <c r="C1142" s="107"/>
      <c r="D1142" s="107"/>
      <c r="E1142" s="107"/>
      <c r="F1142" s="107"/>
      <c r="G1142" s="107"/>
      <c r="H1142" s="107"/>
      <c r="I1142" s="107"/>
      <c r="J1142" s="107"/>
      <c r="K1142" s="107"/>
      <c r="L1142" s="107"/>
      <c r="M1142" s="107"/>
      <c r="N1142" s="107"/>
      <c r="O1142" s="107"/>
      <c r="P1142"/>
      <c r="Q1142"/>
      <c r="R1142" s="108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  <c r="EG1142" s="2"/>
      <c r="EH1142" s="2"/>
      <c r="EI1142" s="2"/>
      <c r="EJ1142" s="2"/>
      <c r="EK1142" s="2"/>
      <c r="EL1142" s="2"/>
      <c r="EM1142" s="2"/>
      <c r="EN1142" s="2"/>
      <c r="EO1142" s="2"/>
      <c r="EP1142" s="2"/>
      <c r="EQ1142" s="2"/>
      <c r="ER1142" s="2"/>
      <c r="ES1142" s="2"/>
      <c r="ET1142" s="2"/>
      <c r="EU1142" s="2"/>
      <c r="EV1142" s="2"/>
      <c r="EW1142" s="2"/>
      <c r="EX1142" s="2"/>
      <c r="EY1142" s="2"/>
      <c r="EZ1142" s="2"/>
      <c r="FA1142" s="2"/>
      <c r="FB1142" s="2"/>
      <c r="FC1142" s="2"/>
      <c r="FD1142" s="2"/>
      <c r="FE1142" s="2"/>
      <c r="FF1142" s="2"/>
      <c r="FG1142" s="2"/>
      <c r="FH1142" s="2"/>
      <c r="FI1142" s="2"/>
      <c r="FJ1142" s="2"/>
      <c r="FK1142" s="2"/>
      <c r="FL1142" s="2"/>
      <c r="FM1142" s="2"/>
      <c r="FN1142" s="2"/>
      <c r="FO1142" s="2"/>
      <c r="FP1142" s="2"/>
      <c r="FQ1142" s="2"/>
      <c r="FR1142" s="2"/>
      <c r="FS1142" s="2"/>
      <c r="FT1142" s="2"/>
      <c r="FU1142" s="2"/>
      <c r="FV1142" s="2"/>
      <c r="FW1142" s="2"/>
      <c r="FX1142" s="2"/>
      <c r="FY1142" s="2"/>
      <c r="FZ1142" s="2"/>
      <c r="GA1142" s="2"/>
      <c r="GB1142" s="2"/>
      <c r="GC1142" s="2"/>
      <c r="GD1142" s="2"/>
      <c r="GE1142" s="2"/>
      <c r="GF1142" s="2"/>
      <c r="GG1142" s="2"/>
      <c r="GH1142" s="2"/>
      <c r="GI1142" s="2"/>
      <c r="GJ1142" s="2"/>
      <c r="GK1142" s="2"/>
      <c r="GL1142" s="2"/>
      <c r="GM1142" s="2"/>
      <c r="GN1142" s="2"/>
      <c r="GO1142" s="2"/>
    </row>
    <row r="1143" spans="1:197" s="1" customFormat="1" x14ac:dyDescent="0.25">
      <c r="A1143"/>
      <c r="B1143" s="107"/>
      <c r="C1143" s="107"/>
      <c r="D1143" s="107"/>
      <c r="E1143" s="107"/>
      <c r="F1143" s="107"/>
      <c r="G1143" s="107"/>
      <c r="H1143" s="107"/>
      <c r="I1143" s="107"/>
      <c r="J1143" s="107"/>
      <c r="K1143" s="107"/>
      <c r="L1143" s="107"/>
      <c r="M1143" s="107"/>
      <c r="N1143" s="107"/>
      <c r="O1143" s="107"/>
      <c r="P1143"/>
      <c r="Q1143"/>
      <c r="R1143" s="108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  <c r="EG1143" s="2"/>
      <c r="EH1143" s="2"/>
      <c r="EI1143" s="2"/>
      <c r="EJ1143" s="2"/>
      <c r="EK1143" s="2"/>
      <c r="EL1143" s="2"/>
      <c r="EM1143" s="2"/>
      <c r="EN1143" s="2"/>
      <c r="EO1143" s="2"/>
      <c r="EP1143" s="2"/>
      <c r="EQ1143" s="2"/>
      <c r="ER1143" s="2"/>
      <c r="ES1143" s="2"/>
      <c r="ET1143" s="2"/>
      <c r="EU1143" s="2"/>
      <c r="EV1143" s="2"/>
      <c r="EW1143" s="2"/>
      <c r="EX1143" s="2"/>
      <c r="EY1143" s="2"/>
      <c r="EZ1143" s="2"/>
      <c r="FA1143" s="2"/>
      <c r="FB1143" s="2"/>
      <c r="FC1143" s="2"/>
      <c r="FD1143" s="2"/>
      <c r="FE1143" s="2"/>
      <c r="FF1143" s="2"/>
      <c r="FG1143" s="2"/>
      <c r="FH1143" s="2"/>
      <c r="FI1143" s="2"/>
      <c r="FJ1143" s="2"/>
      <c r="FK1143" s="2"/>
      <c r="FL1143" s="2"/>
      <c r="FM1143" s="2"/>
      <c r="FN1143" s="2"/>
      <c r="FO1143" s="2"/>
      <c r="FP1143" s="2"/>
      <c r="FQ1143" s="2"/>
      <c r="FR1143" s="2"/>
      <c r="FS1143" s="2"/>
      <c r="FT1143" s="2"/>
      <c r="FU1143" s="2"/>
      <c r="FV1143" s="2"/>
      <c r="FW1143" s="2"/>
      <c r="FX1143" s="2"/>
      <c r="FY1143" s="2"/>
      <c r="FZ1143" s="2"/>
      <c r="GA1143" s="2"/>
      <c r="GB1143" s="2"/>
      <c r="GC1143" s="2"/>
      <c r="GD1143" s="2"/>
      <c r="GE1143" s="2"/>
      <c r="GF1143" s="2"/>
      <c r="GG1143" s="2"/>
      <c r="GH1143" s="2"/>
      <c r="GI1143" s="2"/>
      <c r="GJ1143" s="2"/>
      <c r="GK1143" s="2"/>
      <c r="GL1143" s="2"/>
      <c r="GM1143" s="2"/>
      <c r="GN1143" s="2"/>
      <c r="GO1143" s="2"/>
    </row>
    <row r="1144" spans="1:197" s="1" customFormat="1" x14ac:dyDescent="0.25">
      <c r="A1144"/>
      <c r="B1144" s="107"/>
      <c r="C1144" s="107"/>
      <c r="D1144" s="107"/>
      <c r="E1144" s="107"/>
      <c r="F1144" s="107"/>
      <c r="G1144" s="107"/>
      <c r="H1144" s="107"/>
      <c r="I1144" s="107"/>
      <c r="J1144" s="107"/>
      <c r="K1144" s="107"/>
      <c r="L1144" s="107"/>
      <c r="M1144" s="107"/>
      <c r="N1144" s="107"/>
      <c r="O1144" s="107"/>
      <c r="P1144"/>
      <c r="Q1144"/>
      <c r="R1144" s="108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  <c r="EG1144" s="2"/>
      <c r="EH1144" s="2"/>
      <c r="EI1144" s="2"/>
      <c r="EJ1144" s="2"/>
      <c r="EK1144" s="2"/>
      <c r="EL1144" s="2"/>
      <c r="EM1144" s="2"/>
      <c r="EN1144" s="2"/>
      <c r="EO1144" s="2"/>
      <c r="EP1144" s="2"/>
      <c r="EQ1144" s="2"/>
      <c r="ER1144" s="2"/>
      <c r="ES1144" s="2"/>
      <c r="ET1144" s="2"/>
      <c r="EU1144" s="2"/>
      <c r="EV1144" s="2"/>
      <c r="EW1144" s="2"/>
      <c r="EX1144" s="2"/>
      <c r="EY1144" s="2"/>
      <c r="EZ1144" s="2"/>
      <c r="FA1144" s="2"/>
      <c r="FB1144" s="2"/>
      <c r="FC1144" s="2"/>
      <c r="FD1144" s="2"/>
      <c r="FE1144" s="2"/>
      <c r="FF1144" s="2"/>
      <c r="FG1144" s="2"/>
      <c r="FH1144" s="2"/>
      <c r="FI1144" s="2"/>
      <c r="FJ1144" s="2"/>
      <c r="FK1144" s="2"/>
      <c r="FL1144" s="2"/>
      <c r="FM1144" s="2"/>
      <c r="FN1144" s="2"/>
      <c r="FO1144" s="2"/>
      <c r="FP1144" s="2"/>
      <c r="FQ1144" s="2"/>
      <c r="FR1144" s="2"/>
      <c r="FS1144" s="2"/>
      <c r="FT1144" s="2"/>
      <c r="FU1144" s="2"/>
      <c r="FV1144" s="2"/>
      <c r="FW1144" s="2"/>
      <c r="FX1144" s="2"/>
      <c r="FY1144" s="2"/>
      <c r="FZ1144" s="2"/>
      <c r="GA1144" s="2"/>
      <c r="GB1144" s="2"/>
      <c r="GC1144" s="2"/>
      <c r="GD1144" s="2"/>
      <c r="GE1144" s="2"/>
      <c r="GF1144" s="2"/>
      <c r="GG1144" s="2"/>
      <c r="GH1144" s="2"/>
      <c r="GI1144" s="2"/>
      <c r="GJ1144" s="2"/>
      <c r="GK1144" s="2"/>
      <c r="GL1144" s="2"/>
      <c r="GM1144" s="2"/>
      <c r="GN1144" s="2"/>
      <c r="GO1144" s="2"/>
    </row>
    <row r="1145" spans="1:197" s="1" customFormat="1" x14ac:dyDescent="0.25">
      <c r="A1145"/>
      <c r="B1145" s="107"/>
      <c r="C1145" s="107"/>
      <c r="D1145" s="107"/>
      <c r="E1145" s="107"/>
      <c r="F1145" s="107"/>
      <c r="G1145" s="107"/>
      <c r="H1145" s="107"/>
      <c r="I1145" s="107"/>
      <c r="J1145" s="107"/>
      <c r="K1145" s="107"/>
      <c r="L1145" s="107"/>
      <c r="M1145" s="107"/>
      <c r="N1145" s="107"/>
      <c r="O1145" s="107"/>
      <c r="P1145"/>
      <c r="Q1145"/>
      <c r="R1145" s="108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  <c r="EG1145" s="2"/>
      <c r="EH1145" s="2"/>
      <c r="EI1145" s="2"/>
      <c r="EJ1145" s="2"/>
      <c r="EK1145" s="2"/>
      <c r="EL1145" s="2"/>
      <c r="EM1145" s="2"/>
      <c r="EN1145" s="2"/>
      <c r="EO1145" s="2"/>
      <c r="EP1145" s="2"/>
      <c r="EQ1145" s="2"/>
      <c r="ER1145" s="2"/>
      <c r="ES1145" s="2"/>
      <c r="ET1145" s="2"/>
      <c r="EU1145" s="2"/>
      <c r="EV1145" s="2"/>
      <c r="EW1145" s="2"/>
      <c r="EX1145" s="2"/>
      <c r="EY1145" s="2"/>
      <c r="EZ1145" s="2"/>
      <c r="FA1145" s="2"/>
      <c r="FB1145" s="2"/>
      <c r="FC1145" s="2"/>
      <c r="FD1145" s="2"/>
      <c r="FE1145" s="2"/>
      <c r="FF1145" s="2"/>
      <c r="FG1145" s="2"/>
      <c r="FH1145" s="2"/>
      <c r="FI1145" s="2"/>
      <c r="FJ1145" s="2"/>
      <c r="FK1145" s="2"/>
      <c r="FL1145" s="2"/>
      <c r="FM1145" s="2"/>
      <c r="FN1145" s="2"/>
      <c r="FO1145" s="2"/>
      <c r="FP1145" s="2"/>
      <c r="FQ1145" s="2"/>
      <c r="FR1145" s="2"/>
      <c r="FS1145" s="2"/>
      <c r="FT1145" s="2"/>
      <c r="FU1145" s="2"/>
      <c r="FV1145" s="2"/>
      <c r="FW1145" s="2"/>
      <c r="FX1145" s="2"/>
      <c r="FY1145" s="2"/>
      <c r="FZ1145" s="2"/>
      <c r="GA1145" s="2"/>
      <c r="GB1145" s="2"/>
      <c r="GC1145" s="2"/>
      <c r="GD1145" s="2"/>
      <c r="GE1145" s="2"/>
      <c r="GF1145" s="2"/>
      <c r="GG1145" s="2"/>
      <c r="GH1145" s="2"/>
      <c r="GI1145" s="2"/>
      <c r="GJ1145" s="2"/>
      <c r="GK1145" s="2"/>
      <c r="GL1145" s="2"/>
      <c r="GM1145" s="2"/>
      <c r="GN1145" s="2"/>
      <c r="GO1145" s="2"/>
    </row>
    <row r="1146" spans="1:197" s="1" customFormat="1" x14ac:dyDescent="0.25">
      <c r="A1146"/>
      <c r="B1146" s="107"/>
      <c r="C1146" s="107"/>
      <c r="D1146" s="107"/>
      <c r="E1146" s="107"/>
      <c r="F1146" s="107"/>
      <c r="G1146" s="107"/>
      <c r="H1146" s="107"/>
      <c r="I1146" s="107"/>
      <c r="J1146" s="107"/>
      <c r="K1146" s="107"/>
      <c r="L1146" s="107"/>
      <c r="M1146" s="107"/>
      <c r="N1146" s="107"/>
      <c r="O1146" s="107"/>
      <c r="P1146"/>
      <c r="Q1146"/>
      <c r="R1146" s="108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  <c r="EG1146" s="2"/>
      <c r="EH1146" s="2"/>
      <c r="EI1146" s="2"/>
      <c r="EJ1146" s="2"/>
      <c r="EK1146" s="2"/>
      <c r="EL1146" s="2"/>
      <c r="EM1146" s="2"/>
      <c r="EN1146" s="2"/>
      <c r="EO1146" s="2"/>
      <c r="EP1146" s="2"/>
      <c r="EQ1146" s="2"/>
      <c r="ER1146" s="2"/>
      <c r="ES1146" s="2"/>
      <c r="ET1146" s="2"/>
      <c r="EU1146" s="2"/>
      <c r="EV1146" s="2"/>
      <c r="EW1146" s="2"/>
      <c r="EX1146" s="2"/>
      <c r="EY1146" s="2"/>
      <c r="EZ1146" s="2"/>
      <c r="FA1146" s="2"/>
      <c r="FB1146" s="2"/>
      <c r="FC1146" s="2"/>
      <c r="FD1146" s="2"/>
      <c r="FE1146" s="2"/>
      <c r="FF1146" s="2"/>
      <c r="FG1146" s="2"/>
      <c r="FH1146" s="2"/>
      <c r="FI1146" s="2"/>
      <c r="FJ1146" s="2"/>
      <c r="FK1146" s="2"/>
      <c r="FL1146" s="2"/>
      <c r="FM1146" s="2"/>
      <c r="FN1146" s="2"/>
      <c r="FO1146" s="2"/>
      <c r="FP1146" s="2"/>
      <c r="FQ1146" s="2"/>
      <c r="FR1146" s="2"/>
      <c r="FS1146" s="2"/>
      <c r="FT1146" s="2"/>
      <c r="FU1146" s="2"/>
      <c r="FV1146" s="2"/>
      <c r="FW1146" s="2"/>
      <c r="FX1146" s="2"/>
      <c r="FY1146" s="2"/>
      <c r="FZ1146" s="2"/>
      <c r="GA1146" s="2"/>
      <c r="GB1146" s="2"/>
      <c r="GC1146" s="2"/>
      <c r="GD1146" s="2"/>
      <c r="GE1146" s="2"/>
      <c r="GF1146" s="2"/>
      <c r="GG1146" s="2"/>
      <c r="GH1146" s="2"/>
      <c r="GI1146" s="2"/>
      <c r="GJ1146" s="2"/>
      <c r="GK1146" s="2"/>
      <c r="GL1146" s="2"/>
      <c r="GM1146" s="2"/>
      <c r="GN1146" s="2"/>
      <c r="GO1146" s="2"/>
    </row>
    <row r="1147" spans="1:197" s="1" customFormat="1" x14ac:dyDescent="0.25">
      <c r="A1147"/>
      <c r="B1147" s="107"/>
      <c r="C1147" s="107"/>
      <c r="D1147" s="107"/>
      <c r="E1147" s="107"/>
      <c r="F1147" s="107"/>
      <c r="G1147" s="107"/>
      <c r="H1147" s="107"/>
      <c r="I1147" s="107"/>
      <c r="J1147" s="107"/>
      <c r="K1147" s="107"/>
      <c r="L1147" s="107"/>
      <c r="M1147" s="107"/>
      <c r="N1147" s="107"/>
      <c r="O1147" s="107"/>
      <c r="P1147"/>
      <c r="Q1147"/>
      <c r="R1147" s="108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  <c r="EG1147" s="2"/>
      <c r="EH1147" s="2"/>
      <c r="EI1147" s="2"/>
      <c r="EJ1147" s="2"/>
      <c r="EK1147" s="2"/>
      <c r="EL1147" s="2"/>
      <c r="EM1147" s="2"/>
      <c r="EN1147" s="2"/>
      <c r="EO1147" s="2"/>
      <c r="EP1147" s="2"/>
      <c r="EQ1147" s="2"/>
      <c r="ER1147" s="2"/>
      <c r="ES1147" s="2"/>
      <c r="ET1147" s="2"/>
      <c r="EU1147" s="2"/>
      <c r="EV1147" s="2"/>
      <c r="EW1147" s="2"/>
      <c r="EX1147" s="2"/>
      <c r="EY1147" s="2"/>
      <c r="EZ1147" s="2"/>
      <c r="FA1147" s="2"/>
      <c r="FB1147" s="2"/>
      <c r="FC1147" s="2"/>
      <c r="FD1147" s="2"/>
      <c r="FE1147" s="2"/>
      <c r="FF1147" s="2"/>
      <c r="FG1147" s="2"/>
      <c r="FH1147" s="2"/>
      <c r="FI1147" s="2"/>
      <c r="FJ1147" s="2"/>
      <c r="FK1147" s="2"/>
      <c r="FL1147" s="2"/>
      <c r="FM1147" s="2"/>
      <c r="FN1147" s="2"/>
      <c r="FO1147" s="2"/>
      <c r="FP1147" s="2"/>
      <c r="FQ1147" s="2"/>
      <c r="FR1147" s="2"/>
      <c r="FS1147" s="2"/>
      <c r="FT1147" s="2"/>
      <c r="FU1147" s="2"/>
      <c r="FV1147" s="2"/>
      <c r="FW1147" s="2"/>
      <c r="FX1147" s="2"/>
      <c r="FY1147" s="2"/>
      <c r="FZ1147" s="2"/>
      <c r="GA1147" s="2"/>
      <c r="GB1147" s="2"/>
      <c r="GC1147" s="2"/>
      <c r="GD1147" s="2"/>
      <c r="GE1147" s="2"/>
      <c r="GF1147" s="2"/>
      <c r="GG1147" s="2"/>
      <c r="GH1147" s="2"/>
      <c r="GI1147" s="2"/>
      <c r="GJ1147" s="2"/>
      <c r="GK1147" s="2"/>
      <c r="GL1147" s="2"/>
      <c r="GM1147" s="2"/>
      <c r="GN1147" s="2"/>
      <c r="GO1147" s="2"/>
    </row>
    <row r="1148" spans="1:197" s="1" customFormat="1" x14ac:dyDescent="0.25">
      <c r="A1148"/>
      <c r="B1148" s="107"/>
      <c r="C1148" s="107"/>
      <c r="D1148" s="107"/>
      <c r="E1148" s="107"/>
      <c r="F1148" s="107"/>
      <c r="G1148" s="107"/>
      <c r="H1148" s="107"/>
      <c r="I1148" s="107"/>
      <c r="J1148" s="107"/>
      <c r="K1148" s="107"/>
      <c r="L1148" s="107"/>
      <c r="M1148" s="107"/>
      <c r="N1148" s="107"/>
      <c r="O1148" s="107"/>
      <c r="P1148"/>
      <c r="Q1148"/>
      <c r="R1148" s="108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  <c r="EG1148" s="2"/>
      <c r="EH1148" s="2"/>
      <c r="EI1148" s="2"/>
      <c r="EJ1148" s="2"/>
      <c r="EK1148" s="2"/>
      <c r="EL1148" s="2"/>
      <c r="EM1148" s="2"/>
      <c r="EN1148" s="2"/>
      <c r="EO1148" s="2"/>
      <c r="EP1148" s="2"/>
      <c r="EQ1148" s="2"/>
      <c r="ER1148" s="2"/>
      <c r="ES1148" s="2"/>
      <c r="ET1148" s="2"/>
      <c r="EU1148" s="2"/>
      <c r="EV1148" s="2"/>
      <c r="EW1148" s="2"/>
      <c r="EX1148" s="2"/>
      <c r="EY1148" s="2"/>
      <c r="EZ1148" s="2"/>
      <c r="FA1148" s="2"/>
      <c r="FB1148" s="2"/>
      <c r="FC1148" s="2"/>
      <c r="FD1148" s="2"/>
      <c r="FE1148" s="2"/>
      <c r="FF1148" s="2"/>
      <c r="FG1148" s="2"/>
      <c r="FH1148" s="2"/>
      <c r="FI1148" s="2"/>
      <c r="FJ1148" s="2"/>
      <c r="FK1148" s="2"/>
      <c r="FL1148" s="2"/>
      <c r="FM1148" s="2"/>
      <c r="FN1148" s="2"/>
      <c r="FO1148" s="2"/>
      <c r="FP1148" s="2"/>
      <c r="FQ1148" s="2"/>
      <c r="FR1148" s="2"/>
      <c r="FS1148" s="2"/>
      <c r="FT1148" s="2"/>
      <c r="FU1148" s="2"/>
      <c r="FV1148" s="2"/>
      <c r="FW1148" s="2"/>
      <c r="FX1148" s="2"/>
      <c r="FY1148" s="2"/>
      <c r="FZ1148" s="2"/>
      <c r="GA1148" s="2"/>
      <c r="GB1148" s="2"/>
      <c r="GC1148" s="2"/>
      <c r="GD1148" s="2"/>
      <c r="GE1148" s="2"/>
      <c r="GF1148" s="2"/>
      <c r="GG1148" s="2"/>
      <c r="GH1148" s="2"/>
      <c r="GI1148" s="2"/>
      <c r="GJ1148" s="2"/>
      <c r="GK1148" s="2"/>
      <c r="GL1148" s="2"/>
      <c r="GM1148" s="2"/>
      <c r="GN1148" s="2"/>
      <c r="GO1148" s="2"/>
    </row>
    <row r="1149" spans="1:197" s="1" customFormat="1" x14ac:dyDescent="0.25">
      <c r="A1149"/>
      <c r="B1149" s="107"/>
      <c r="C1149" s="107"/>
      <c r="D1149" s="107"/>
      <c r="E1149" s="107"/>
      <c r="F1149" s="107"/>
      <c r="G1149" s="107"/>
      <c r="H1149" s="107"/>
      <c r="I1149" s="107"/>
      <c r="J1149" s="107"/>
      <c r="K1149" s="107"/>
      <c r="L1149" s="107"/>
      <c r="M1149" s="107"/>
      <c r="N1149" s="107"/>
      <c r="O1149" s="107"/>
      <c r="P1149"/>
      <c r="Q1149"/>
      <c r="R1149" s="108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  <c r="EG1149" s="2"/>
      <c r="EH1149" s="2"/>
      <c r="EI1149" s="2"/>
      <c r="EJ1149" s="2"/>
      <c r="EK1149" s="2"/>
      <c r="EL1149" s="2"/>
      <c r="EM1149" s="2"/>
      <c r="EN1149" s="2"/>
      <c r="EO1149" s="2"/>
      <c r="EP1149" s="2"/>
      <c r="EQ1149" s="2"/>
      <c r="ER1149" s="2"/>
      <c r="ES1149" s="2"/>
      <c r="ET1149" s="2"/>
      <c r="EU1149" s="2"/>
      <c r="EV1149" s="2"/>
      <c r="EW1149" s="2"/>
      <c r="EX1149" s="2"/>
      <c r="EY1149" s="2"/>
      <c r="EZ1149" s="2"/>
      <c r="FA1149" s="2"/>
      <c r="FB1149" s="2"/>
      <c r="FC1149" s="2"/>
      <c r="FD1149" s="2"/>
      <c r="FE1149" s="2"/>
      <c r="FF1149" s="2"/>
      <c r="FG1149" s="2"/>
      <c r="FH1149" s="2"/>
      <c r="FI1149" s="2"/>
      <c r="FJ1149" s="2"/>
      <c r="FK1149" s="2"/>
      <c r="FL1149" s="2"/>
      <c r="FM1149" s="2"/>
      <c r="FN1149" s="2"/>
      <c r="FO1149" s="2"/>
      <c r="FP1149" s="2"/>
      <c r="FQ1149" s="2"/>
      <c r="FR1149" s="2"/>
      <c r="FS1149" s="2"/>
      <c r="FT1149" s="2"/>
      <c r="FU1149" s="2"/>
      <c r="FV1149" s="2"/>
      <c r="FW1149" s="2"/>
      <c r="FX1149" s="2"/>
      <c r="FY1149" s="2"/>
      <c r="FZ1149" s="2"/>
      <c r="GA1149" s="2"/>
      <c r="GB1149" s="2"/>
      <c r="GC1149" s="2"/>
      <c r="GD1149" s="2"/>
      <c r="GE1149" s="2"/>
      <c r="GF1149" s="2"/>
      <c r="GG1149" s="2"/>
      <c r="GH1149" s="2"/>
      <c r="GI1149" s="2"/>
      <c r="GJ1149" s="2"/>
      <c r="GK1149" s="2"/>
      <c r="GL1149" s="2"/>
      <c r="GM1149" s="2"/>
      <c r="GN1149" s="2"/>
      <c r="GO1149" s="2"/>
    </row>
    <row r="1150" spans="1:197" s="1" customFormat="1" x14ac:dyDescent="0.25">
      <c r="A1150"/>
      <c r="B1150" s="107"/>
      <c r="C1150" s="107"/>
      <c r="D1150" s="107"/>
      <c r="E1150" s="107"/>
      <c r="F1150" s="107"/>
      <c r="G1150" s="107"/>
      <c r="H1150" s="107"/>
      <c r="I1150" s="107"/>
      <c r="J1150" s="107"/>
      <c r="K1150" s="107"/>
      <c r="L1150" s="107"/>
      <c r="M1150" s="107"/>
      <c r="N1150" s="107"/>
      <c r="O1150" s="107"/>
      <c r="P1150"/>
      <c r="Q1150"/>
      <c r="R1150" s="108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  <c r="EI1150" s="2"/>
      <c r="EJ1150" s="2"/>
      <c r="EK1150" s="2"/>
      <c r="EL1150" s="2"/>
      <c r="EM1150" s="2"/>
      <c r="EN1150" s="2"/>
      <c r="EO1150" s="2"/>
      <c r="EP1150" s="2"/>
      <c r="EQ1150" s="2"/>
      <c r="ER1150" s="2"/>
      <c r="ES1150" s="2"/>
      <c r="ET1150" s="2"/>
      <c r="EU1150" s="2"/>
      <c r="EV1150" s="2"/>
      <c r="EW1150" s="2"/>
      <c r="EX1150" s="2"/>
      <c r="EY1150" s="2"/>
      <c r="EZ1150" s="2"/>
      <c r="FA1150" s="2"/>
      <c r="FB1150" s="2"/>
      <c r="FC1150" s="2"/>
      <c r="FD1150" s="2"/>
      <c r="FE1150" s="2"/>
      <c r="FF1150" s="2"/>
      <c r="FG1150" s="2"/>
      <c r="FH1150" s="2"/>
      <c r="FI1150" s="2"/>
      <c r="FJ1150" s="2"/>
      <c r="FK1150" s="2"/>
      <c r="FL1150" s="2"/>
      <c r="FM1150" s="2"/>
      <c r="FN1150" s="2"/>
      <c r="FO1150" s="2"/>
      <c r="FP1150" s="2"/>
      <c r="FQ1150" s="2"/>
      <c r="FR1150" s="2"/>
      <c r="FS1150" s="2"/>
      <c r="FT1150" s="2"/>
      <c r="FU1150" s="2"/>
      <c r="FV1150" s="2"/>
      <c r="FW1150" s="2"/>
      <c r="FX1150" s="2"/>
      <c r="FY1150" s="2"/>
      <c r="FZ1150" s="2"/>
      <c r="GA1150" s="2"/>
      <c r="GB1150" s="2"/>
      <c r="GC1150" s="2"/>
      <c r="GD1150" s="2"/>
      <c r="GE1150" s="2"/>
      <c r="GF1150" s="2"/>
      <c r="GG1150" s="2"/>
      <c r="GH1150" s="2"/>
      <c r="GI1150" s="2"/>
      <c r="GJ1150" s="2"/>
      <c r="GK1150" s="2"/>
      <c r="GL1150" s="2"/>
      <c r="GM1150" s="2"/>
      <c r="GN1150" s="2"/>
      <c r="GO1150" s="2"/>
    </row>
    <row r="1151" spans="1:197" s="1" customFormat="1" x14ac:dyDescent="0.25">
      <c r="A1151"/>
      <c r="B1151" s="107"/>
      <c r="C1151" s="107"/>
      <c r="D1151" s="107"/>
      <c r="E1151" s="107"/>
      <c r="F1151" s="107"/>
      <c r="G1151" s="107"/>
      <c r="H1151" s="107"/>
      <c r="I1151" s="107"/>
      <c r="J1151" s="107"/>
      <c r="K1151" s="107"/>
      <c r="L1151" s="107"/>
      <c r="M1151" s="107"/>
      <c r="N1151" s="107"/>
      <c r="O1151" s="107"/>
      <c r="P1151"/>
      <c r="Q1151"/>
      <c r="R1151" s="108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  <c r="EG1151" s="2"/>
      <c r="EH1151" s="2"/>
      <c r="EI1151" s="2"/>
      <c r="EJ1151" s="2"/>
      <c r="EK1151" s="2"/>
      <c r="EL1151" s="2"/>
      <c r="EM1151" s="2"/>
      <c r="EN1151" s="2"/>
      <c r="EO1151" s="2"/>
      <c r="EP1151" s="2"/>
      <c r="EQ1151" s="2"/>
      <c r="ER1151" s="2"/>
      <c r="ES1151" s="2"/>
      <c r="ET1151" s="2"/>
      <c r="EU1151" s="2"/>
      <c r="EV1151" s="2"/>
      <c r="EW1151" s="2"/>
      <c r="EX1151" s="2"/>
      <c r="EY1151" s="2"/>
      <c r="EZ1151" s="2"/>
      <c r="FA1151" s="2"/>
      <c r="FB1151" s="2"/>
      <c r="FC1151" s="2"/>
      <c r="FD1151" s="2"/>
      <c r="FE1151" s="2"/>
      <c r="FF1151" s="2"/>
      <c r="FG1151" s="2"/>
      <c r="FH1151" s="2"/>
      <c r="FI1151" s="2"/>
      <c r="FJ1151" s="2"/>
      <c r="FK1151" s="2"/>
      <c r="FL1151" s="2"/>
      <c r="FM1151" s="2"/>
      <c r="FN1151" s="2"/>
      <c r="FO1151" s="2"/>
      <c r="FP1151" s="2"/>
      <c r="FQ1151" s="2"/>
      <c r="FR1151" s="2"/>
      <c r="FS1151" s="2"/>
      <c r="FT1151" s="2"/>
      <c r="FU1151" s="2"/>
      <c r="FV1151" s="2"/>
      <c r="FW1151" s="2"/>
      <c r="FX1151" s="2"/>
      <c r="FY1151" s="2"/>
      <c r="FZ1151" s="2"/>
      <c r="GA1151" s="2"/>
      <c r="GB1151" s="2"/>
      <c r="GC1151" s="2"/>
      <c r="GD1151" s="2"/>
      <c r="GE1151" s="2"/>
      <c r="GF1151" s="2"/>
      <c r="GG1151" s="2"/>
      <c r="GH1151" s="2"/>
      <c r="GI1151" s="2"/>
      <c r="GJ1151" s="2"/>
      <c r="GK1151" s="2"/>
      <c r="GL1151" s="2"/>
      <c r="GM1151" s="2"/>
      <c r="GN1151" s="2"/>
      <c r="GO1151" s="2"/>
    </row>
    <row r="1152" spans="1:197" s="1" customFormat="1" x14ac:dyDescent="0.25">
      <c r="A1152"/>
      <c r="B1152" s="107"/>
      <c r="C1152" s="107"/>
      <c r="D1152" s="107"/>
      <c r="E1152" s="107"/>
      <c r="F1152" s="107"/>
      <c r="G1152" s="107"/>
      <c r="H1152" s="107"/>
      <c r="I1152" s="107"/>
      <c r="J1152" s="107"/>
      <c r="K1152" s="107"/>
      <c r="L1152" s="107"/>
      <c r="M1152" s="107"/>
      <c r="N1152" s="107"/>
      <c r="O1152" s="107"/>
      <c r="P1152"/>
      <c r="Q1152"/>
      <c r="R1152" s="108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  <c r="EG1152" s="2"/>
      <c r="EH1152" s="2"/>
      <c r="EI1152" s="2"/>
      <c r="EJ1152" s="2"/>
      <c r="EK1152" s="2"/>
      <c r="EL1152" s="2"/>
      <c r="EM1152" s="2"/>
      <c r="EN1152" s="2"/>
      <c r="EO1152" s="2"/>
      <c r="EP1152" s="2"/>
      <c r="EQ1152" s="2"/>
      <c r="ER1152" s="2"/>
      <c r="ES1152" s="2"/>
      <c r="ET1152" s="2"/>
      <c r="EU1152" s="2"/>
      <c r="EV1152" s="2"/>
      <c r="EW1152" s="2"/>
      <c r="EX1152" s="2"/>
      <c r="EY1152" s="2"/>
      <c r="EZ1152" s="2"/>
      <c r="FA1152" s="2"/>
      <c r="FB1152" s="2"/>
      <c r="FC1152" s="2"/>
      <c r="FD1152" s="2"/>
      <c r="FE1152" s="2"/>
      <c r="FF1152" s="2"/>
      <c r="FG1152" s="2"/>
      <c r="FH1152" s="2"/>
      <c r="FI1152" s="2"/>
      <c r="FJ1152" s="2"/>
      <c r="FK1152" s="2"/>
      <c r="FL1152" s="2"/>
      <c r="FM1152" s="2"/>
      <c r="FN1152" s="2"/>
      <c r="FO1152" s="2"/>
      <c r="FP1152" s="2"/>
      <c r="FQ1152" s="2"/>
      <c r="FR1152" s="2"/>
      <c r="FS1152" s="2"/>
      <c r="FT1152" s="2"/>
      <c r="FU1152" s="2"/>
      <c r="FV1152" s="2"/>
      <c r="FW1152" s="2"/>
      <c r="FX1152" s="2"/>
      <c r="FY1152" s="2"/>
      <c r="FZ1152" s="2"/>
      <c r="GA1152" s="2"/>
      <c r="GB1152" s="2"/>
      <c r="GC1152" s="2"/>
      <c r="GD1152" s="2"/>
      <c r="GE1152" s="2"/>
      <c r="GF1152" s="2"/>
      <c r="GG1152" s="2"/>
      <c r="GH1152" s="2"/>
      <c r="GI1152" s="2"/>
      <c r="GJ1152" s="2"/>
      <c r="GK1152" s="2"/>
      <c r="GL1152" s="2"/>
      <c r="GM1152" s="2"/>
      <c r="GN1152" s="2"/>
      <c r="GO1152" s="2"/>
    </row>
    <row r="1153" spans="1:197" s="1" customFormat="1" x14ac:dyDescent="0.25">
      <c r="A1153"/>
      <c r="B1153" s="107"/>
      <c r="C1153" s="107"/>
      <c r="D1153" s="107"/>
      <c r="E1153" s="107"/>
      <c r="F1153" s="107"/>
      <c r="G1153" s="107"/>
      <c r="H1153" s="107"/>
      <c r="I1153" s="107"/>
      <c r="J1153" s="107"/>
      <c r="K1153" s="107"/>
      <c r="L1153" s="107"/>
      <c r="M1153" s="107"/>
      <c r="N1153" s="107"/>
      <c r="O1153" s="107"/>
      <c r="P1153"/>
      <c r="Q1153"/>
      <c r="R1153" s="108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  <c r="EG1153" s="2"/>
      <c r="EH1153" s="2"/>
      <c r="EI1153" s="2"/>
      <c r="EJ1153" s="2"/>
      <c r="EK1153" s="2"/>
      <c r="EL1153" s="2"/>
      <c r="EM1153" s="2"/>
      <c r="EN1153" s="2"/>
      <c r="EO1153" s="2"/>
      <c r="EP1153" s="2"/>
      <c r="EQ1153" s="2"/>
      <c r="ER1153" s="2"/>
      <c r="ES1153" s="2"/>
      <c r="ET1153" s="2"/>
      <c r="EU1153" s="2"/>
      <c r="EV1153" s="2"/>
      <c r="EW1153" s="2"/>
      <c r="EX1153" s="2"/>
      <c r="EY1153" s="2"/>
      <c r="EZ1153" s="2"/>
      <c r="FA1153" s="2"/>
      <c r="FB1153" s="2"/>
      <c r="FC1153" s="2"/>
      <c r="FD1153" s="2"/>
      <c r="FE1153" s="2"/>
      <c r="FF1153" s="2"/>
      <c r="FG1153" s="2"/>
      <c r="FH1153" s="2"/>
      <c r="FI1153" s="2"/>
      <c r="FJ1153" s="2"/>
      <c r="FK1153" s="2"/>
      <c r="FL1153" s="2"/>
      <c r="FM1153" s="2"/>
      <c r="FN1153" s="2"/>
      <c r="FO1153" s="2"/>
      <c r="FP1153" s="2"/>
      <c r="FQ1153" s="2"/>
      <c r="FR1153" s="2"/>
      <c r="FS1153" s="2"/>
      <c r="FT1153" s="2"/>
      <c r="FU1153" s="2"/>
      <c r="FV1153" s="2"/>
      <c r="FW1153" s="2"/>
      <c r="FX1153" s="2"/>
      <c r="FY1153" s="2"/>
      <c r="FZ1153" s="2"/>
      <c r="GA1153" s="2"/>
      <c r="GB1153" s="2"/>
      <c r="GC1153" s="2"/>
      <c r="GD1153" s="2"/>
      <c r="GE1153" s="2"/>
      <c r="GF1153" s="2"/>
      <c r="GG1153" s="2"/>
      <c r="GH1153" s="2"/>
      <c r="GI1153" s="2"/>
      <c r="GJ1153" s="2"/>
      <c r="GK1153" s="2"/>
      <c r="GL1153" s="2"/>
      <c r="GM1153" s="2"/>
      <c r="GN1153" s="2"/>
      <c r="GO1153" s="2"/>
    </row>
    <row r="1154" spans="1:197" s="1" customFormat="1" x14ac:dyDescent="0.25">
      <c r="A1154"/>
      <c r="B1154" s="107"/>
      <c r="C1154" s="107"/>
      <c r="D1154" s="107"/>
      <c r="E1154" s="107"/>
      <c r="F1154" s="107"/>
      <c r="G1154" s="107"/>
      <c r="H1154" s="107"/>
      <c r="I1154" s="107"/>
      <c r="J1154" s="107"/>
      <c r="K1154" s="107"/>
      <c r="L1154" s="107"/>
      <c r="M1154" s="107"/>
      <c r="N1154" s="107"/>
      <c r="O1154" s="107"/>
      <c r="P1154"/>
      <c r="Q1154"/>
      <c r="R1154" s="108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  <c r="EG1154" s="2"/>
      <c r="EH1154" s="2"/>
      <c r="EI1154" s="2"/>
      <c r="EJ1154" s="2"/>
      <c r="EK1154" s="2"/>
      <c r="EL1154" s="2"/>
      <c r="EM1154" s="2"/>
      <c r="EN1154" s="2"/>
      <c r="EO1154" s="2"/>
      <c r="EP1154" s="2"/>
      <c r="EQ1154" s="2"/>
      <c r="ER1154" s="2"/>
      <c r="ES1154" s="2"/>
      <c r="ET1154" s="2"/>
      <c r="EU1154" s="2"/>
      <c r="EV1154" s="2"/>
      <c r="EW1154" s="2"/>
      <c r="EX1154" s="2"/>
      <c r="EY1154" s="2"/>
      <c r="EZ1154" s="2"/>
      <c r="FA1154" s="2"/>
      <c r="FB1154" s="2"/>
      <c r="FC1154" s="2"/>
      <c r="FD1154" s="2"/>
      <c r="FE1154" s="2"/>
      <c r="FF1154" s="2"/>
      <c r="FG1154" s="2"/>
      <c r="FH1154" s="2"/>
      <c r="FI1154" s="2"/>
      <c r="FJ1154" s="2"/>
      <c r="FK1154" s="2"/>
      <c r="FL1154" s="2"/>
      <c r="FM1154" s="2"/>
      <c r="FN1154" s="2"/>
      <c r="FO1154" s="2"/>
      <c r="FP1154" s="2"/>
      <c r="FQ1154" s="2"/>
      <c r="FR1154" s="2"/>
      <c r="FS1154" s="2"/>
      <c r="FT1154" s="2"/>
      <c r="FU1154" s="2"/>
      <c r="FV1154" s="2"/>
      <c r="FW1154" s="2"/>
      <c r="FX1154" s="2"/>
      <c r="FY1154" s="2"/>
      <c r="FZ1154" s="2"/>
      <c r="GA1154" s="2"/>
      <c r="GB1154" s="2"/>
      <c r="GC1154" s="2"/>
      <c r="GD1154" s="2"/>
      <c r="GE1154" s="2"/>
      <c r="GF1154" s="2"/>
      <c r="GG1154" s="2"/>
      <c r="GH1154" s="2"/>
      <c r="GI1154" s="2"/>
      <c r="GJ1154" s="2"/>
      <c r="GK1154" s="2"/>
      <c r="GL1154" s="2"/>
      <c r="GM1154" s="2"/>
      <c r="GN1154" s="2"/>
      <c r="GO1154" s="2"/>
    </row>
    <row r="1155" spans="1:197" s="1" customFormat="1" x14ac:dyDescent="0.25">
      <c r="A1155"/>
      <c r="B1155" s="107"/>
      <c r="C1155" s="107"/>
      <c r="D1155" s="107"/>
      <c r="E1155" s="107"/>
      <c r="F1155" s="107"/>
      <c r="G1155" s="107"/>
      <c r="H1155" s="107"/>
      <c r="I1155" s="107"/>
      <c r="J1155" s="107"/>
      <c r="K1155" s="107"/>
      <c r="L1155" s="107"/>
      <c r="M1155" s="107"/>
      <c r="N1155" s="107"/>
      <c r="O1155" s="107"/>
      <c r="P1155"/>
      <c r="Q1155"/>
      <c r="R1155" s="108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  <c r="EG1155" s="2"/>
      <c r="EH1155" s="2"/>
      <c r="EI1155" s="2"/>
      <c r="EJ1155" s="2"/>
      <c r="EK1155" s="2"/>
      <c r="EL1155" s="2"/>
      <c r="EM1155" s="2"/>
      <c r="EN1155" s="2"/>
      <c r="EO1155" s="2"/>
      <c r="EP1155" s="2"/>
      <c r="EQ1155" s="2"/>
      <c r="ER1155" s="2"/>
      <c r="ES1155" s="2"/>
      <c r="ET1155" s="2"/>
      <c r="EU1155" s="2"/>
      <c r="EV1155" s="2"/>
      <c r="EW1155" s="2"/>
      <c r="EX1155" s="2"/>
      <c r="EY1155" s="2"/>
      <c r="EZ1155" s="2"/>
      <c r="FA1155" s="2"/>
      <c r="FB1155" s="2"/>
      <c r="FC1155" s="2"/>
      <c r="FD1155" s="2"/>
      <c r="FE1155" s="2"/>
      <c r="FF1155" s="2"/>
      <c r="FG1155" s="2"/>
      <c r="FH1155" s="2"/>
      <c r="FI1155" s="2"/>
      <c r="FJ1155" s="2"/>
      <c r="FK1155" s="2"/>
      <c r="FL1155" s="2"/>
      <c r="FM1155" s="2"/>
      <c r="FN1155" s="2"/>
      <c r="FO1155" s="2"/>
      <c r="FP1155" s="2"/>
      <c r="FQ1155" s="2"/>
      <c r="FR1155" s="2"/>
      <c r="FS1155" s="2"/>
      <c r="FT1155" s="2"/>
      <c r="FU1155" s="2"/>
      <c r="FV1155" s="2"/>
      <c r="FW1155" s="2"/>
      <c r="FX1155" s="2"/>
      <c r="FY1155" s="2"/>
      <c r="FZ1155" s="2"/>
      <c r="GA1155" s="2"/>
      <c r="GB1155" s="2"/>
      <c r="GC1155" s="2"/>
      <c r="GD1155" s="2"/>
      <c r="GE1155" s="2"/>
      <c r="GF1155" s="2"/>
      <c r="GG1155" s="2"/>
      <c r="GH1155" s="2"/>
      <c r="GI1155" s="2"/>
      <c r="GJ1155" s="2"/>
      <c r="GK1155" s="2"/>
      <c r="GL1155" s="2"/>
      <c r="GM1155" s="2"/>
      <c r="GN1155" s="2"/>
      <c r="GO1155" s="2"/>
    </row>
    <row r="1156" spans="1:197" s="1" customFormat="1" x14ac:dyDescent="0.25">
      <c r="A1156"/>
      <c r="B1156" s="107"/>
      <c r="C1156" s="107"/>
      <c r="D1156" s="107"/>
      <c r="E1156" s="107"/>
      <c r="F1156" s="107"/>
      <c r="G1156" s="107"/>
      <c r="H1156" s="107"/>
      <c r="I1156" s="107"/>
      <c r="J1156" s="107"/>
      <c r="K1156" s="107"/>
      <c r="L1156" s="107"/>
      <c r="M1156" s="107"/>
      <c r="N1156" s="107"/>
      <c r="O1156" s="107"/>
      <c r="P1156"/>
      <c r="Q1156"/>
      <c r="R1156" s="108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  <c r="EI1156" s="2"/>
      <c r="EJ1156" s="2"/>
      <c r="EK1156" s="2"/>
      <c r="EL1156" s="2"/>
      <c r="EM1156" s="2"/>
      <c r="EN1156" s="2"/>
      <c r="EO1156" s="2"/>
      <c r="EP1156" s="2"/>
      <c r="EQ1156" s="2"/>
      <c r="ER1156" s="2"/>
      <c r="ES1156" s="2"/>
      <c r="ET1156" s="2"/>
      <c r="EU1156" s="2"/>
      <c r="EV1156" s="2"/>
      <c r="EW1156" s="2"/>
      <c r="EX1156" s="2"/>
      <c r="EY1156" s="2"/>
      <c r="EZ1156" s="2"/>
      <c r="FA1156" s="2"/>
      <c r="FB1156" s="2"/>
      <c r="FC1156" s="2"/>
      <c r="FD1156" s="2"/>
      <c r="FE1156" s="2"/>
      <c r="FF1156" s="2"/>
      <c r="FG1156" s="2"/>
      <c r="FH1156" s="2"/>
      <c r="FI1156" s="2"/>
      <c r="FJ1156" s="2"/>
      <c r="FK1156" s="2"/>
      <c r="FL1156" s="2"/>
      <c r="FM1156" s="2"/>
      <c r="FN1156" s="2"/>
      <c r="FO1156" s="2"/>
      <c r="FP1156" s="2"/>
      <c r="FQ1156" s="2"/>
      <c r="FR1156" s="2"/>
      <c r="FS1156" s="2"/>
      <c r="FT1156" s="2"/>
      <c r="FU1156" s="2"/>
      <c r="FV1156" s="2"/>
      <c r="FW1156" s="2"/>
      <c r="FX1156" s="2"/>
      <c r="FY1156" s="2"/>
      <c r="FZ1156" s="2"/>
      <c r="GA1156" s="2"/>
      <c r="GB1156" s="2"/>
      <c r="GC1156" s="2"/>
      <c r="GD1156" s="2"/>
      <c r="GE1156" s="2"/>
      <c r="GF1156" s="2"/>
      <c r="GG1156" s="2"/>
      <c r="GH1156" s="2"/>
      <c r="GI1156" s="2"/>
      <c r="GJ1156" s="2"/>
      <c r="GK1156" s="2"/>
      <c r="GL1156" s="2"/>
      <c r="GM1156" s="2"/>
      <c r="GN1156" s="2"/>
      <c r="GO1156" s="2"/>
    </row>
    <row r="1157" spans="1:197" s="1" customFormat="1" x14ac:dyDescent="0.25">
      <c r="A1157"/>
      <c r="B1157" s="107"/>
      <c r="C1157" s="107"/>
      <c r="D1157" s="107"/>
      <c r="E1157" s="107"/>
      <c r="F1157" s="107"/>
      <c r="G1157" s="107"/>
      <c r="H1157" s="107"/>
      <c r="I1157" s="107"/>
      <c r="J1157" s="107"/>
      <c r="K1157" s="107"/>
      <c r="L1157" s="107"/>
      <c r="M1157" s="107"/>
      <c r="N1157" s="107"/>
      <c r="O1157" s="107"/>
      <c r="P1157"/>
      <c r="Q1157"/>
      <c r="R1157" s="108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  <c r="EI1157" s="2"/>
      <c r="EJ1157" s="2"/>
      <c r="EK1157" s="2"/>
      <c r="EL1157" s="2"/>
      <c r="EM1157" s="2"/>
      <c r="EN1157" s="2"/>
      <c r="EO1157" s="2"/>
      <c r="EP1157" s="2"/>
      <c r="EQ1157" s="2"/>
      <c r="ER1157" s="2"/>
      <c r="ES1157" s="2"/>
      <c r="ET1157" s="2"/>
      <c r="EU1157" s="2"/>
      <c r="EV1157" s="2"/>
      <c r="EW1157" s="2"/>
      <c r="EX1157" s="2"/>
      <c r="EY1157" s="2"/>
      <c r="EZ1157" s="2"/>
      <c r="FA1157" s="2"/>
      <c r="FB1157" s="2"/>
      <c r="FC1157" s="2"/>
      <c r="FD1157" s="2"/>
      <c r="FE1157" s="2"/>
      <c r="FF1157" s="2"/>
      <c r="FG1157" s="2"/>
      <c r="FH1157" s="2"/>
      <c r="FI1157" s="2"/>
      <c r="FJ1157" s="2"/>
      <c r="FK1157" s="2"/>
      <c r="FL1157" s="2"/>
      <c r="FM1157" s="2"/>
      <c r="FN1157" s="2"/>
      <c r="FO1157" s="2"/>
      <c r="FP1157" s="2"/>
      <c r="FQ1157" s="2"/>
      <c r="FR1157" s="2"/>
      <c r="FS1157" s="2"/>
      <c r="FT1157" s="2"/>
      <c r="FU1157" s="2"/>
      <c r="FV1157" s="2"/>
      <c r="FW1157" s="2"/>
      <c r="FX1157" s="2"/>
      <c r="FY1157" s="2"/>
      <c r="FZ1157" s="2"/>
      <c r="GA1157" s="2"/>
      <c r="GB1157" s="2"/>
      <c r="GC1157" s="2"/>
      <c r="GD1157" s="2"/>
      <c r="GE1157" s="2"/>
      <c r="GF1157" s="2"/>
      <c r="GG1157" s="2"/>
      <c r="GH1157" s="2"/>
      <c r="GI1157" s="2"/>
      <c r="GJ1157" s="2"/>
      <c r="GK1157" s="2"/>
      <c r="GL1157" s="2"/>
      <c r="GM1157" s="2"/>
      <c r="GN1157" s="2"/>
      <c r="GO1157" s="2"/>
    </row>
    <row r="1158" spans="1:197" s="1" customFormat="1" x14ac:dyDescent="0.25">
      <c r="A1158"/>
      <c r="B1158" s="107"/>
      <c r="C1158" s="107"/>
      <c r="D1158" s="107"/>
      <c r="E1158" s="107"/>
      <c r="F1158" s="107"/>
      <c r="G1158" s="107"/>
      <c r="H1158" s="107"/>
      <c r="I1158" s="107"/>
      <c r="J1158" s="107"/>
      <c r="K1158" s="107"/>
      <c r="L1158" s="107"/>
      <c r="M1158" s="107"/>
      <c r="N1158" s="107"/>
      <c r="O1158" s="107"/>
      <c r="P1158"/>
      <c r="Q1158"/>
      <c r="R1158" s="108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  <c r="EI1158" s="2"/>
      <c r="EJ1158" s="2"/>
      <c r="EK1158" s="2"/>
      <c r="EL1158" s="2"/>
      <c r="EM1158" s="2"/>
      <c r="EN1158" s="2"/>
      <c r="EO1158" s="2"/>
      <c r="EP1158" s="2"/>
      <c r="EQ1158" s="2"/>
      <c r="ER1158" s="2"/>
      <c r="ES1158" s="2"/>
      <c r="ET1158" s="2"/>
      <c r="EU1158" s="2"/>
      <c r="EV1158" s="2"/>
      <c r="EW1158" s="2"/>
      <c r="EX1158" s="2"/>
      <c r="EY1158" s="2"/>
      <c r="EZ1158" s="2"/>
      <c r="FA1158" s="2"/>
      <c r="FB1158" s="2"/>
      <c r="FC1158" s="2"/>
      <c r="FD1158" s="2"/>
      <c r="FE1158" s="2"/>
      <c r="FF1158" s="2"/>
      <c r="FG1158" s="2"/>
      <c r="FH1158" s="2"/>
      <c r="FI1158" s="2"/>
      <c r="FJ1158" s="2"/>
      <c r="FK1158" s="2"/>
      <c r="FL1158" s="2"/>
      <c r="FM1158" s="2"/>
      <c r="FN1158" s="2"/>
      <c r="FO1158" s="2"/>
      <c r="FP1158" s="2"/>
      <c r="FQ1158" s="2"/>
      <c r="FR1158" s="2"/>
      <c r="FS1158" s="2"/>
      <c r="FT1158" s="2"/>
      <c r="FU1158" s="2"/>
      <c r="FV1158" s="2"/>
      <c r="FW1158" s="2"/>
      <c r="FX1158" s="2"/>
      <c r="FY1158" s="2"/>
      <c r="FZ1158" s="2"/>
      <c r="GA1158" s="2"/>
      <c r="GB1158" s="2"/>
      <c r="GC1158" s="2"/>
      <c r="GD1158" s="2"/>
      <c r="GE1158" s="2"/>
      <c r="GF1158" s="2"/>
      <c r="GG1158" s="2"/>
      <c r="GH1158" s="2"/>
      <c r="GI1158" s="2"/>
      <c r="GJ1158" s="2"/>
      <c r="GK1158" s="2"/>
      <c r="GL1158" s="2"/>
      <c r="GM1158" s="2"/>
      <c r="GN1158" s="2"/>
      <c r="GO1158" s="2"/>
    </row>
    <row r="1159" spans="1:197" s="1" customFormat="1" x14ac:dyDescent="0.25">
      <c r="A1159"/>
      <c r="B1159" s="107"/>
      <c r="C1159" s="107"/>
      <c r="D1159" s="107"/>
      <c r="E1159" s="107"/>
      <c r="F1159" s="107"/>
      <c r="G1159" s="107"/>
      <c r="H1159" s="107"/>
      <c r="I1159" s="107"/>
      <c r="J1159" s="107"/>
      <c r="K1159" s="107"/>
      <c r="L1159" s="107"/>
      <c r="M1159" s="107"/>
      <c r="N1159" s="107"/>
      <c r="O1159" s="107"/>
      <c r="P1159"/>
      <c r="Q1159"/>
      <c r="R1159" s="108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  <c r="EG1159" s="2"/>
      <c r="EH1159" s="2"/>
      <c r="EI1159" s="2"/>
      <c r="EJ1159" s="2"/>
      <c r="EK1159" s="2"/>
      <c r="EL1159" s="2"/>
      <c r="EM1159" s="2"/>
      <c r="EN1159" s="2"/>
      <c r="EO1159" s="2"/>
      <c r="EP1159" s="2"/>
      <c r="EQ1159" s="2"/>
      <c r="ER1159" s="2"/>
      <c r="ES1159" s="2"/>
      <c r="ET1159" s="2"/>
      <c r="EU1159" s="2"/>
      <c r="EV1159" s="2"/>
      <c r="EW1159" s="2"/>
      <c r="EX1159" s="2"/>
      <c r="EY1159" s="2"/>
      <c r="EZ1159" s="2"/>
      <c r="FA1159" s="2"/>
      <c r="FB1159" s="2"/>
      <c r="FC1159" s="2"/>
      <c r="FD1159" s="2"/>
      <c r="FE1159" s="2"/>
      <c r="FF1159" s="2"/>
      <c r="FG1159" s="2"/>
      <c r="FH1159" s="2"/>
      <c r="FI1159" s="2"/>
      <c r="FJ1159" s="2"/>
      <c r="FK1159" s="2"/>
      <c r="FL1159" s="2"/>
      <c r="FM1159" s="2"/>
      <c r="FN1159" s="2"/>
      <c r="FO1159" s="2"/>
      <c r="FP1159" s="2"/>
      <c r="FQ1159" s="2"/>
      <c r="FR1159" s="2"/>
      <c r="FS1159" s="2"/>
      <c r="FT1159" s="2"/>
      <c r="FU1159" s="2"/>
      <c r="FV1159" s="2"/>
      <c r="FW1159" s="2"/>
      <c r="FX1159" s="2"/>
      <c r="FY1159" s="2"/>
      <c r="FZ1159" s="2"/>
      <c r="GA1159" s="2"/>
      <c r="GB1159" s="2"/>
      <c r="GC1159" s="2"/>
      <c r="GD1159" s="2"/>
      <c r="GE1159" s="2"/>
      <c r="GF1159" s="2"/>
      <c r="GG1159" s="2"/>
      <c r="GH1159" s="2"/>
      <c r="GI1159" s="2"/>
      <c r="GJ1159" s="2"/>
      <c r="GK1159" s="2"/>
      <c r="GL1159" s="2"/>
      <c r="GM1159" s="2"/>
      <c r="GN1159" s="2"/>
      <c r="GO1159" s="2"/>
    </row>
    <row r="1160" spans="1:197" s="1" customFormat="1" x14ac:dyDescent="0.25">
      <c r="A1160"/>
      <c r="B1160" s="107"/>
      <c r="C1160" s="107"/>
      <c r="D1160" s="107"/>
      <c r="E1160" s="107"/>
      <c r="F1160" s="107"/>
      <c r="G1160" s="107"/>
      <c r="H1160" s="107"/>
      <c r="I1160" s="107"/>
      <c r="J1160" s="107"/>
      <c r="K1160" s="107"/>
      <c r="L1160" s="107"/>
      <c r="M1160" s="107"/>
      <c r="N1160" s="107"/>
      <c r="O1160" s="107"/>
      <c r="P1160"/>
      <c r="Q1160"/>
      <c r="R1160" s="108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  <c r="EI1160" s="2"/>
      <c r="EJ1160" s="2"/>
      <c r="EK1160" s="2"/>
      <c r="EL1160" s="2"/>
      <c r="EM1160" s="2"/>
      <c r="EN1160" s="2"/>
      <c r="EO1160" s="2"/>
      <c r="EP1160" s="2"/>
      <c r="EQ1160" s="2"/>
      <c r="ER1160" s="2"/>
      <c r="ES1160" s="2"/>
      <c r="ET1160" s="2"/>
      <c r="EU1160" s="2"/>
      <c r="EV1160" s="2"/>
      <c r="EW1160" s="2"/>
      <c r="EX1160" s="2"/>
      <c r="EY1160" s="2"/>
      <c r="EZ1160" s="2"/>
      <c r="FA1160" s="2"/>
      <c r="FB1160" s="2"/>
      <c r="FC1160" s="2"/>
      <c r="FD1160" s="2"/>
      <c r="FE1160" s="2"/>
      <c r="FF1160" s="2"/>
      <c r="FG1160" s="2"/>
      <c r="FH1160" s="2"/>
      <c r="FI1160" s="2"/>
      <c r="FJ1160" s="2"/>
      <c r="FK1160" s="2"/>
      <c r="FL1160" s="2"/>
      <c r="FM1160" s="2"/>
      <c r="FN1160" s="2"/>
      <c r="FO1160" s="2"/>
      <c r="FP1160" s="2"/>
      <c r="FQ1160" s="2"/>
      <c r="FR1160" s="2"/>
      <c r="FS1160" s="2"/>
      <c r="FT1160" s="2"/>
      <c r="FU1160" s="2"/>
      <c r="FV1160" s="2"/>
      <c r="FW1160" s="2"/>
      <c r="FX1160" s="2"/>
      <c r="FY1160" s="2"/>
      <c r="FZ1160" s="2"/>
      <c r="GA1160" s="2"/>
      <c r="GB1160" s="2"/>
      <c r="GC1160" s="2"/>
      <c r="GD1160" s="2"/>
      <c r="GE1160" s="2"/>
      <c r="GF1160" s="2"/>
      <c r="GG1160" s="2"/>
      <c r="GH1160" s="2"/>
      <c r="GI1160" s="2"/>
      <c r="GJ1160" s="2"/>
      <c r="GK1160" s="2"/>
      <c r="GL1160" s="2"/>
      <c r="GM1160" s="2"/>
      <c r="GN1160" s="2"/>
      <c r="GO1160" s="2"/>
    </row>
    <row r="1161" spans="1:197" s="1" customFormat="1" x14ac:dyDescent="0.25">
      <c r="A1161"/>
      <c r="B1161" s="107"/>
      <c r="C1161" s="107"/>
      <c r="D1161" s="107"/>
      <c r="E1161" s="107"/>
      <c r="F1161" s="107"/>
      <c r="G1161" s="107"/>
      <c r="H1161" s="107"/>
      <c r="I1161" s="107"/>
      <c r="J1161" s="107"/>
      <c r="K1161" s="107"/>
      <c r="L1161" s="107"/>
      <c r="M1161" s="107"/>
      <c r="N1161" s="107"/>
      <c r="O1161" s="107"/>
      <c r="P1161"/>
      <c r="Q1161"/>
      <c r="R1161" s="108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  <c r="EG1161" s="2"/>
      <c r="EH1161" s="2"/>
      <c r="EI1161" s="2"/>
      <c r="EJ1161" s="2"/>
      <c r="EK1161" s="2"/>
      <c r="EL1161" s="2"/>
      <c r="EM1161" s="2"/>
      <c r="EN1161" s="2"/>
      <c r="EO1161" s="2"/>
      <c r="EP1161" s="2"/>
      <c r="EQ1161" s="2"/>
      <c r="ER1161" s="2"/>
      <c r="ES1161" s="2"/>
      <c r="ET1161" s="2"/>
      <c r="EU1161" s="2"/>
      <c r="EV1161" s="2"/>
      <c r="EW1161" s="2"/>
      <c r="EX1161" s="2"/>
      <c r="EY1161" s="2"/>
      <c r="EZ1161" s="2"/>
      <c r="FA1161" s="2"/>
      <c r="FB1161" s="2"/>
      <c r="FC1161" s="2"/>
      <c r="FD1161" s="2"/>
      <c r="FE1161" s="2"/>
      <c r="FF1161" s="2"/>
      <c r="FG1161" s="2"/>
      <c r="FH1161" s="2"/>
      <c r="FI1161" s="2"/>
      <c r="FJ1161" s="2"/>
      <c r="FK1161" s="2"/>
      <c r="FL1161" s="2"/>
      <c r="FM1161" s="2"/>
      <c r="FN1161" s="2"/>
      <c r="FO1161" s="2"/>
      <c r="FP1161" s="2"/>
      <c r="FQ1161" s="2"/>
      <c r="FR1161" s="2"/>
      <c r="FS1161" s="2"/>
      <c r="FT1161" s="2"/>
      <c r="FU1161" s="2"/>
      <c r="FV1161" s="2"/>
      <c r="FW1161" s="2"/>
      <c r="FX1161" s="2"/>
      <c r="FY1161" s="2"/>
      <c r="FZ1161" s="2"/>
      <c r="GA1161" s="2"/>
      <c r="GB1161" s="2"/>
      <c r="GC1161" s="2"/>
      <c r="GD1161" s="2"/>
      <c r="GE1161" s="2"/>
      <c r="GF1161" s="2"/>
      <c r="GG1161" s="2"/>
      <c r="GH1161" s="2"/>
      <c r="GI1161" s="2"/>
      <c r="GJ1161" s="2"/>
      <c r="GK1161" s="2"/>
      <c r="GL1161" s="2"/>
      <c r="GM1161" s="2"/>
      <c r="GN1161" s="2"/>
      <c r="GO1161" s="2"/>
    </row>
    <row r="1162" spans="1:197" s="1" customFormat="1" x14ac:dyDescent="0.25">
      <c r="A1162"/>
      <c r="B1162" s="107"/>
      <c r="C1162" s="107"/>
      <c r="D1162" s="107"/>
      <c r="E1162" s="107"/>
      <c r="F1162" s="107"/>
      <c r="G1162" s="107"/>
      <c r="H1162" s="107"/>
      <c r="I1162" s="107"/>
      <c r="J1162" s="107"/>
      <c r="K1162" s="107"/>
      <c r="L1162" s="107"/>
      <c r="M1162" s="107"/>
      <c r="N1162" s="107"/>
      <c r="O1162" s="107"/>
      <c r="P1162"/>
      <c r="Q1162"/>
      <c r="R1162" s="108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  <c r="EI1162" s="2"/>
      <c r="EJ1162" s="2"/>
      <c r="EK1162" s="2"/>
      <c r="EL1162" s="2"/>
      <c r="EM1162" s="2"/>
      <c r="EN1162" s="2"/>
      <c r="EO1162" s="2"/>
      <c r="EP1162" s="2"/>
      <c r="EQ1162" s="2"/>
      <c r="ER1162" s="2"/>
      <c r="ES1162" s="2"/>
      <c r="ET1162" s="2"/>
      <c r="EU1162" s="2"/>
      <c r="EV1162" s="2"/>
      <c r="EW1162" s="2"/>
      <c r="EX1162" s="2"/>
      <c r="EY1162" s="2"/>
      <c r="EZ1162" s="2"/>
      <c r="FA1162" s="2"/>
      <c r="FB1162" s="2"/>
      <c r="FC1162" s="2"/>
      <c r="FD1162" s="2"/>
      <c r="FE1162" s="2"/>
      <c r="FF1162" s="2"/>
      <c r="FG1162" s="2"/>
      <c r="FH1162" s="2"/>
      <c r="FI1162" s="2"/>
      <c r="FJ1162" s="2"/>
      <c r="FK1162" s="2"/>
      <c r="FL1162" s="2"/>
      <c r="FM1162" s="2"/>
      <c r="FN1162" s="2"/>
      <c r="FO1162" s="2"/>
      <c r="FP1162" s="2"/>
      <c r="FQ1162" s="2"/>
      <c r="FR1162" s="2"/>
      <c r="FS1162" s="2"/>
      <c r="FT1162" s="2"/>
      <c r="FU1162" s="2"/>
      <c r="FV1162" s="2"/>
      <c r="FW1162" s="2"/>
      <c r="FX1162" s="2"/>
      <c r="FY1162" s="2"/>
      <c r="FZ1162" s="2"/>
      <c r="GA1162" s="2"/>
      <c r="GB1162" s="2"/>
      <c r="GC1162" s="2"/>
      <c r="GD1162" s="2"/>
      <c r="GE1162" s="2"/>
      <c r="GF1162" s="2"/>
      <c r="GG1162" s="2"/>
      <c r="GH1162" s="2"/>
      <c r="GI1162" s="2"/>
      <c r="GJ1162" s="2"/>
      <c r="GK1162" s="2"/>
      <c r="GL1162" s="2"/>
      <c r="GM1162" s="2"/>
      <c r="GN1162" s="2"/>
      <c r="GO1162" s="2"/>
    </row>
    <row r="1163" spans="1:197" s="1" customFormat="1" x14ac:dyDescent="0.25">
      <c r="A1163"/>
      <c r="B1163" s="107"/>
      <c r="C1163" s="107"/>
      <c r="D1163" s="107"/>
      <c r="E1163" s="107"/>
      <c r="F1163" s="107"/>
      <c r="G1163" s="107"/>
      <c r="H1163" s="107"/>
      <c r="I1163" s="107"/>
      <c r="J1163" s="107"/>
      <c r="K1163" s="107"/>
      <c r="L1163" s="107"/>
      <c r="M1163" s="107"/>
      <c r="N1163" s="107"/>
      <c r="O1163" s="107"/>
      <c r="P1163"/>
      <c r="Q1163"/>
      <c r="R1163" s="108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  <c r="EI1163" s="2"/>
      <c r="EJ1163" s="2"/>
      <c r="EK1163" s="2"/>
      <c r="EL1163" s="2"/>
      <c r="EM1163" s="2"/>
      <c r="EN1163" s="2"/>
      <c r="EO1163" s="2"/>
      <c r="EP1163" s="2"/>
      <c r="EQ1163" s="2"/>
      <c r="ER1163" s="2"/>
      <c r="ES1163" s="2"/>
      <c r="ET1163" s="2"/>
      <c r="EU1163" s="2"/>
      <c r="EV1163" s="2"/>
      <c r="EW1163" s="2"/>
      <c r="EX1163" s="2"/>
      <c r="EY1163" s="2"/>
      <c r="EZ1163" s="2"/>
      <c r="FA1163" s="2"/>
      <c r="FB1163" s="2"/>
      <c r="FC1163" s="2"/>
      <c r="FD1163" s="2"/>
      <c r="FE1163" s="2"/>
      <c r="FF1163" s="2"/>
      <c r="FG1163" s="2"/>
      <c r="FH1163" s="2"/>
      <c r="FI1163" s="2"/>
      <c r="FJ1163" s="2"/>
      <c r="FK1163" s="2"/>
      <c r="FL1163" s="2"/>
      <c r="FM1163" s="2"/>
      <c r="FN1163" s="2"/>
      <c r="FO1163" s="2"/>
      <c r="FP1163" s="2"/>
      <c r="FQ1163" s="2"/>
      <c r="FR1163" s="2"/>
      <c r="FS1163" s="2"/>
      <c r="FT1163" s="2"/>
      <c r="FU1163" s="2"/>
      <c r="FV1163" s="2"/>
      <c r="FW1163" s="2"/>
      <c r="FX1163" s="2"/>
      <c r="FY1163" s="2"/>
      <c r="FZ1163" s="2"/>
      <c r="GA1163" s="2"/>
      <c r="GB1163" s="2"/>
      <c r="GC1163" s="2"/>
      <c r="GD1163" s="2"/>
      <c r="GE1163" s="2"/>
      <c r="GF1163" s="2"/>
      <c r="GG1163" s="2"/>
      <c r="GH1163" s="2"/>
      <c r="GI1163" s="2"/>
      <c r="GJ1163" s="2"/>
      <c r="GK1163" s="2"/>
      <c r="GL1163" s="2"/>
      <c r="GM1163" s="2"/>
      <c r="GN1163" s="2"/>
      <c r="GO1163" s="2"/>
    </row>
    <row r="1164" spans="1:197" s="1" customFormat="1" x14ac:dyDescent="0.25">
      <c r="A1164"/>
      <c r="B1164" s="107"/>
      <c r="C1164" s="107"/>
      <c r="D1164" s="107"/>
      <c r="E1164" s="107"/>
      <c r="F1164" s="107"/>
      <c r="G1164" s="107"/>
      <c r="H1164" s="107"/>
      <c r="I1164" s="107"/>
      <c r="J1164" s="107"/>
      <c r="K1164" s="107"/>
      <c r="L1164" s="107"/>
      <c r="M1164" s="107"/>
      <c r="N1164" s="107"/>
      <c r="O1164" s="107"/>
      <c r="P1164"/>
      <c r="Q1164"/>
      <c r="R1164" s="108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  <c r="EG1164" s="2"/>
      <c r="EH1164" s="2"/>
      <c r="EI1164" s="2"/>
      <c r="EJ1164" s="2"/>
      <c r="EK1164" s="2"/>
      <c r="EL1164" s="2"/>
      <c r="EM1164" s="2"/>
      <c r="EN1164" s="2"/>
      <c r="EO1164" s="2"/>
      <c r="EP1164" s="2"/>
      <c r="EQ1164" s="2"/>
      <c r="ER1164" s="2"/>
      <c r="ES1164" s="2"/>
      <c r="ET1164" s="2"/>
      <c r="EU1164" s="2"/>
      <c r="EV1164" s="2"/>
      <c r="EW1164" s="2"/>
      <c r="EX1164" s="2"/>
      <c r="EY1164" s="2"/>
      <c r="EZ1164" s="2"/>
      <c r="FA1164" s="2"/>
      <c r="FB1164" s="2"/>
      <c r="FC1164" s="2"/>
      <c r="FD1164" s="2"/>
      <c r="FE1164" s="2"/>
      <c r="FF1164" s="2"/>
      <c r="FG1164" s="2"/>
      <c r="FH1164" s="2"/>
      <c r="FI1164" s="2"/>
      <c r="FJ1164" s="2"/>
      <c r="FK1164" s="2"/>
      <c r="FL1164" s="2"/>
      <c r="FM1164" s="2"/>
      <c r="FN1164" s="2"/>
      <c r="FO1164" s="2"/>
      <c r="FP1164" s="2"/>
      <c r="FQ1164" s="2"/>
      <c r="FR1164" s="2"/>
      <c r="FS1164" s="2"/>
      <c r="FT1164" s="2"/>
      <c r="FU1164" s="2"/>
      <c r="FV1164" s="2"/>
      <c r="FW1164" s="2"/>
      <c r="FX1164" s="2"/>
      <c r="FY1164" s="2"/>
      <c r="FZ1164" s="2"/>
      <c r="GA1164" s="2"/>
      <c r="GB1164" s="2"/>
      <c r="GC1164" s="2"/>
      <c r="GD1164" s="2"/>
      <c r="GE1164" s="2"/>
      <c r="GF1164" s="2"/>
      <c r="GG1164" s="2"/>
      <c r="GH1164" s="2"/>
      <c r="GI1164" s="2"/>
      <c r="GJ1164" s="2"/>
      <c r="GK1164" s="2"/>
      <c r="GL1164" s="2"/>
      <c r="GM1164" s="2"/>
      <c r="GN1164" s="2"/>
      <c r="GO1164" s="2"/>
    </row>
    <row r="1165" spans="1:197" s="1" customFormat="1" x14ac:dyDescent="0.25">
      <c r="A1165"/>
      <c r="B1165" s="107"/>
      <c r="C1165" s="107"/>
      <c r="D1165" s="107"/>
      <c r="E1165" s="107"/>
      <c r="F1165" s="107"/>
      <c r="G1165" s="107"/>
      <c r="H1165" s="107"/>
      <c r="I1165" s="107"/>
      <c r="J1165" s="107"/>
      <c r="K1165" s="107"/>
      <c r="L1165" s="107"/>
      <c r="M1165" s="107"/>
      <c r="N1165" s="107"/>
      <c r="O1165" s="107"/>
      <c r="P1165"/>
      <c r="Q1165"/>
      <c r="R1165" s="108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  <c r="EG1165" s="2"/>
      <c r="EH1165" s="2"/>
      <c r="EI1165" s="2"/>
      <c r="EJ1165" s="2"/>
      <c r="EK1165" s="2"/>
      <c r="EL1165" s="2"/>
      <c r="EM1165" s="2"/>
      <c r="EN1165" s="2"/>
      <c r="EO1165" s="2"/>
      <c r="EP1165" s="2"/>
      <c r="EQ1165" s="2"/>
      <c r="ER1165" s="2"/>
      <c r="ES1165" s="2"/>
      <c r="ET1165" s="2"/>
      <c r="EU1165" s="2"/>
      <c r="EV1165" s="2"/>
      <c r="EW1165" s="2"/>
      <c r="EX1165" s="2"/>
      <c r="EY1165" s="2"/>
      <c r="EZ1165" s="2"/>
      <c r="FA1165" s="2"/>
      <c r="FB1165" s="2"/>
      <c r="FC1165" s="2"/>
      <c r="FD1165" s="2"/>
      <c r="FE1165" s="2"/>
      <c r="FF1165" s="2"/>
      <c r="FG1165" s="2"/>
      <c r="FH1165" s="2"/>
      <c r="FI1165" s="2"/>
      <c r="FJ1165" s="2"/>
      <c r="FK1165" s="2"/>
      <c r="FL1165" s="2"/>
      <c r="FM1165" s="2"/>
      <c r="FN1165" s="2"/>
      <c r="FO1165" s="2"/>
      <c r="FP1165" s="2"/>
      <c r="FQ1165" s="2"/>
      <c r="FR1165" s="2"/>
      <c r="FS1165" s="2"/>
      <c r="FT1165" s="2"/>
      <c r="FU1165" s="2"/>
      <c r="FV1165" s="2"/>
      <c r="FW1165" s="2"/>
      <c r="FX1165" s="2"/>
      <c r="FY1165" s="2"/>
      <c r="FZ1165" s="2"/>
      <c r="GA1165" s="2"/>
      <c r="GB1165" s="2"/>
      <c r="GC1165" s="2"/>
      <c r="GD1165" s="2"/>
      <c r="GE1165" s="2"/>
      <c r="GF1165" s="2"/>
      <c r="GG1165" s="2"/>
      <c r="GH1165" s="2"/>
      <c r="GI1165" s="2"/>
      <c r="GJ1165" s="2"/>
      <c r="GK1165" s="2"/>
      <c r="GL1165" s="2"/>
      <c r="GM1165" s="2"/>
      <c r="GN1165" s="2"/>
      <c r="GO1165" s="2"/>
    </row>
    <row r="1166" spans="1:197" s="1" customFormat="1" x14ac:dyDescent="0.25">
      <c r="A1166"/>
      <c r="B1166" s="107"/>
      <c r="C1166" s="107"/>
      <c r="D1166" s="107"/>
      <c r="E1166" s="107"/>
      <c r="F1166" s="107"/>
      <c r="G1166" s="107"/>
      <c r="H1166" s="107"/>
      <c r="I1166" s="107"/>
      <c r="J1166" s="107"/>
      <c r="K1166" s="107"/>
      <c r="L1166" s="107"/>
      <c r="M1166" s="107"/>
      <c r="N1166" s="107"/>
      <c r="O1166" s="107"/>
      <c r="P1166"/>
      <c r="Q1166"/>
      <c r="R1166" s="108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  <c r="EG1166" s="2"/>
      <c r="EH1166" s="2"/>
      <c r="EI1166" s="2"/>
      <c r="EJ1166" s="2"/>
      <c r="EK1166" s="2"/>
      <c r="EL1166" s="2"/>
      <c r="EM1166" s="2"/>
      <c r="EN1166" s="2"/>
      <c r="EO1166" s="2"/>
      <c r="EP1166" s="2"/>
      <c r="EQ1166" s="2"/>
      <c r="ER1166" s="2"/>
      <c r="ES1166" s="2"/>
      <c r="ET1166" s="2"/>
      <c r="EU1166" s="2"/>
      <c r="EV1166" s="2"/>
      <c r="EW1166" s="2"/>
      <c r="EX1166" s="2"/>
      <c r="EY1166" s="2"/>
      <c r="EZ1166" s="2"/>
      <c r="FA1166" s="2"/>
      <c r="FB1166" s="2"/>
      <c r="FC1166" s="2"/>
      <c r="FD1166" s="2"/>
      <c r="FE1166" s="2"/>
      <c r="FF1166" s="2"/>
      <c r="FG1166" s="2"/>
      <c r="FH1166" s="2"/>
      <c r="FI1166" s="2"/>
      <c r="FJ1166" s="2"/>
      <c r="FK1166" s="2"/>
      <c r="FL1166" s="2"/>
      <c r="FM1166" s="2"/>
      <c r="FN1166" s="2"/>
      <c r="FO1166" s="2"/>
      <c r="FP1166" s="2"/>
      <c r="FQ1166" s="2"/>
      <c r="FR1166" s="2"/>
      <c r="FS1166" s="2"/>
      <c r="FT1166" s="2"/>
      <c r="FU1166" s="2"/>
      <c r="FV1166" s="2"/>
      <c r="FW1166" s="2"/>
      <c r="FX1166" s="2"/>
      <c r="FY1166" s="2"/>
      <c r="FZ1166" s="2"/>
      <c r="GA1166" s="2"/>
      <c r="GB1166" s="2"/>
      <c r="GC1166" s="2"/>
      <c r="GD1166" s="2"/>
      <c r="GE1166" s="2"/>
      <c r="GF1166" s="2"/>
      <c r="GG1166" s="2"/>
      <c r="GH1166" s="2"/>
      <c r="GI1166" s="2"/>
      <c r="GJ1166" s="2"/>
      <c r="GK1166" s="2"/>
      <c r="GL1166" s="2"/>
      <c r="GM1166" s="2"/>
      <c r="GN1166" s="2"/>
      <c r="GO1166" s="2"/>
    </row>
    <row r="1167" spans="1:197" s="1" customFormat="1" x14ac:dyDescent="0.25">
      <c r="A1167"/>
      <c r="B1167" s="107"/>
      <c r="C1167" s="107"/>
      <c r="D1167" s="107"/>
      <c r="E1167" s="107"/>
      <c r="F1167" s="107"/>
      <c r="G1167" s="107"/>
      <c r="H1167" s="107"/>
      <c r="I1167" s="107"/>
      <c r="J1167" s="107"/>
      <c r="K1167" s="107"/>
      <c r="L1167" s="107"/>
      <c r="M1167" s="107"/>
      <c r="N1167" s="107"/>
      <c r="O1167" s="107"/>
      <c r="P1167"/>
      <c r="Q1167"/>
      <c r="R1167" s="108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  <c r="EI1167" s="2"/>
      <c r="EJ1167" s="2"/>
      <c r="EK1167" s="2"/>
      <c r="EL1167" s="2"/>
      <c r="EM1167" s="2"/>
      <c r="EN1167" s="2"/>
      <c r="EO1167" s="2"/>
      <c r="EP1167" s="2"/>
      <c r="EQ1167" s="2"/>
      <c r="ER1167" s="2"/>
      <c r="ES1167" s="2"/>
      <c r="ET1167" s="2"/>
      <c r="EU1167" s="2"/>
      <c r="EV1167" s="2"/>
      <c r="EW1167" s="2"/>
      <c r="EX1167" s="2"/>
      <c r="EY1167" s="2"/>
      <c r="EZ1167" s="2"/>
      <c r="FA1167" s="2"/>
      <c r="FB1167" s="2"/>
      <c r="FC1167" s="2"/>
      <c r="FD1167" s="2"/>
      <c r="FE1167" s="2"/>
      <c r="FF1167" s="2"/>
      <c r="FG1167" s="2"/>
      <c r="FH1167" s="2"/>
      <c r="FI1167" s="2"/>
      <c r="FJ1167" s="2"/>
      <c r="FK1167" s="2"/>
      <c r="FL1167" s="2"/>
      <c r="FM1167" s="2"/>
      <c r="FN1167" s="2"/>
      <c r="FO1167" s="2"/>
      <c r="FP1167" s="2"/>
      <c r="FQ1167" s="2"/>
      <c r="FR1167" s="2"/>
      <c r="FS1167" s="2"/>
      <c r="FT1167" s="2"/>
      <c r="FU1167" s="2"/>
      <c r="FV1167" s="2"/>
      <c r="FW1167" s="2"/>
      <c r="FX1167" s="2"/>
      <c r="FY1167" s="2"/>
      <c r="FZ1167" s="2"/>
      <c r="GA1167" s="2"/>
      <c r="GB1167" s="2"/>
      <c r="GC1167" s="2"/>
      <c r="GD1167" s="2"/>
      <c r="GE1167" s="2"/>
      <c r="GF1167" s="2"/>
      <c r="GG1167" s="2"/>
      <c r="GH1167" s="2"/>
      <c r="GI1167" s="2"/>
      <c r="GJ1167" s="2"/>
      <c r="GK1167" s="2"/>
      <c r="GL1167" s="2"/>
      <c r="GM1167" s="2"/>
      <c r="GN1167" s="2"/>
      <c r="GO1167" s="2"/>
    </row>
    <row r="1168" spans="1:197" s="1" customFormat="1" x14ac:dyDescent="0.25">
      <c r="A1168"/>
      <c r="B1168" s="107"/>
      <c r="C1168" s="107"/>
      <c r="D1168" s="107"/>
      <c r="E1168" s="107"/>
      <c r="F1168" s="107"/>
      <c r="G1168" s="107"/>
      <c r="H1168" s="107"/>
      <c r="I1168" s="107"/>
      <c r="J1168" s="107"/>
      <c r="K1168" s="107"/>
      <c r="L1168" s="107"/>
      <c r="M1168" s="107"/>
      <c r="N1168" s="107"/>
      <c r="O1168" s="107"/>
      <c r="P1168"/>
      <c r="Q1168"/>
      <c r="R1168" s="108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  <c r="EI1168" s="2"/>
      <c r="EJ1168" s="2"/>
      <c r="EK1168" s="2"/>
      <c r="EL1168" s="2"/>
      <c r="EM1168" s="2"/>
      <c r="EN1168" s="2"/>
      <c r="EO1168" s="2"/>
      <c r="EP1168" s="2"/>
      <c r="EQ1168" s="2"/>
      <c r="ER1168" s="2"/>
      <c r="ES1168" s="2"/>
      <c r="ET1168" s="2"/>
      <c r="EU1168" s="2"/>
      <c r="EV1168" s="2"/>
      <c r="EW1168" s="2"/>
      <c r="EX1168" s="2"/>
      <c r="EY1168" s="2"/>
      <c r="EZ1168" s="2"/>
      <c r="FA1168" s="2"/>
      <c r="FB1168" s="2"/>
      <c r="FC1168" s="2"/>
      <c r="FD1168" s="2"/>
      <c r="FE1168" s="2"/>
      <c r="FF1168" s="2"/>
      <c r="FG1168" s="2"/>
      <c r="FH1168" s="2"/>
      <c r="FI1168" s="2"/>
      <c r="FJ1168" s="2"/>
      <c r="FK1168" s="2"/>
      <c r="FL1168" s="2"/>
      <c r="FM1168" s="2"/>
      <c r="FN1168" s="2"/>
      <c r="FO1168" s="2"/>
      <c r="FP1168" s="2"/>
      <c r="FQ1168" s="2"/>
      <c r="FR1168" s="2"/>
      <c r="FS1168" s="2"/>
      <c r="FT1168" s="2"/>
      <c r="FU1168" s="2"/>
      <c r="FV1168" s="2"/>
      <c r="FW1168" s="2"/>
      <c r="FX1168" s="2"/>
      <c r="FY1168" s="2"/>
      <c r="FZ1168" s="2"/>
      <c r="GA1168" s="2"/>
      <c r="GB1168" s="2"/>
      <c r="GC1168" s="2"/>
      <c r="GD1168" s="2"/>
      <c r="GE1168" s="2"/>
      <c r="GF1168" s="2"/>
      <c r="GG1168" s="2"/>
      <c r="GH1168" s="2"/>
      <c r="GI1168" s="2"/>
      <c r="GJ1168" s="2"/>
      <c r="GK1168" s="2"/>
      <c r="GL1168" s="2"/>
      <c r="GM1168" s="2"/>
      <c r="GN1168" s="2"/>
      <c r="GO1168" s="2"/>
    </row>
    <row r="1169" spans="1:197" s="1" customFormat="1" x14ac:dyDescent="0.25">
      <c r="A1169"/>
      <c r="B1169" s="107"/>
      <c r="C1169" s="107"/>
      <c r="D1169" s="107"/>
      <c r="E1169" s="107"/>
      <c r="F1169" s="107"/>
      <c r="G1169" s="107"/>
      <c r="H1169" s="107"/>
      <c r="I1169" s="107"/>
      <c r="J1169" s="107"/>
      <c r="K1169" s="107"/>
      <c r="L1169" s="107"/>
      <c r="M1169" s="107"/>
      <c r="N1169" s="107"/>
      <c r="O1169" s="107"/>
      <c r="P1169"/>
      <c r="Q1169"/>
      <c r="R1169" s="108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  <c r="EI1169" s="2"/>
      <c r="EJ1169" s="2"/>
      <c r="EK1169" s="2"/>
      <c r="EL1169" s="2"/>
      <c r="EM1169" s="2"/>
      <c r="EN1169" s="2"/>
      <c r="EO1169" s="2"/>
      <c r="EP1169" s="2"/>
      <c r="EQ1169" s="2"/>
      <c r="ER1169" s="2"/>
      <c r="ES1169" s="2"/>
      <c r="ET1169" s="2"/>
      <c r="EU1169" s="2"/>
      <c r="EV1169" s="2"/>
      <c r="EW1169" s="2"/>
      <c r="EX1169" s="2"/>
      <c r="EY1169" s="2"/>
      <c r="EZ1169" s="2"/>
      <c r="FA1169" s="2"/>
      <c r="FB1169" s="2"/>
      <c r="FC1169" s="2"/>
      <c r="FD1169" s="2"/>
      <c r="FE1169" s="2"/>
      <c r="FF1169" s="2"/>
      <c r="FG1169" s="2"/>
      <c r="FH1169" s="2"/>
      <c r="FI1169" s="2"/>
      <c r="FJ1169" s="2"/>
      <c r="FK1169" s="2"/>
      <c r="FL1169" s="2"/>
      <c r="FM1169" s="2"/>
      <c r="FN1169" s="2"/>
      <c r="FO1169" s="2"/>
      <c r="FP1169" s="2"/>
      <c r="FQ1169" s="2"/>
      <c r="FR1169" s="2"/>
      <c r="FS1169" s="2"/>
      <c r="FT1169" s="2"/>
      <c r="FU1169" s="2"/>
      <c r="FV1169" s="2"/>
      <c r="FW1169" s="2"/>
      <c r="FX1169" s="2"/>
      <c r="FY1169" s="2"/>
      <c r="FZ1169" s="2"/>
      <c r="GA1169" s="2"/>
      <c r="GB1169" s="2"/>
      <c r="GC1169" s="2"/>
      <c r="GD1169" s="2"/>
      <c r="GE1169" s="2"/>
      <c r="GF1169" s="2"/>
      <c r="GG1169" s="2"/>
      <c r="GH1169" s="2"/>
      <c r="GI1169" s="2"/>
      <c r="GJ1169" s="2"/>
      <c r="GK1169" s="2"/>
      <c r="GL1169" s="2"/>
      <c r="GM1169" s="2"/>
      <c r="GN1169" s="2"/>
      <c r="GO1169" s="2"/>
    </row>
    <row r="1170" spans="1:197" s="1" customFormat="1" x14ac:dyDescent="0.25">
      <c r="A1170"/>
      <c r="B1170" s="107"/>
      <c r="C1170" s="107"/>
      <c r="D1170" s="107"/>
      <c r="E1170" s="107"/>
      <c r="F1170" s="107"/>
      <c r="G1170" s="107"/>
      <c r="H1170" s="107"/>
      <c r="I1170" s="107"/>
      <c r="J1170" s="107"/>
      <c r="K1170" s="107"/>
      <c r="L1170" s="107"/>
      <c r="M1170" s="107"/>
      <c r="N1170" s="107"/>
      <c r="O1170" s="107"/>
      <c r="P1170"/>
      <c r="Q1170"/>
      <c r="R1170" s="108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  <c r="EG1170" s="2"/>
      <c r="EH1170" s="2"/>
      <c r="EI1170" s="2"/>
      <c r="EJ1170" s="2"/>
      <c r="EK1170" s="2"/>
      <c r="EL1170" s="2"/>
      <c r="EM1170" s="2"/>
      <c r="EN1170" s="2"/>
      <c r="EO1170" s="2"/>
      <c r="EP1170" s="2"/>
      <c r="EQ1170" s="2"/>
      <c r="ER1170" s="2"/>
      <c r="ES1170" s="2"/>
      <c r="ET1170" s="2"/>
      <c r="EU1170" s="2"/>
      <c r="EV1170" s="2"/>
      <c r="EW1170" s="2"/>
      <c r="EX1170" s="2"/>
      <c r="EY1170" s="2"/>
      <c r="EZ1170" s="2"/>
      <c r="FA1170" s="2"/>
      <c r="FB1170" s="2"/>
      <c r="FC1170" s="2"/>
      <c r="FD1170" s="2"/>
      <c r="FE1170" s="2"/>
      <c r="FF1170" s="2"/>
      <c r="FG1170" s="2"/>
      <c r="FH1170" s="2"/>
      <c r="FI1170" s="2"/>
      <c r="FJ1170" s="2"/>
      <c r="FK1170" s="2"/>
      <c r="FL1170" s="2"/>
      <c r="FM1170" s="2"/>
      <c r="FN1170" s="2"/>
      <c r="FO1170" s="2"/>
      <c r="FP1170" s="2"/>
      <c r="FQ1170" s="2"/>
      <c r="FR1170" s="2"/>
      <c r="FS1170" s="2"/>
      <c r="FT1170" s="2"/>
      <c r="FU1170" s="2"/>
      <c r="FV1170" s="2"/>
      <c r="FW1170" s="2"/>
      <c r="FX1170" s="2"/>
      <c r="FY1170" s="2"/>
      <c r="FZ1170" s="2"/>
      <c r="GA1170" s="2"/>
      <c r="GB1170" s="2"/>
      <c r="GC1170" s="2"/>
      <c r="GD1170" s="2"/>
      <c r="GE1170" s="2"/>
      <c r="GF1170" s="2"/>
      <c r="GG1170" s="2"/>
      <c r="GH1170" s="2"/>
      <c r="GI1170" s="2"/>
      <c r="GJ1170" s="2"/>
      <c r="GK1170" s="2"/>
      <c r="GL1170" s="2"/>
      <c r="GM1170" s="2"/>
      <c r="GN1170" s="2"/>
      <c r="GO1170" s="2"/>
    </row>
    <row r="1171" spans="1:197" s="1" customFormat="1" x14ac:dyDescent="0.25">
      <c r="A1171"/>
      <c r="B1171" s="107"/>
      <c r="C1171" s="107"/>
      <c r="D1171" s="107"/>
      <c r="E1171" s="107"/>
      <c r="F1171" s="107"/>
      <c r="G1171" s="107"/>
      <c r="H1171" s="107"/>
      <c r="I1171" s="107"/>
      <c r="J1171" s="107"/>
      <c r="K1171" s="107"/>
      <c r="L1171" s="107"/>
      <c r="M1171" s="107"/>
      <c r="N1171" s="107"/>
      <c r="O1171" s="107"/>
      <c r="P1171"/>
      <c r="Q1171"/>
      <c r="R1171" s="108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  <c r="EG1171" s="2"/>
      <c r="EH1171" s="2"/>
      <c r="EI1171" s="2"/>
      <c r="EJ1171" s="2"/>
      <c r="EK1171" s="2"/>
      <c r="EL1171" s="2"/>
      <c r="EM1171" s="2"/>
      <c r="EN1171" s="2"/>
      <c r="EO1171" s="2"/>
      <c r="EP1171" s="2"/>
      <c r="EQ1171" s="2"/>
      <c r="ER1171" s="2"/>
      <c r="ES1171" s="2"/>
      <c r="ET1171" s="2"/>
      <c r="EU1171" s="2"/>
      <c r="EV1171" s="2"/>
      <c r="EW1171" s="2"/>
      <c r="EX1171" s="2"/>
      <c r="EY1171" s="2"/>
      <c r="EZ1171" s="2"/>
      <c r="FA1171" s="2"/>
      <c r="FB1171" s="2"/>
      <c r="FC1171" s="2"/>
      <c r="FD1171" s="2"/>
      <c r="FE1171" s="2"/>
      <c r="FF1171" s="2"/>
      <c r="FG1171" s="2"/>
      <c r="FH1171" s="2"/>
      <c r="FI1171" s="2"/>
      <c r="FJ1171" s="2"/>
      <c r="FK1171" s="2"/>
      <c r="FL1171" s="2"/>
      <c r="FM1171" s="2"/>
      <c r="FN1171" s="2"/>
      <c r="FO1171" s="2"/>
      <c r="FP1171" s="2"/>
      <c r="FQ1171" s="2"/>
      <c r="FR1171" s="2"/>
      <c r="FS1171" s="2"/>
      <c r="FT1171" s="2"/>
      <c r="FU1171" s="2"/>
      <c r="FV1171" s="2"/>
      <c r="FW1171" s="2"/>
      <c r="FX1171" s="2"/>
      <c r="FY1171" s="2"/>
      <c r="FZ1171" s="2"/>
      <c r="GA1171" s="2"/>
      <c r="GB1171" s="2"/>
      <c r="GC1171" s="2"/>
      <c r="GD1171" s="2"/>
      <c r="GE1171" s="2"/>
      <c r="GF1171" s="2"/>
      <c r="GG1171" s="2"/>
      <c r="GH1171" s="2"/>
      <c r="GI1171" s="2"/>
      <c r="GJ1171" s="2"/>
      <c r="GK1171" s="2"/>
      <c r="GL1171" s="2"/>
      <c r="GM1171" s="2"/>
      <c r="GN1171" s="2"/>
      <c r="GO1171" s="2"/>
    </row>
    <row r="1172" spans="1:197" s="1" customFormat="1" x14ac:dyDescent="0.25">
      <c r="A1172"/>
      <c r="B1172" s="107"/>
      <c r="C1172" s="107"/>
      <c r="D1172" s="107"/>
      <c r="E1172" s="107"/>
      <c r="F1172" s="107"/>
      <c r="G1172" s="107"/>
      <c r="H1172" s="107"/>
      <c r="I1172" s="107"/>
      <c r="J1172" s="107"/>
      <c r="K1172" s="107"/>
      <c r="L1172" s="107"/>
      <c r="M1172" s="107"/>
      <c r="N1172" s="107"/>
      <c r="O1172" s="107"/>
      <c r="P1172"/>
      <c r="Q1172"/>
      <c r="R1172" s="108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  <c r="EG1172" s="2"/>
      <c r="EH1172" s="2"/>
      <c r="EI1172" s="2"/>
      <c r="EJ1172" s="2"/>
      <c r="EK1172" s="2"/>
      <c r="EL1172" s="2"/>
      <c r="EM1172" s="2"/>
      <c r="EN1172" s="2"/>
      <c r="EO1172" s="2"/>
      <c r="EP1172" s="2"/>
      <c r="EQ1172" s="2"/>
      <c r="ER1172" s="2"/>
      <c r="ES1172" s="2"/>
      <c r="ET1172" s="2"/>
      <c r="EU1172" s="2"/>
      <c r="EV1172" s="2"/>
      <c r="EW1172" s="2"/>
      <c r="EX1172" s="2"/>
      <c r="EY1172" s="2"/>
      <c r="EZ1172" s="2"/>
      <c r="FA1172" s="2"/>
      <c r="FB1172" s="2"/>
      <c r="FC1172" s="2"/>
      <c r="FD1172" s="2"/>
      <c r="FE1172" s="2"/>
      <c r="FF1172" s="2"/>
      <c r="FG1172" s="2"/>
      <c r="FH1172" s="2"/>
      <c r="FI1172" s="2"/>
      <c r="FJ1172" s="2"/>
      <c r="FK1172" s="2"/>
      <c r="FL1172" s="2"/>
      <c r="FM1172" s="2"/>
      <c r="FN1172" s="2"/>
      <c r="FO1172" s="2"/>
      <c r="FP1172" s="2"/>
      <c r="FQ1172" s="2"/>
      <c r="FR1172" s="2"/>
      <c r="FS1172" s="2"/>
      <c r="FT1172" s="2"/>
      <c r="FU1172" s="2"/>
      <c r="FV1172" s="2"/>
      <c r="FW1172" s="2"/>
      <c r="FX1172" s="2"/>
      <c r="FY1172" s="2"/>
      <c r="FZ1172" s="2"/>
      <c r="GA1172" s="2"/>
      <c r="GB1172" s="2"/>
      <c r="GC1172" s="2"/>
      <c r="GD1172" s="2"/>
      <c r="GE1172" s="2"/>
      <c r="GF1172" s="2"/>
      <c r="GG1172" s="2"/>
      <c r="GH1172" s="2"/>
      <c r="GI1172" s="2"/>
      <c r="GJ1172" s="2"/>
      <c r="GK1172" s="2"/>
      <c r="GL1172" s="2"/>
      <c r="GM1172" s="2"/>
      <c r="GN1172" s="2"/>
      <c r="GO1172" s="2"/>
    </row>
    <row r="1173" spans="1:197" s="1" customFormat="1" x14ac:dyDescent="0.25">
      <c r="A1173"/>
      <c r="B1173" s="107"/>
      <c r="C1173" s="107"/>
      <c r="D1173" s="107"/>
      <c r="E1173" s="107"/>
      <c r="F1173" s="107"/>
      <c r="G1173" s="107"/>
      <c r="H1173" s="107"/>
      <c r="I1173" s="107"/>
      <c r="J1173" s="107"/>
      <c r="K1173" s="107"/>
      <c r="L1173" s="107"/>
      <c r="M1173" s="107"/>
      <c r="N1173" s="107"/>
      <c r="O1173" s="107"/>
      <c r="P1173"/>
      <c r="Q1173"/>
      <c r="R1173" s="108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  <c r="EG1173" s="2"/>
      <c r="EH1173" s="2"/>
      <c r="EI1173" s="2"/>
      <c r="EJ1173" s="2"/>
      <c r="EK1173" s="2"/>
      <c r="EL1173" s="2"/>
      <c r="EM1173" s="2"/>
      <c r="EN1173" s="2"/>
      <c r="EO1173" s="2"/>
      <c r="EP1173" s="2"/>
      <c r="EQ1173" s="2"/>
      <c r="ER1173" s="2"/>
      <c r="ES1173" s="2"/>
      <c r="ET1173" s="2"/>
      <c r="EU1173" s="2"/>
      <c r="EV1173" s="2"/>
      <c r="EW1173" s="2"/>
      <c r="EX1173" s="2"/>
      <c r="EY1173" s="2"/>
      <c r="EZ1173" s="2"/>
      <c r="FA1173" s="2"/>
      <c r="FB1173" s="2"/>
      <c r="FC1173" s="2"/>
      <c r="FD1173" s="2"/>
      <c r="FE1173" s="2"/>
      <c r="FF1173" s="2"/>
      <c r="FG1173" s="2"/>
      <c r="FH1173" s="2"/>
      <c r="FI1173" s="2"/>
      <c r="FJ1173" s="2"/>
      <c r="FK1173" s="2"/>
      <c r="FL1173" s="2"/>
      <c r="FM1173" s="2"/>
      <c r="FN1173" s="2"/>
      <c r="FO1173" s="2"/>
      <c r="FP1173" s="2"/>
      <c r="FQ1173" s="2"/>
      <c r="FR1173" s="2"/>
      <c r="FS1173" s="2"/>
      <c r="FT1173" s="2"/>
      <c r="FU1173" s="2"/>
      <c r="FV1173" s="2"/>
      <c r="FW1173" s="2"/>
      <c r="FX1173" s="2"/>
      <c r="FY1173" s="2"/>
      <c r="FZ1173" s="2"/>
      <c r="GA1173" s="2"/>
      <c r="GB1173" s="2"/>
      <c r="GC1173" s="2"/>
      <c r="GD1173" s="2"/>
      <c r="GE1173" s="2"/>
      <c r="GF1173" s="2"/>
      <c r="GG1173" s="2"/>
      <c r="GH1173" s="2"/>
      <c r="GI1173" s="2"/>
      <c r="GJ1173" s="2"/>
      <c r="GK1173" s="2"/>
      <c r="GL1173" s="2"/>
      <c r="GM1173" s="2"/>
      <c r="GN1173" s="2"/>
      <c r="GO1173" s="2"/>
    </row>
    <row r="1174" spans="1:197" s="1" customFormat="1" x14ac:dyDescent="0.25">
      <c r="A1174"/>
      <c r="B1174" s="107"/>
      <c r="C1174" s="107"/>
      <c r="D1174" s="107"/>
      <c r="E1174" s="107"/>
      <c r="F1174" s="107"/>
      <c r="G1174" s="107"/>
      <c r="H1174" s="107"/>
      <c r="I1174" s="107"/>
      <c r="J1174" s="107"/>
      <c r="K1174" s="107"/>
      <c r="L1174" s="107"/>
      <c r="M1174" s="107"/>
      <c r="N1174" s="107"/>
      <c r="O1174" s="107"/>
      <c r="P1174"/>
      <c r="Q1174"/>
      <c r="R1174" s="108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  <c r="EG1174" s="2"/>
      <c r="EH1174" s="2"/>
      <c r="EI1174" s="2"/>
      <c r="EJ1174" s="2"/>
      <c r="EK1174" s="2"/>
      <c r="EL1174" s="2"/>
      <c r="EM1174" s="2"/>
      <c r="EN1174" s="2"/>
      <c r="EO1174" s="2"/>
      <c r="EP1174" s="2"/>
      <c r="EQ1174" s="2"/>
      <c r="ER1174" s="2"/>
      <c r="ES1174" s="2"/>
      <c r="ET1174" s="2"/>
      <c r="EU1174" s="2"/>
      <c r="EV1174" s="2"/>
      <c r="EW1174" s="2"/>
      <c r="EX1174" s="2"/>
      <c r="EY1174" s="2"/>
      <c r="EZ1174" s="2"/>
      <c r="FA1174" s="2"/>
      <c r="FB1174" s="2"/>
      <c r="FC1174" s="2"/>
      <c r="FD1174" s="2"/>
      <c r="FE1174" s="2"/>
      <c r="FF1174" s="2"/>
      <c r="FG1174" s="2"/>
      <c r="FH1174" s="2"/>
      <c r="FI1174" s="2"/>
      <c r="FJ1174" s="2"/>
      <c r="FK1174" s="2"/>
      <c r="FL1174" s="2"/>
      <c r="FM1174" s="2"/>
      <c r="FN1174" s="2"/>
      <c r="FO1174" s="2"/>
      <c r="FP1174" s="2"/>
      <c r="FQ1174" s="2"/>
      <c r="FR1174" s="2"/>
      <c r="FS1174" s="2"/>
      <c r="FT1174" s="2"/>
      <c r="FU1174" s="2"/>
      <c r="FV1174" s="2"/>
      <c r="FW1174" s="2"/>
      <c r="FX1174" s="2"/>
      <c r="FY1174" s="2"/>
      <c r="FZ1174" s="2"/>
      <c r="GA1174" s="2"/>
      <c r="GB1174" s="2"/>
      <c r="GC1174" s="2"/>
      <c r="GD1174" s="2"/>
      <c r="GE1174" s="2"/>
      <c r="GF1174" s="2"/>
      <c r="GG1174" s="2"/>
      <c r="GH1174" s="2"/>
      <c r="GI1174" s="2"/>
      <c r="GJ1174" s="2"/>
      <c r="GK1174" s="2"/>
      <c r="GL1174" s="2"/>
      <c r="GM1174" s="2"/>
      <c r="GN1174" s="2"/>
      <c r="GO1174" s="2"/>
    </row>
    <row r="1175" spans="1:197" s="1" customFormat="1" x14ac:dyDescent="0.25">
      <c r="A1175"/>
      <c r="B1175" s="107"/>
      <c r="C1175" s="107"/>
      <c r="D1175" s="107"/>
      <c r="E1175" s="107"/>
      <c r="F1175" s="107"/>
      <c r="G1175" s="107"/>
      <c r="H1175" s="107"/>
      <c r="I1175" s="107"/>
      <c r="J1175" s="107"/>
      <c r="K1175" s="107"/>
      <c r="L1175" s="107"/>
      <c r="M1175" s="107"/>
      <c r="N1175" s="107"/>
      <c r="O1175" s="107"/>
      <c r="P1175"/>
      <c r="Q1175"/>
      <c r="R1175" s="108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  <c r="EG1175" s="2"/>
      <c r="EH1175" s="2"/>
      <c r="EI1175" s="2"/>
      <c r="EJ1175" s="2"/>
      <c r="EK1175" s="2"/>
      <c r="EL1175" s="2"/>
      <c r="EM1175" s="2"/>
      <c r="EN1175" s="2"/>
      <c r="EO1175" s="2"/>
      <c r="EP1175" s="2"/>
      <c r="EQ1175" s="2"/>
      <c r="ER1175" s="2"/>
      <c r="ES1175" s="2"/>
      <c r="ET1175" s="2"/>
      <c r="EU1175" s="2"/>
      <c r="EV1175" s="2"/>
      <c r="EW1175" s="2"/>
      <c r="EX1175" s="2"/>
      <c r="EY1175" s="2"/>
      <c r="EZ1175" s="2"/>
      <c r="FA1175" s="2"/>
      <c r="FB1175" s="2"/>
      <c r="FC1175" s="2"/>
      <c r="FD1175" s="2"/>
      <c r="FE1175" s="2"/>
      <c r="FF1175" s="2"/>
      <c r="FG1175" s="2"/>
      <c r="FH1175" s="2"/>
      <c r="FI1175" s="2"/>
      <c r="FJ1175" s="2"/>
      <c r="FK1175" s="2"/>
      <c r="FL1175" s="2"/>
      <c r="FM1175" s="2"/>
      <c r="FN1175" s="2"/>
      <c r="FO1175" s="2"/>
      <c r="FP1175" s="2"/>
      <c r="FQ1175" s="2"/>
      <c r="FR1175" s="2"/>
      <c r="FS1175" s="2"/>
      <c r="FT1175" s="2"/>
      <c r="FU1175" s="2"/>
      <c r="FV1175" s="2"/>
      <c r="FW1175" s="2"/>
      <c r="FX1175" s="2"/>
      <c r="FY1175" s="2"/>
      <c r="FZ1175" s="2"/>
      <c r="GA1175" s="2"/>
      <c r="GB1175" s="2"/>
      <c r="GC1175" s="2"/>
      <c r="GD1175" s="2"/>
      <c r="GE1175" s="2"/>
      <c r="GF1175" s="2"/>
      <c r="GG1175" s="2"/>
      <c r="GH1175" s="2"/>
      <c r="GI1175" s="2"/>
      <c r="GJ1175" s="2"/>
      <c r="GK1175" s="2"/>
      <c r="GL1175" s="2"/>
      <c r="GM1175" s="2"/>
      <c r="GN1175" s="2"/>
      <c r="GO1175" s="2"/>
    </row>
    <row r="1176" spans="1:197" s="1" customFormat="1" x14ac:dyDescent="0.25">
      <c r="A1176"/>
      <c r="B1176" s="107"/>
      <c r="C1176" s="107"/>
      <c r="D1176" s="107"/>
      <c r="E1176" s="107"/>
      <c r="F1176" s="107"/>
      <c r="G1176" s="107"/>
      <c r="H1176" s="107"/>
      <c r="I1176" s="107"/>
      <c r="J1176" s="107"/>
      <c r="K1176" s="107"/>
      <c r="L1176" s="107"/>
      <c r="M1176" s="107"/>
      <c r="N1176" s="107"/>
      <c r="O1176" s="107"/>
      <c r="P1176"/>
      <c r="Q1176"/>
      <c r="R1176" s="108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  <c r="EE1176" s="2"/>
      <c r="EF1176" s="2"/>
      <c r="EG1176" s="2"/>
      <c r="EH1176" s="2"/>
      <c r="EI1176" s="2"/>
      <c r="EJ1176" s="2"/>
      <c r="EK1176" s="2"/>
      <c r="EL1176" s="2"/>
      <c r="EM1176" s="2"/>
      <c r="EN1176" s="2"/>
      <c r="EO1176" s="2"/>
      <c r="EP1176" s="2"/>
      <c r="EQ1176" s="2"/>
      <c r="ER1176" s="2"/>
      <c r="ES1176" s="2"/>
      <c r="ET1176" s="2"/>
      <c r="EU1176" s="2"/>
      <c r="EV1176" s="2"/>
      <c r="EW1176" s="2"/>
      <c r="EX1176" s="2"/>
      <c r="EY1176" s="2"/>
      <c r="EZ1176" s="2"/>
      <c r="FA1176" s="2"/>
      <c r="FB1176" s="2"/>
      <c r="FC1176" s="2"/>
      <c r="FD1176" s="2"/>
      <c r="FE1176" s="2"/>
      <c r="FF1176" s="2"/>
      <c r="FG1176" s="2"/>
      <c r="FH1176" s="2"/>
      <c r="FI1176" s="2"/>
      <c r="FJ1176" s="2"/>
      <c r="FK1176" s="2"/>
      <c r="FL1176" s="2"/>
      <c r="FM1176" s="2"/>
      <c r="FN1176" s="2"/>
      <c r="FO1176" s="2"/>
      <c r="FP1176" s="2"/>
      <c r="FQ1176" s="2"/>
      <c r="FR1176" s="2"/>
      <c r="FS1176" s="2"/>
      <c r="FT1176" s="2"/>
      <c r="FU1176" s="2"/>
      <c r="FV1176" s="2"/>
      <c r="FW1176" s="2"/>
      <c r="FX1176" s="2"/>
      <c r="FY1176" s="2"/>
      <c r="FZ1176" s="2"/>
      <c r="GA1176" s="2"/>
      <c r="GB1176" s="2"/>
      <c r="GC1176" s="2"/>
      <c r="GD1176" s="2"/>
      <c r="GE1176" s="2"/>
      <c r="GF1176" s="2"/>
      <c r="GG1176" s="2"/>
      <c r="GH1176" s="2"/>
      <c r="GI1176" s="2"/>
      <c r="GJ1176" s="2"/>
      <c r="GK1176" s="2"/>
      <c r="GL1176" s="2"/>
      <c r="GM1176" s="2"/>
      <c r="GN1176" s="2"/>
      <c r="GO1176" s="2"/>
    </row>
    <row r="1177" spans="1:197" s="1" customFormat="1" x14ac:dyDescent="0.25">
      <c r="A1177"/>
      <c r="B1177" s="107"/>
      <c r="C1177" s="107"/>
      <c r="D1177" s="107"/>
      <c r="E1177" s="107"/>
      <c r="F1177" s="107"/>
      <c r="G1177" s="107"/>
      <c r="H1177" s="107"/>
      <c r="I1177" s="107"/>
      <c r="J1177" s="107"/>
      <c r="K1177" s="107"/>
      <c r="L1177" s="107"/>
      <c r="M1177" s="107"/>
      <c r="N1177" s="107"/>
      <c r="O1177" s="107"/>
      <c r="P1177"/>
      <c r="Q1177"/>
      <c r="R1177" s="108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  <c r="EE1177" s="2"/>
      <c r="EF1177" s="2"/>
      <c r="EG1177" s="2"/>
      <c r="EH1177" s="2"/>
      <c r="EI1177" s="2"/>
      <c r="EJ1177" s="2"/>
      <c r="EK1177" s="2"/>
      <c r="EL1177" s="2"/>
      <c r="EM1177" s="2"/>
      <c r="EN1177" s="2"/>
      <c r="EO1177" s="2"/>
      <c r="EP1177" s="2"/>
      <c r="EQ1177" s="2"/>
      <c r="ER1177" s="2"/>
      <c r="ES1177" s="2"/>
      <c r="ET1177" s="2"/>
      <c r="EU1177" s="2"/>
      <c r="EV1177" s="2"/>
      <c r="EW1177" s="2"/>
      <c r="EX1177" s="2"/>
      <c r="EY1177" s="2"/>
      <c r="EZ1177" s="2"/>
      <c r="FA1177" s="2"/>
      <c r="FB1177" s="2"/>
      <c r="FC1177" s="2"/>
      <c r="FD1177" s="2"/>
      <c r="FE1177" s="2"/>
      <c r="FF1177" s="2"/>
      <c r="FG1177" s="2"/>
      <c r="FH1177" s="2"/>
      <c r="FI1177" s="2"/>
      <c r="FJ1177" s="2"/>
      <c r="FK1177" s="2"/>
      <c r="FL1177" s="2"/>
      <c r="FM1177" s="2"/>
      <c r="FN1177" s="2"/>
      <c r="FO1177" s="2"/>
      <c r="FP1177" s="2"/>
      <c r="FQ1177" s="2"/>
      <c r="FR1177" s="2"/>
      <c r="FS1177" s="2"/>
      <c r="FT1177" s="2"/>
      <c r="FU1177" s="2"/>
      <c r="FV1177" s="2"/>
      <c r="FW1177" s="2"/>
      <c r="FX1177" s="2"/>
      <c r="FY1177" s="2"/>
      <c r="FZ1177" s="2"/>
      <c r="GA1177" s="2"/>
      <c r="GB1177" s="2"/>
      <c r="GC1177" s="2"/>
      <c r="GD1177" s="2"/>
      <c r="GE1177" s="2"/>
      <c r="GF1177" s="2"/>
      <c r="GG1177" s="2"/>
      <c r="GH1177" s="2"/>
      <c r="GI1177" s="2"/>
      <c r="GJ1177" s="2"/>
      <c r="GK1177" s="2"/>
      <c r="GL1177" s="2"/>
      <c r="GM1177" s="2"/>
      <c r="GN1177" s="2"/>
      <c r="GO1177" s="2"/>
    </row>
    <row r="1178" spans="1:197" s="1" customFormat="1" x14ac:dyDescent="0.25">
      <c r="A1178"/>
      <c r="B1178" s="107"/>
      <c r="C1178" s="107"/>
      <c r="D1178" s="107"/>
      <c r="E1178" s="107"/>
      <c r="F1178" s="107"/>
      <c r="G1178" s="107"/>
      <c r="H1178" s="107"/>
      <c r="I1178" s="107"/>
      <c r="J1178" s="107"/>
      <c r="K1178" s="107"/>
      <c r="L1178" s="107"/>
      <c r="M1178" s="107"/>
      <c r="N1178" s="107"/>
      <c r="O1178" s="107"/>
      <c r="P1178"/>
      <c r="Q1178"/>
      <c r="R1178" s="108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  <c r="EE1178" s="2"/>
      <c r="EF1178" s="2"/>
      <c r="EG1178" s="2"/>
      <c r="EH1178" s="2"/>
      <c r="EI1178" s="2"/>
      <c r="EJ1178" s="2"/>
      <c r="EK1178" s="2"/>
      <c r="EL1178" s="2"/>
      <c r="EM1178" s="2"/>
      <c r="EN1178" s="2"/>
      <c r="EO1178" s="2"/>
      <c r="EP1178" s="2"/>
      <c r="EQ1178" s="2"/>
      <c r="ER1178" s="2"/>
      <c r="ES1178" s="2"/>
      <c r="ET1178" s="2"/>
      <c r="EU1178" s="2"/>
      <c r="EV1178" s="2"/>
      <c r="EW1178" s="2"/>
      <c r="EX1178" s="2"/>
      <c r="EY1178" s="2"/>
      <c r="EZ1178" s="2"/>
      <c r="FA1178" s="2"/>
      <c r="FB1178" s="2"/>
      <c r="FC1178" s="2"/>
      <c r="FD1178" s="2"/>
      <c r="FE1178" s="2"/>
      <c r="FF1178" s="2"/>
      <c r="FG1178" s="2"/>
      <c r="FH1178" s="2"/>
      <c r="FI1178" s="2"/>
      <c r="FJ1178" s="2"/>
      <c r="FK1178" s="2"/>
      <c r="FL1178" s="2"/>
      <c r="FM1178" s="2"/>
      <c r="FN1178" s="2"/>
      <c r="FO1178" s="2"/>
      <c r="FP1178" s="2"/>
      <c r="FQ1178" s="2"/>
      <c r="FR1178" s="2"/>
      <c r="FS1178" s="2"/>
      <c r="FT1178" s="2"/>
      <c r="FU1178" s="2"/>
      <c r="FV1178" s="2"/>
      <c r="FW1178" s="2"/>
      <c r="FX1178" s="2"/>
      <c r="FY1178" s="2"/>
      <c r="FZ1178" s="2"/>
      <c r="GA1178" s="2"/>
      <c r="GB1178" s="2"/>
      <c r="GC1178" s="2"/>
      <c r="GD1178" s="2"/>
      <c r="GE1178" s="2"/>
      <c r="GF1178" s="2"/>
      <c r="GG1178" s="2"/>
      <c r="GH1178" s="2"/>
      <c r="GI1178" s="2"/>
      <c r="GJ1178" s="2"/>
      <c r="GK1178" s="2"/>
      <c r="GL1178" s="2"/>
      <c r="GM1178" s="2"/>
      <c r="GN1178" s="2"/>
      <c r="GO1178" s="2"/>
    </row>
    <row r="1179" spans="1:197" s="1" customFormat="1" x14ac:dyDescent="0.25">
      <c r="A1179"/>
      <c r="B1179" s="107"/>
      <c r="C1179" s="107"/>
      <c r="D1179" s="107"/>
      <c r="E1179" s="107"/>
      <c r="F1179" s="107"/>
      <c r="G1179" s="107"/>
      <c r="H1179" s="107"/>
      <c r="I1179" s="107"/>
      <c r="J1179" s="107"/>
      <c r="K1179" s="107"/>
      <c r="L1179" s="107"/>
      <c r="M1179" s="107"/>
      <c r="N1179" s="107"/>
      <c r="O1179" s="107"/>
      <c r="P1179"/>
      <c r="Q1179"/>
      <c r="R1179" s="108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  <c r="EE1179" s="2"/>
      <c r="EF1179" s="2"/>
      <c r="EG1179" s="2"/>
      <c r="EH1179" s="2"/>
      <c r="EI1179" s="2"/>
      <c r="EJ1179" s="2"/>
      <c r="EK1179" s="2"/>
      <c r="EL1179" s="2"/>
      <c r="EM1179" s="2"/>
      <c r="EN1179" s="2"/>
      <c r="EO1179" s="2"/>
      <c r="EP1179" s="2"/>
      <c r="EQ1179" s="2"/>
      <c r="ER1179" s="2"/>
      <c r="ES1179" s="2"/>
      <c r="ET1179" s="2"/>
      <c r="EU1179" s="2"/>
      <c r="EV1179" s="2"/>
      <c r="EW1179" s="2"/>
      <c r="EX1179" s="2"/>
      <c r="EY1179" s="2"/>
      <c r="EZ1179" s="2"/>
      <c r="FA1179" s="2"/>
      <c r="FB1179" s="2"/>
      <c r="FC1179" s="2"/>
      <c r="FD1179" s="2"/>
      <c r="FE1179" s="2"/>
      <c r="FF1179" s="2"/>
      <c r="FG1179" s="2"/>
      <c r="FH1179" s="2"/>
      <c r="FI1179" s="2"/>
      <c r="FJ1179" s="2"/>
      <c r="FK1179" s="2"/>
      <c r="FL1179" s="2"/>
      <c r="FM1179" s="2"/>
      <c r="FN1179" s="2"/>
      <c r="FO1179" s="2"/>
      <c r="FP1179" s="2"/>
      <c r="FQ1179" s="2"/>
      <c r="FR1179" s="2"/>
      <c r="FS1179" s="2"/>
      <c r="FT1179" s="2"/>
      <c r="FU1179" s="2"/>
      <c r="FV1179" s="2"/>
      <c r="FW1179" s="2"/>
      <c r="FX1179" s="2"/>
      <c r="FY1179" s="2"/>
      <c r="FZ1179" s="2"/>
      <c r="GA1179" s="2"/>
      <c r="GB1179" s="2"/>
      <c r="GC1179" s="2"/>
      <c r="GD1179" s="2"/>
      <c r="GE1179" s="2"/>
      <c r="GF1179" s="2"/>
      <c r="GG1179" s="2"/>
      <c r="GH1179" s="2"/>
      <c r="GI1179" s="2"/>
      <c r="GJ1179" s="2"/>
      <c r="GK1179" s="2"/>
      <c r="GL1179" s="2"/>
      <c r="GM1179" s="2"/>
      <c r="GN1179" s="2"/>
      <c r="GO1179" s="2"/>
    </row>
    <row r="1180" spans="1:197" s="1" customFormat="1" x14ac:dyDescent="0.25">
      <c r="A1180"/>
      <c r="B1180" s="107"/>
      <c r="C1180" s="107"/>
      <c r="D1180" s="107"/>
      <c r="E1180" s="107"/>
      <c r="F1180" s="107"/>
      <c r="G1180" s="107"/>
      <c r="H1180" s="107"/>
      <c r="I1180" s="107"/>
      <c r="J1180" s="107"/>
      <c r="K1180" s="107"/>
      <c r="L1180" s="107"/>
      <c r="M1180" s="107"/>
      <c r="N1180" s="107"/>
      <c r="O1180" s="107"/>
      <c r="P1180"/>
      <c r="Q1180"/>
      <c r="R1180" s="108"/>
      <c r="DH1180" s="2"/>
      <c r="DI1180" s="2"/>
      <c r="DJ1180" s="2"/>
      <c r="DK1180" s="2"/>
      <c r="DL1180" s="2"/>
      <c r="DM1180" s="2"/>
      <c r="DN1180" s="2"/>
      <c r="DO1180" s="2"/>
      <c r="DP1180" s="2"/>
      <c r="DQ1180" s="2"/>
      <c r="DR1180" s="2"/>
      <c r="DS1180" s="2"/>
      <c r="DT1180" s="2"/>
      <c r="DU1180" s="2"/>
      <c r="DV1180" s="2"/>
      <c r="DW1180" s="2"/>
      <c r="DX1180" s="2"/>
      <c r="DY1180" s="2"/>
      <c r="DZ1180" s="2"/>
      <c r="EA1180" s="2"/>
      <c r="EB1180" s="2"/>
      <c r="EC1180" s="2"/>
      <c r="ED1180" s="2"/>
      <c r="EE1180" s="2"/>
      <c r="EF1180" s="2"/>
      <c r="EG1180" s="2"/>
      <c r="EH1180" s="2"/>
      <c r="EI1180" s="2"/>
      <c r="EJ1180" s="2"/>
      <c r="EK1180" s="2"/>
      <c r="EL1180" s="2"/>
      <c r="EM1180" s="2"/>
      <c r="EN1180" s="2"/>
      <c r="EO1180" s="2"/>
      <c r="EP1180" s="2"/>
      <c r="EQ1180" s="2"/>
      <c r="ER1180" s="2"/>
      <c r="ES1180" s="2"/>
      <c r="ET1180" s="2"/>
      <c r="EU1180" s="2"/>
      <c r="EV1180" s="2"/>
      <c r="EW1180" s="2"/>
      <c r="EX1180" s="2"/>
      <c r="EY1180" s="2"/>
      <c r="EZ1180" s="2"/>
      <c r="FA1180" s="2"/>
      <c r="FB1180" s="2"/>
      <c r="FC1180" s="2"/>
      <c r="FD1180" s="2"/>
      <c r="FE1180" s="2"/>
      <c r="FF1180" s="2"/>
      <c r="FG1180" s="2"/>
      <c r="FH1180" s="2"/>
      <c r="FI1180" s="2"/>
      <c r="FJ1180" s="2"/>
      <c r="FK1180" s="2"/>
      <c r="FL1180" s="2"/>
      <c r="FM1180" s="2"/>
      <c r="FN1180" s="2"/>
      <c r="FO1180" s="2"/>
      <c r="FP1180" s="2"/>
      <c r="FQ1180" s="2"/>
      <c r="FR1180" s="2"/>
      <c r="FS1180" s="2"/>
      <c r="FT1180" s="2"/>
      <c r="FU1180" s="2"/>
      <c r="FV1180" s="2"/>
      <c r="FW1180" s="2"/>
      <c r="FX1180" s="2"/>
      <c r="FY1180" s="2"/>
      <c r="FZ1180" s="2"/>
      <c r="GA1180" s="2"/>
      <c r="GB1180" s="2"/>
      <c r="GC1180" s="2"/>
      <c r="GD1180" s="2"/>
      <c r="GE1180" s="2"/>
      <c r="GF1180" s="2"/>
      <c r="GG1180" s="2"/>
      <c r="GH1180" s="2"/>
      <c r="GI1180" s="2"/>
      <c r="GJ1180" s="2"/>
      <c r="GK1180" s="2"/>
      <c r="GL1180" s="2"/>
      <c r="GM1180" s="2"/>
      <c r="GN1180" s="2"/>
      <c r="GO1180" s="2"/>
    </row>
    <row r="1181" spans="1:197" s="1" customFormat="1" x14ac:dyDescent="0.25">
      <c r="A1181"/>
      <c r="B1181" s="107"/>
      <c r="C1181" s="107"/>
      <c r="D1181" s="107"/>
      <c r="E1181" s="107"/>
      <c r="F1181" s="107"/>
      <c r="G1181" s="107"/>
      <c r="H1181" s="107"/>
      <c r="I1181" s="107"/>
      <c r="J1181" s="107"/>
      <c r="K1181" s="107"/>
      <c r="L1181" s="107"/>
      <c r="M1181" s="107"/>
      <c r="N1181" s="107"/>
      <c r="O1181" s="107"/>
      <c r="P1181"/>
      <c r="Q1181"/>
      <c r="R1181" s="108"/>
      <c r="DH1181" s="2"/>
      <c r="DI1181" s="2"/>
      <c r="DJ1181" s="2"/>
      <c r="DK1181" s="2"/>
      <c r="DL1181" s="2"/>
      <c r="DM1181" s="2"/>
      <c r="DN1181" s="2"/>
      <c r="DO1181" s="2"/>
      <c r="DP1181" s="2"/>
      <c r="DQ1181" s="2"/>
      <c r="DR1181" s="2"/>
      <c r="DS1181" s="2"/>
      <c r="DT1181" s="2"/>
      <c r="DU1181" s="2"/>
      <c r="DV1181" s="2"/>
      <c r="DW1181" s="2"/>
      <c r="DX1181" s="2"/>
      <c r="DY1181" s="2"/>
      <c r="DZ1181" s="2"/>
      <c r="EA1181" s="2"/>
      <c r="EB1181" s="2"/>
      <c r="EC1181" s="2"/>
      <c r="ED1181" s="2"/>
      <c r="EE1181" s="2"/>
      <c r="EF1181" s="2"/>
      <c r="EG1181" s="2"/>
      <c r="EH1181" s="2"/>
      <c r="EI1181" s="2"/>
      <c r="EJ1181" s="2"/>
      <c r="EK1181" s="2"/>
      <c r="EL1181" s="2"/>
      <c r="EM1181" s="2"/>
      <c r="EN1181" s="2"/>
      <c r="EO1181" s="2"/>
      <c r="EP1181" s="2"/>
      <c r="EQ1181" s="2"/>
      <c r="ER1181" s="2"/>
      <c r="ES1181" s="2"/>
      <c r="ET1181" s="2"/>
      <c r="EU1181" s="2"/>
      <c r="EV1181" s="2"/>
      <c r="EW1181" s="2"/>
      <c r="EX1181" s="2"/>
      <c r="EY1181" s="2"/>
      <c r="EZ1181" s="2"/>
      <c r="FA1181" s="2"/>
      <c r="FB1181" s="2"/>
      <c r="FC1181" s="2"/>
      <c r="FD1181" s="2"/>
      <c r="FE1181" s="2"/>
      <c r="FF1181" s="2"/>
      <c r="FG1181" s="2"/>
      <c r="FH1181" s="2"/>
      <c r="FI1181" s="2"/>
      <c r="FJ1181" s="2"/>
      <c r="FK1181" s="2"/>
      <c r="FL1181" s="2"/>
      <c r="FM1181" s="2"/>
      <c r="FN1181" s="2"/>
      <c r="FO1181" s="2"/>
      <c r="FP1181" s="2"/>
      <c r="FQ1181" s="2"/>
      <c r="FR1181" s="2"/>
      <c r="FS1181" s="2"/>
      <c r="FT1181" s="2"/>
      <c r="FU1181" s="2"/>
      <c r="FV1181" s="2"/>
      <c r="FW1181" s="2"/>
      <c r="FX1181" s="2"/>
      <c r="FY1181" s="2"/>
      <c r="FZ1181" s="2"/>
      <c r="GA1181" s="2"/>
      <c r="GB1181" s="2"/>
      <c r="GC1181" s="2"/>
      <c r="GD1181" s="2"/>
      <c r="GE1181" s="2"/>
      <c r="GF1181" s="2"/>
      <c r="GG1181" s="2"/>
      <c r="GH1181" s="2"/>
      <c r="GI1181" s="2"/>
      <c r="GJ1181" s="2"/>
      <c r="GK1181" s="2"/>
      <c r="GL1181" s="2"/>
      <c r="GM1181" s="2"/>
      <c r="GN1181" s="2"/>
      <c r="GO1181" s="2"/>
    </row>
    <row r="1182" spans="1:197" s="1" customFormat="1" x14ac:dyDescent="0.25">
      <c r="A1182"/>
      <c r="B1182" s="107"/>
      <c r="C1182" s="107"/>
      <c r="D1182" s="107"/>
      <c r="E1182" s="107"/>
      <c r="F1182" s="107"/>
      <c r="G1182" s="107"/>
      <c r="H1182" s="107"/>
      <c r="I1182" s="107"/>
      <c r="J1182" s="107"/>
      <c r="K1182" s="107"/>
      <c r="L1182" s="107"/>
      <c r="M1182" s="107"/>
      <c r="N1182" s="107"/>
      <c r="O1182" s="107"/>
      <c r="P1182"/>
      <c r="Q1182"/>
      <c r="R1182" s="108"/>
      <c r="DH1182" s="2"/>
      <c r="DI1182" s="2"/>
      <c r="DJ1182" s="2"/>
      <c r="DK1182" s="2"/>
      <c r="DL1182" s="2"/>
      <c r="DM1182" s="2"/>
      <c r="DN1182" s="2"/>
      <c r="DO1182" s="2"/>
      <c r="DP1182" s="2"/>
      <c r="DQ1182" s="2"/>
      <c r="DR1182" s="2"/>
      <c r="DS1182" s="2"/>
      <c r="DT1182" s="2"/>
      <c r="DU1182" s="2"/>
      <c r="DV1182" s="2"/>
      <c r="DW1182" s="2"/>
      <c r="DX1182" s="2"/>
      <c r="DY1182" s="2"/>
      <c r="DZ1182" s="2"/>
      <c r="EA1182" s="2"/>
      <c r="EB1182" s="2"/>
      <c r="EC1182" s="2"/>
      <c r="ED1182" s="2"/>
      <c r="EE1182" s="2"/>
      <c r="EF1182" s="2"/>
      <c r="EG1182" s="2"/>
      <c r="EH1182" s="2"/>
      <c r="EI1182" s="2"/>
      <c r="EJ1182" s="2"/>
      <c r="EK1182" s="2"/>
      <c r="EL1182" s="2"/>
      <c r="EM1182" s="2"/>
      <c r="EN1182" s="2"/>
      <c r="EO1182" s="2"/>
      <c r="EP1182" s="2"/>
      <c r="EQ1182" s="2"/>
      <c r="ER1182" s="2"/>
      <c r="ES1182" s="2"/>
      <c r="ET1182" s="2"/>
      <c r="EU1182" s="2"/>
      <c r="EV1182" s="2"/>
      <c r="EW1182" s="2"/>
      <c r="EX1182" s="2"/>
      <c r="EY1182" s="2"/>
      <c r="EZ1182" s="2"/>
      <c r="FA1182" s="2"/>
      <c r="FB1182" s="2"/>
      <c r="FC1182" s="2"/>
      <c r="FD1182" s="2"/>
      <c r="FE1182" s="2"/>
      <c r="FF1182" s="2"/>
      <c r="FG1182" s="2"/>
      <c r="FH1182" s="2"/>
      <c r="FI1182" s="2"/>
      <c r="FJ1182" s="2"/>
      <c r="FK1182" s="2"/>
      <c r="FL1182" s="2"/>
      <c r="FM1182" s="2"/>
      <c r="FN1182" s="2"/>
      <c r="FO1182" s="2"/>
      <c r="FP1182" s="2"/>
      <c r="FQ1182" s="2"/>
      <c r="FR1182" s="2"/>
      <c r="FS1182" s="2"/>
      <c r="FT1182" s="2"/>
      <c r="FU1182" s="2"/>
      <c r="FV1182" s="2"/>
      <c r="FW1182" s="2"/>
      <c r="FX1182" s="2"/>
      <c r="FY1182" s="2"/>
      <c r="FZ1182" s="2"/>
      <c r="GA1182" s="2"/>
      <c r="GB1182" s="2"/>
      <c r="GC1182" s="2"/>
      <c r="GD1182" s="2"/>
      <c r="GE1182" s="2"/>
      <c r="GF1182" s="2"/>
      <c r="GG1182" s="2"/>
      <c r="GH1182" s="2"/>
      <c r="GI1182" s="2"/>
      <c r="GJ1182" s="2"/>
      <c r="GK1182" s="2"/>
      <c r="GL1182" s="2"/>
      <c r="GM1182" s="2"/>
      <c r="GN1182" s="2"/>
      <c r="GO1182" s="2"/>
    </row>
    <row r="1183" spans="1:197" s="1" customFormat="1" x14ac:dyDescent="0.25">
      <c r="A1183"/>
      <c r="B1183" s="107"/>
      <c r="C1183" s="107"/>
      <c r="D1183" s="107"/>
      <c r="E1183" s="107"/>
      <c r="F1183" s="107"/>
      <c r="G1183" s="107"/>
      <c r="H1183" s="107"/>
      <c r="I1183" s="107"/>
      <c r="J1183" s="107"/>
      <c r="K1183" s="107"/>
      <c r="L1183" s="107"/>
      <c r="M1183" s="107"/>
      <c r="N1183" s="107"/>
      <c r="O1183" s="107"/>
      <c r="P1183"/>
      <c r="Q1183"/>
      <c r="R1183" s="108"/>
      <c r="DH1183" s="2"/>
      <c r="DI1183" s="2"/>
      <c r="DJ1183" s="2"/>
      <c r="DK1183" s="2"/>
      <c r="DL1183" s="2"/>
      <c r="DM1183" s="2"/>
      <c r="DN1183" s="2"/>
      <c r="DO1183" s="2"/>
      <c r="DP1183" s="2"/>
      <c r="DQ1183" s="2"/>
      <c r="DR1183" s="2"/>
      <c r="DS1183" s="2"/>
      <c r="DT1183" s="2"/>
      <c r="DU1183" s="2"/>
      <c r="DV1183" s="2"/>
      <c r="DW1183" s="2"/>
      <c r="DX1183" s="2"/>
      <c r="DY1183" s="2"/>
      <c r="DZ1183" s="2"/>
      <c r="EA1183" s="2"/>
      <c r="EB1183" s="2"/>
      <c r="EC1183" s="2"/>
      <c r="ED1183" s="2"/>
      <c r="EE1183" s="2"/>
      <c r="EF1183" s="2"/>
      <c r="EG1183" s="2"/>
      <c r="EH1183" s="2"/>
      <c r="EI1183" s="2"/>
      <c r="EJ1183" s="2"/>
      <c r="EK1183" s="2"/>
      <c r="EL1183" s="2"/>
      <c r="EM1183" s="2"/>
      <c r="EN1183" s="2"/>
      <c r="EO1183" s="2"/>
      <c r="EP1183" s="2"/>
      <c r="EQ1183" s="2"/>
      <c r="ER1183" s="2"/>
      <c r="ES1183" s="2"/>
      <c r="ET1183" s="2"/>
      <c r="EU1183" s="2"/>
      <c r="EV1183" s="2"/>
      <c r="EW1183" s="2"/>
      <c r="EX1183" s="2"/>
      <c r="EY1183" s="2"/>
      <c r="EZ1183" s="2"/>
      <c r="FA1183" s="2"/>
      <c r="FB1183" s="2"/>
      <c r="FC1183" s="2"/>
      <c r="FD1183" s="2"/>
      <c r="FE1183" s="2"/>
      <c r="FF1183" s="2"/>
      <c r="FG1183" s="2"/>
      <c r="FH1183" s="2"/>
      <c r="FI1183" s="2"/>
      <c r="FJ1183" s="2"/>
      <c r="FK1183" s="2"/>
      <c r="FL1183" s="2"/>
      <c r="FM1183" s="2"/>
      <c r="FN1183" s="2"/>
      <c r="FO1183" s="2"/>
      <c r="FP1183" s="2"/>
      <c r="FQ1183" s="2"/>
      <c r="FR1183" s="2"/>
      <c r="FS1183" s="2"/>
      <c r="FT1183" s="2"/>
      <c r="FU1183" s="2"/>
      <c r="FV1183" s="2"/>
      <c r="FW1183" s="2"/>
      <c r="FX1183" s="2"/>
      <c r="FY1183" s="2"/>
      <c r="FZ1183" s="2"/>
      <c r="GA1183" s="2"/>
      <c r="GB1183" s="2"/>
      <c r="GC1183" s="2"/>
      <c r="GD1183" s="2"/>
      <c r="GE1183" s="2"/>
      <c r="GF1183" s="2"/>
      <c r="GG1183" s="2"/>
      <c r="GH1183" s="2"/>
      <c r="GI1183" s="2"/>
      <c r="GJ1183" s="2"/>
      <c r="GK1183" s="2"/>
      <c r="GL1183" s="2"/>
      <c r="GM1183" s="2"/>
      <c r="GN1183" s="2"/>
      <c r="GO1183" s="2"/>
    </row>
    <row r="1184" spans="1:197" s="1" customFormat="1" x14ac:dyDescent="0.25">
      <c r="A1184"/>
      <c r="B1184" s="107"/>
      <c r="C1184" s="107"/>
      <c r="D1184" s="107"/>
      <c r="E1184" s="107"/>
      <c r="F1184" s="107"/>
      <c r="G1184" s="107"/>
      <c r="H1184" s="107"/>
      <c r="I1184" s="107"/>
      <c r="J1184" s="107"/>
      <c r="K1184" s="107"/>
      <c r="L1184" s="107"/>
      <c r="M1184" s="107"/>
      <c r="N1184" s="107"/>
      <c r="O1184" s="107"/>
      <c r="P1184"/>
      <c r="Q1184"/>
      <c r="R1184" s="108"/>
      <c r="DH1184" s="2"/>
      <c r="DI1184" s="2"/>
      <c r="DJ1184" s="2"/>
      <c r="DK1184" s="2"/>
      <c r="DL1184" s="2"/>
      <c r="DM1184" s="2"/>
      <c r="DN1184" s="2"/>
      <c r="DO1184" s="2"/>
      <c r="DP1184" s="2"/>
      <c r="DQ1184" s="2"/>
      <c r="DR1184" s="2"/>
      <c r="DS1184" s="2"/>
      <c r="DT1184" s="2"/>
      <c r="DU1184" s="2"/>
      <c r="DV1184" s="2"/>
      <c r="DW1184" s="2"/>
      <c r="DX1184" s="2"/>
      <c r="DY1184" s="2"/>
      <c r="DZ1184" s="2"/>
      <c r="EA1184" s="2"/>
      <c r="EB1184" s="2"/>
      <c r="EC1184" s="2"/>
      <c r="ED1184" s="2"/>
      <c r="EE1184" s="2"/>
      <c r="EF1184" s="2"/>
      <c r="EG1184" s="2"/>
      <c r="EH1184" s="2"/>
      <c r="EI1184" s="2"/>
      <c r="EJ1184" s="2"/>
      <c r="EK1184" s="2"/>
      <c r="EL1184" s="2"/>
      <c r="EM1184" s="2"/>
      <c r="EN1184" s="2"/>
      <c r="EO1184" s="2"/>
      <c r="EP1184" s="2"/>
      <c r="EQ1184" s="2"/>
      <c r="ER1184" s="2"/>
      <c r="ES1184" s="2"/>
      <c r="ET1184" s="2"/>
      <c r="EU1184" s="2"/>
      <c r="EV1184" s="2"/>
      <c r="EW1184" s="2"/>
      <c r="EX1184" s="2"/>
      <c r="EY1184" s="2"/>
      <c r="EZ1184" s="2"/>
      <c r="FA1184" s="2"/>
      <c r="FB1184" s="2"/>
      <c r="FC1184" s="2"/>
      <c r="FD1184" s="2"/>
      <c r="FE1184" s="2"/>
      <c r="FF1184" s="2"/>
      <c r="FG1184" s="2"/>
      <c r="FH1184" s="2"/>
      <c r="FI1184" s="2"/>
      <c r="FJ1184" s="2"/>
      <c r="FK1184" s="2"/>
      <c r="FL1184" s="2"/>
      <c r="FM1184" s="2"/>
      <c r="FN1184" s="2"/>
      <c r="FO1184" s="2"/>
      <c r="FP1184" s="2"/>
      <c r="FQ1184" s="2"/>
      <c r="FR1184" s="2"/>
      <c r="FS1184" s="2"/>
      <c r="FT1184" s="2"/>
      <c r="FU1184" s="2"/>
      <c r="FV1184" s="2"/>
      <c r="FW1184" s="2"/>
      <c r="FX1184" s="2"/>
      <c r="FY1184" s="2"/>
      <c r="FZ1184" s="2"/>
      <c r="GA1184" s="2"/>
      <c r="GB1184" s="2"/>
      <c r="GC1184" s="2"/>
      <c r="GD1184" s="2"/>
      <c r="GE1184" s="2"/>
      <c r="GF1184" s="2"/>
      <c r="GG1184" s="2"/>
      <c r="GH1184" s="2"/>
      <c r="GI1184" s="2"/>
      <c r="GJ1184" s="2"/>
      <c r="GK1184" s="2"/>
      <c r="GL1184" s="2"/>
      <c r="GM1184" s="2"/>
      <c r="GN1184" s="2"/>
      <c r="GO1184" s="2"/>
    </row>
    <row r="1185" spans="1:197" s="1" customFormat="1" x14ac:dyDescent="0.25">
      <c r="A1185"/>
      <c r="B1185" s="107"/>
      <c r="C1185" s="107"/>
      <c r="D1185" s="107"/>
      <c r="E1185" s="107"/>
      <c r="F1185" s="107"/>
      <c r="G1185" s="107"/>
      <c r="H1185" s="107"/>
      <c r="I1185" s="107"/>
      <c r="J1185" s="107"/>
      <c r="K1185" s="107"/>
      <c r="L1185" s="107"/>
      <c r="M1185" s="107"/>
      <c r="N1185" s="107"/>
      <c r="O1185" s="107"/>
      <c r="P1185"/>
      <c r="Q1185"/>
      <c r="R1185" s="108"/>
      <c r="DH1185" s="2"/>
      <c r="DI1185" s="2"/>
      <c r="DJ1185" s="2"/>
      <c r="DK1185" s="2"/>
      <c r="DL1185" s="2"/>
      <c r="DM1185" s="2"/>
      <c r="DN1185" s="2"/>
      <c r="DO1185" s="2"/>
      <c r="DP1185" s="2"/>
      <c r="DQ1185" s="2"/>
      <c r="DR1185" s="2"/>
      <c r="DS1185" s="2"/>
      <c r="DT1185" s="2"/>
      <c r="DU1185" s="2"/>
      <c r="DV1185" s="2"/>
      <c r="DW1185" s="2"/>
      <c r="DX1185" s="2"/>
      <c r="DY1185" s="2"/>
      <c r="DZ1185" s="2"/>
      <c r="EA1185" s="2"/>
      <c r="EB1185" s="2"/>
      <c r="EC1185" s="2"/>
      <c r="ED1185" s="2"/>
      <c r="EE1185" s="2"/>
      <c r="EF1185" s="2"/>
      <c r="EG1185" s="2"/>
      <c r="EH1185" s="2"/>
      <c r="EI1185" s="2"/>
      <c r="EJ1185" s="2"/>
      <c r="EK1185" s="2"/>
      <c r="EL1185" s="2"/>
      <c r="EM1185" s="2"/>
      <c r="EN1185" s="2"/>
      <c r="EO1185" s="2"/>
      <c r="EP1185" s="2"/>
      <c r="EQ1185" s="2"/>
      <c r="ER1185" s="2"/>
      <c r="ES1185" s="2"/>
      <c r="ET1185" s="2"/>
      <c r="EU1185" s="2"/>
      <c r="EV1185" s="2"/>
      <c r="EW1185" s="2"/>
      <c r="EX1185" s="2"/>
      <c r="EY1185" s="2"/>
      <c r="EZ1185" s="2"/>
      <c r="FA1185" s="2"/>
      <c r="FB1185" s="2"/>
      <c r="FC1185" s="2"/>
      <c r="FD1185" s="2"/>
      <c r="FE1185" s="2"/>
      <c r="FF1185" s="2"/>
      <c r="FG1185" s="2"/>
      <c r="FH1185" s="2"/>
      <c r="FI1185" s="2"/>
      <c r="FJ1185" s="2"/>
      <c r="FK1185" s="2"/>
      <c r="FL1185" s="2"/>
      <c r="FM1185" s="2"/>
      <c r="FN1185" s="2"/>
      <c r="FO1185" s="2"/>
      <c r="FP1185" s="2"/>
      <c r="FQ1185" s="2"/>
      <c r="FR1185" s="2"/>
      <c r="FS1185" s="2"/>
      <c r="FT1185" s="2"/>
      <c r="FU1185" s="2"/>
      <c r="FV1185" s="2"/>
      <c r="FW1185" s="2"/>
      <c r="FX1185" s="2"/>
      <c r="FY1185" s="2"/>
      <c r="FZ1185" s="2"/>
      <c r="GA1185" s="2"/>
      <c r="GB1185" s="2"/>
      <c r="GC1185" s="2"/>
      <c r="GD1185" s="2"/>
      <c r="GE1185" s="2"/>
      <c r="GF1185" s="2"/>
      <c r="GG1185" s="2"/>
      <c r="GH1185" s="2"/>
      <c r="GI1185" s="2"/>
      <c r="GJ1185" s="2"/>
      <c r="GK1185" s="2"/>
      <c r="GL1185" s="2"/>
      <c r="GM1185" s="2"/>
      <c r="GN1185" s="2"/>
      <c r="GO1185" s="2"/>
    </row>
    <row r="1186" spans="1:197" s="1" customFormat="1" x14ac:dyDescent="0.25">
      <c r="A1186"/>
      <c r="B1186" s="107"/>
      <c r="C1186" s="107"/>
      <c r="D1186" s="107"/>
      <c r="E1186" s="107"/>
      <c r="F1186" s="107"/>
      <c r="G1186" s="107"/>
      <c r="H1186" s="107"/>
      <c r="I1186" s="107"/>
      <c r="J1186" s="107"/>
      <c r="K1186" s="107"/>
      <c r="L1186" s="107"/>
      <c r="M1186" s="107"/>
      <c r="N1186" s="107"/>
      <c r="O1186" s="107"/>
      <c r="P1186"/>
      <c r="Q1186"/>
      <c r="R1186" s="108"/>
      <c r="DH1186" s="2"/>
      <c r="DI1186" s="2"/>
      <c r="DJ1186" s="2"/>
      <c r="DK1186" s="2"/>
      <c r="DL1186" s="2"/>
      <c r="DM1186" s="2"/>
      <c r="DN1186" s="2"/>
      <c r="DO1186" s="2"/>
      <c r="DP1186" s="2"/>
      <c r="DQ1186" s="2"/>
      <c r="DR1186" s="2"/>
      <c r="DS1186" s="2"/>
      <c r="DT1186" s="2"/>
      <c r="DU1186" s="2"/>
      <c r="DV1186" s="2"/>
      <c r="DW1186" s="2"/>
      <c r="DX1186" s="2"/>
      <c r="DY1186" s="2"/>
      <c r="DZ1186" s="2"/>
      <c r="EA1186" s="2"/>
      <c r="EB1186" s="2"/>
      <c r="EC1186" s="2"/>
      <c r="ED1186" s="2"/>
      <c r="EE1186" s="2"/>
      <c r="EF1186" s="2"/>
      <c r="EG1186" s="2"/>
      <c r="EH1186" s="2"/>
      <c r="EI1186" s="2"/>
      <c r="EJ1186" s="2"/>
      <c r="EK1186" s="2"/>
      <c r="EL1186" s="2"/>
      <c r="EM1186" s="2"/>
      <c r="EN1186" s="2"/>
      <c r="EO1186" s="2"/>
      <c r="EP1186" s="2"/>
      <c r="EQ1186" s="2"/>
      <c r="ER1186" s="2"/>
      <c r="ES1186" s="2"/>
      <c r="ET1186" s="2"/>
      <c r="EU1186" s="2"/>
      <c r="EV1186" s="2"/>
      <c r="EW1186" s="2"/>
      <c r="EX1186" s="2"/>
      <c r="EY1186" s="2"/>
      <c r="EZ1186" s="2"/>
      <c r="FA1186" s="2"/>
      <c r="FB1186" s="2"/>
      <c r="FC1186" s="2"/>
      <c r="FD1186" s="2"/>
      <c r="FE1186" s="2"/>
      <c r="FF1186" s="2"/>
      <c r="FG1186" s="2"/>
      <c r="FH1186" s="2"/>
      <c r="FI1186" s="2"/>
      <c r="FJ1186" s="2"/>
      <c r="FK1186" s="2"/>
      <c r="FL1186" s="2"/>
      <c r="FM1186" s="2"/>
      <c r="FN1186" s="2"/>
      <c r="FO1186" s="2"/>
      <c r="FP1186" s="2"/>
      <c r="FQ1186" s="2"/>
      <c r="FR1186" s="2"/>
      <c r="FS1186" s="2"/>
      <c r="FT1186" s="2"/>
      <c r="FU1186" s="2"/>
      <c r="FV1186" s="2"/>
      <c r="FW1186" s="2"/>
      <c r="FX1186" s="2"/>
      <c r="FY1186" s="2"/>
      <c r="FZ1186" s="2"/>
      <c r="GA1186" s="2"/>
      <c r="GB1186" s="2"/>
      <c r="GC1186" s="2"/>
      <c r="GD1186" s="2"/>
      <c r="GE1186" s="2"/>
      <c r="GF1186" s="2"/>
      <c r="GG1186" s="2"/>
      <c r="GH1186" s="2"/>
      <c r="GI1186" s="2"/>
      <c r="GJ1186" s="2"/>
      <c r="GK1186" s="2"/>
      <c r="GL1186" s="2"/>
      <c r="GM1186" s="2"/>
      <c r="GN1186" s="2"/>
      <c r="GO1186" s="2"/>
    </row>
    <row r="1187" spans="1:197" s="1" customFormat="1" x14ac:dyDescent="0.25">
      <c r="A1187"/>
      <c r="B1187" s="107"/>
      <c r="C1187" s="107"/>
      <c r="D1187" s="107"/>
      <c r="E1187" s="107"/>
      <c r="F1187" s="107"/>
      <c r="G1187" s="107"/>
      <c r="H1187" s="107"/>
      <c r="I1187" s="107"/>
      <c r="J1187" s="107"/>
      <c r="K1187" s="107"/>
      <c r="L1187" s="107"/>
      <c r="M1187" s="107"/>
      <c r="N1187" s="107"/>
      <c r="O1187" s="107"/>
      <c r="P1187"/>
      <c r="Q1187"/>
      <c r="R1187" s="108"/>
      <c r="DH1187" s="2"/>
      <c r="DI1187" s="2"/>
      <c r="DJ1187" s="2"/>
      <c r="DK1187" s="2"/>
      <c r="DL1187" s="2"/>
      <c r="DM1187" s="2"/>
      <c r="DN1187" s="2"/>
      <c r="DO1187" s="2"/>
      <c r="DP1187" s="2"/>
      <c r="DQ1187" s="2"/>
      <c r="DR1187" s="2"/>
      <c r="DS1187" s="2"/>
      <c r="DT1187" s="2"/>
      <c r="DU1187" s="2"/>
      <c r="DV1187" s="2"/>
      <c r="DW1187" s="2"/>
      <c r="DX1187" s="2"/>
      <c r="DY1187" s="2"/>
      <c r="DZ1187" s="2"/>
      <c r="EA1187" s="2"/>
      <c r="EB1187" s="2"/>
      <c r="EC1187" s="2"/>
      <c r="ED1187" s="2"/>
      <c r="EE1187" s="2"/>
      <c r="EF1187" s="2"/>
      <c r="EG1187" s="2"/>
      <c r="EH1187" s="2"/>
      <c r="EI1187" s="2"/>
      <c r="EJ1187" s="2"/>
      <c r="EK1187" s="2"/>
      <c r="EL1187" s="2"/>
      <c r="EM1187" s="2"/>
      <c r="EN1187" s="2"/>
      <c r="EO1187" s="2"/>
      <c r="EP1187" s="2"/>
      <c r="EQ1187" s="2"/>
      <c r="ER1187" s="2"/>
      <c r="ES1187" s="2"/>
      <c r="ET1187" s="2"/>
      <c r="EU1187" s="2"/>
      <c r="EV1187" s="2"/>
      <c r="EW1187" s="2"/>
      <c r="EX1187" s="2"/>
      <c r="EY1187" s="2"/>
      <c r="EZ1187" s="2"/>
      <c r="FA1187" s="2"/>
      <c r="FB1187" s="2"/>
      <c r="FC1187" s="2"/>
      <c r="FD1187" s="2"/>
      <c r="FE1187" s="2"/>
      <c r="FF1187" s="2"/>
      <c r="FG1187" s="2"/>
      <c r="FH1187" s="2"/>
      <c r="FI1187" s="2"/>
      <c r="FJ1187" s="2"/>
      <c r="FK1187" s="2"/>
      <c r="FL1187" s="2"/>
      <c r="FM1187" s="2"/>
      <c r="FN1187" s="2"/>
      <c r="FO1187" s="2"/>
      <c r="FP1187" s="2"/>
      <c r="FQ1187" s="2"/>
      <c r="FR1187" s="2"/>
      <c r="FS1187" s="2"/>
      <c r="FT1187" s="2"/>
      <c r="FU1187" s="2"/>
      <c r="FV1187" s="2"/>
      <c r="FW1187" s="2"/>
      <c r="FX1187" s="2"/>
      <c r="FY1187" s="2"/>
      <c r="FZ1187" s="2"/>
      <c r="GA1187" s="2"/>
      <c r="GB1187" s="2"/>
      <c r="GC1187" s="2"/>
      <c r="GD1187" s="2"/>
      <c r="GE1187" s="2"/>
      <c r="GF1187" s="2"/>
      <c r="GG1187" s="2"/>
      <c r="GH1187" s="2"/>
      <c r="GI1187" s="2"/>
      <c r="GJ1187" s="2"/>
      <c r="GK1187" s="2"/>
      <c r="GL1187" s="2"/>
      <c r="GM1187" s="2"/>
      <c r="GN1187" s="2"/>
      <c r="GO1187" s="2"/>
    </row>
    <row r="1188" spans="1:197" s="1" customFormat="1" x14ac:dyDescent="0.25">
      <c r="A1188"/>
      <c r="B1188" s="107"/>
      <c r="C1188" s="107"/>
      <c r="D1188" s="107"/>
      <c r="E1188" s="107"/>
      <c r="F1188" s="107"/>
      <c r="G1188" s="107"/>
      <c r="H1188" s="107"/>
      <c r="I1188" s="107"/>
      <c r="J1188" s="107"/>
      <c r="K1188" s="107"/>
      <c r="L1188" s="107"/>
      <c r="M1188" s="107"/>
      <c r="N1188" s="107"/>
      <c r="O1188" s="107"/>
      <c r="P1188"/>
      <c r="Q1188"/>
      <c r="R1188" s="108"/>
      <c r="DH1188" s="2"/>
      <c r="DI1188" s="2"/>
      <c r="DJ1188" s="2"/>
      <c r="DK1188" s="2"/>
      <c r="DL1188" s="2"/>
      <c r="DM1188" s="2"/>
      <c r="DN1188" s="2"/>
      <c r="DO1188" s="2"/>
      <c r="DP1188" s="2"/>
      <c r="DQ1188" s="2"/>
      <c r="DR1188" s="2"/>
      <c r="DS1188" s="2"/>
      <c r="DT1188" s="2"/>
      <c r="DU1188" s="2"/>
      <c r="DV1188" s="2"/>
      <c r="DW1188" s="2"/>
      <c r="DX1188" s="2"/>
      <c r="DY1188" s="2"/>
      <c r="DZ1188" s="2"/>
      <c r="EA1188" s="2"/>
      <c r="EB1188" s="2"/>
      <c r="EC1188" s="2"/>
      <c r="ED1188" s="2"/>
      <c r="EE1188" s="2"/>
      <c r="EF1188" s="2"/>
      <c r="EG1188" s="2"/>
      <c r="EH1188" s="2"/>
      <c r="EI1188" s="2"/>
      <c r="EJ1188" s="2"/>
      <c r="EK1188" s="2"/>
      <c r="EL1188" s="2"/>
      <c r="EM1188" s="2"/>
      <c r="EN1188" s="2"/>
      <c r="EO1188" s="2"/>
      <c r="EP1188" s="2"/>
      <c r="EQ1188" s="2"/>
      <c r="ER1188" s="2"/>
      <c r="ES1188" s="2"/>
      <c r="ET1188" s="2"/>
      <c r="EU1188" s="2"/>
      <c r="EV1188" s="2"/>
      <c r="EW1188" s="2"/>
      <c r="EX1188" s="2"/>
      <c r="EY1188" s="2"/>
      <c r="EZ1188" s="2"/>
      <c r="FA1188" s="2"/>
      <c r="FB1188" s="2"/>
      <c r="FC1188" s="2"/>
      <c r="FD1188" s="2"/>
      <c r="FE1188" s="2"/>
      <c r="FF1188" s="2"/>
      <c r="FG1188" s="2"/>
      <c r="FH1188" s="2"/>
      <c r="FI1188" s="2"/>
      <c r="FJ1188" s="2"/>
      <c r="FK1188" s="2"/>
      <c r="FL1188" s="2"/>
      <c r="FM1188" s="2"/>
      <c r="FN1188" s="2"/>
      <c r="FO1188" s="2"/>
      <c r="FP1188" s="2"/>
      <c r="FQ1188" s="2"/>
      <c r="FR1188" s="2"/>
      <c r="FS1188" s="2"/>
      <c r="FT1188" s="2"/>
      <c r="FU1188" s="2"/>
      <c r="FV1188" s="2"/>
      <c r="FW1188" s="2"/>
      <c r="FX1188" s="2"/>
      <c r="FY1188" s="2"/>
      <c r="FZ1188" s="2"/>
      <c r="GA1188" s="2"/>
      <c r="GB1188" s="2"/>
      <c r="GC1188" s="2"/>
      <c r="GD1188" s="2"/>
      <c r="GE1188" s="2"/>
      <c r="GF1188" s="2"/>
      <c r="GG1188" s="2"/>
      <c r="GH1188" s="2"/>
      <c r="GI1188" s="2"/>
      <c r="GJ1188" s="2"/>
      <c r="GK1188" s="2"/>
      <c r="GL1188" s="2"/>
      <c r="GM1188" s="2"/>
      <c r="GN1188" s="2"/>
      <c r="GO1188" s="2"/>
    </row>
    <row r="1189" spans="1:197" s="1" customFormat="1" x14ac:dyDescent="0.25">
      <c r="A1189"/>
      <c r="B1189" s="107"/>
      <c r="C1189" s="107"/>
      <c r="D1189" s="107"/>
      <c r="E1189" s="107"/>
      <c r="F1189" s="107"/>
      <c r="G1189" s="107"/>
      <c r="H1189" s="107"/>
      <c r="I1189" s="107"/>
      <c r="J1189" s="107"/>
      <c r="K1189" s="107"/>
      <c r="L1189" s="107"/>
      <c r="M1189" s="107"/>
      <c r="N1189" s="107"/>
      <c r="O1189" s="107"/>
      <c r="P1189"/>
      <c r="Q1189"/>
      <c r="R1189" s="108"/>
      <c r="DH1189" s="2"/>
      <c r="DI1189" s="2"/>
      <c r="DJ1189" s="2"/>
      <c r="DK1189" s="2"/>
      <c r="DL1189" s="2"/>
      <c r="DM1189" s="2"/>
      <c r="DN1189" s="2"/>
      <c r="DO1189" s="2"/>
      <c r="DP1189" s="2"/>
      <c r="DQ1189" s="2"/>
      <c r="DR1189" s="2"/>
      <c r="DS1189" s="2"/>
      <c r="DT1189" s="2"/>
      <c r="DU1189" s="2"/>
      <c r="DV1189" s="2"/>
      <c r="DW1189" s="2"/>
      <c r="DX1189" s="2"/>
      <c r="DY1189" s="2"/>
      <c r="DZ1189" s="2"/>
      <c r="EA1189" s="2"/>
      <c r="EB1189" s="2"/>
      <c r="EC1189" s="2"/>
      <c r="ED1189" s="2"/>
      <c r="EE1189" s="2"/>
      <c r="EF1189" s="2"/>
      <c r="EG1189" s="2"/>
      <c r="EH1189" s="2"/>
      <c r="EI1189" s="2"/>
      <c r="EJ1189" s="2"/>
      <c r="EK1189" s="2"/>
      <c r="EL1189" s="2"/>
      <c r="EM1189" s="2"/>
      <c r="EN1189" s="2"/>
      <c r="EO1189" s="2"/>
      <c r="EP1189" s="2"/>
      <c r="EQ1189" s="2"/>
      <c r="ER1189" s="2"/>
      <c r="ES1189" s="2"/>
      <c r="ET1189" s="2"/>
      <c r="EU1189" s="2"/>
      <c r="EV1189" s="2"/>
      <c r="EW1189" s="2"/>
      <c r="EX1189" s="2"/>
      <c r="EY1189" s="2"/>
      <c r="EZ1189" s="2"/>
      <c r="FA1189" s="2"/>
      <c r="FB1189" s="2"/>
      <c r="FC1189" s="2"/>
      <c r="FD1189" s="2"/>
      <c r="FE1189" s="2"/>
      <c r="FF1189" s="2"/>
      <c r="FG1189" s="2"/>
      <c r="FH1189" s="2"/>
      <c r="FI1189" s="2"/>
      <c r="FJ1189" s="2"/>
      <c r="FK1189" s="2"/>
      <c r="FL1189" s="2"/>
      <c r="FM1189" s="2"/>
      <c r="FN1189" s="2"/>
      <c r="FO1189" s="2"/>
      <c r="FP1189" s="2"/>
      <c r="FQ1189" s="2"/>
      <c r="FR1189" s="2"/>
      <c r="FS1189" s="2"/>
      <c r="FT1189" s="2"/>
      <c r="FU1189" s="2"/>
      <c r="FV1189" s="2"/>
      <c r="FW1189" s="2"/>
      <c r="FX1189" s="2"/>
      <c r="FY1189" s="2"/>
      <c r="FZ1189" s="2"/>
      <c r="GA1189" s="2"/>
      <c r="GB1189" s="2"/>
      <c r="GC1189" s="2"/>
      <c r="GD1189" s="2"/>
      <c r="GE1189" s="2"/>
      <c r="GF1189" s="2"/>
      <c r="GG1189" s="2"/>
      <c r="GH1189" s="2"/>
      <c r="GI1189" s="2"/>
      <c r="GJ1189" s="2"/>
      <c r="GK1189" s="2"/>
      <c r="GL1189" s="2"/>
      <c r="GM1189" s="2"/>
      <c r="GN1189" s="2"/>
      <c r="GO1189" s="2"/>
    </row>
    <row r="1190" spans="1:197" s="1" customFormat="1" x14ac:dyDescent="0.25">
      <c r="A1190"/>
      <c r="B1190" s="107"/>
      <c r="C1190" s="107"/>
      <c r="D1190" s="107"/>
      <c r="E1190" s="107"/>
      <c r="F1190" s="107"/>
      <c r="G1190" s="107"/>
      <c r="H1190" s="107"/>
      <c r="I1190" s="107"/>
      <c r="J1190" s="107"/>
      <c r="K1190" s="107"/>
      <c r="L1190" s="107"/>
      <c r="M1190" s="107"/>
      <c r="N1190" s="107"/>
      <c r="O1190" s="107"/>
      <c r="P1190"/>
      <c r="Q1190"/>
      <c r="R1190" s="108"/>
      <c r="DH1190" s="2"/>
      <c r="DI1190" s="2"/>
      <c r="DJ1190" s="2"/>
      <c r="DK1190" s="2"/>
      <c r="DL1190" s="2"/>
      <c r="DM1190" s="2"/>
      <c r="DN1190" s="2"/>
      <c r="DO1190" s="2"/>
      <c r="DP1190" s="2"/>
      <c r="DQ1190" s="2"/>
      <c r="DR1190" s="2"/>
      <c r="DS1190" s="2"/>
      <c r="DT1190" s="2"/>
      <c r="DU1190" s="2"/>
      <c r="DV1190" s="2"/>
      <c r="DW1190" s="2"/>
      <c r="DX1190" s="2"/>
      <c r="DY1190" s="2"/>
      <c r="DZ1190" s="2"/>
      <c r="EA1190" s="2"/>
      <c r="EB1190" s="2"/>
      <c r="EC1190" s="2"/>
      <c r="ED1190" s="2"/>
      <c r="EE1190" s="2"/>
      <c r="EF1190" s="2"/>
      <c r="EG1190" s="2"/>
      <c r="EH1190" s="2"/>
      <c r="EI1190" s="2"/>
      <c r="EJ1190" s="2"/>
      <c r="EK1190" s="2"/>
      <c r="EL1190" s="2"/>
      <c r="EM1190" s="2"/>
      <c r="EN1190" s="2"/>
      <c r="EO1190" s="2"/>
      <c r="EP1190" s="2"/>
      <c r="EQ1190" s="2"/>
      <c r="ER1190" s="2"/>
      <c r="ES1190" s="2"/>
      <c r="ET1190" s="2"/>
      <c r="EU1190" s="2"/>
      <c r="EV1190" s="2"/>
      <c r="EW1190" s="2"/>
      <c r="EX1190" s="2"/>
      <c r="EY1190" s="2"/>
      <c r="EZ1190" s="2"/>
      <c r="FA1190" s="2"/>
      <c r="FB1190" s="2"/>
      <c r="FC1190" s="2"/>
      <c r="FD1190" s="2"/>
      <c r="FE1190" s="2"/>
      <c r="FF1190" s="2"/>
      <c r="FG1190" s="2"/>
      <c r="FH1190" s="2"/>
      <c r="FI1190" s="2"/>
      <c r="FJ1190" s="2"/>
      <c r="FK1190" s="2"/>
      <c r="FL1190" s="2"/>
      <c r="FM1190" s="2"/>
      <c r="FN1190" s="2"/>
      <c r="FO1190" s="2"/>
      <c r="FP1190" s="2"/>
      <c r="FQ1190" s="2"/>
      <c r="FR1190" s="2"/>
      <c r="FS1190" s="2"/>
      <c r="FT1190" s="2"/>
      <c r="FU1190" s="2"/>
      <c r="FV1190" s="2"/>
      <c r="FW1190" s="2"/>
      <c r="FX1190" s="2"/>
      <c r="FY1190" s="2"/>
      <c r="FZ1190" s="2"/>
      <c r="GA1190" s="2"/>
      <c r="GB1190" s="2"/>
      <c r="GC1190" s="2"/>
      <c r="GD1190" s="2"/>
      <c r="GE1190" s="2"/>
      <c r="GF1190" s="2"/>
      <c r="GG1190" s="2"/>
      <c r="GH1190" s="2"/>
      <c r="GI1190" s="2"/>
      <c r="GJ1190" s="2"/>
      <c r="GK1190" s="2"/>
      <c r="GL1190" s="2"/>
      <c r="GM1190" s="2"/>
      <c r="GN1190" s="2"/>
      <c r="GO1190" s="2"/>
    </row>
    <row r="1191" spans="1:197" s="1" customFormat="1" x14ac:dyDescent="0.25">
      <c r="A1191"/>
      <c r="B1191" s="107"/>
      <c r="C1191" s="107"/>
      <c r="D1191" s="107"/>
      <c r="E1191" s="107"/>
      <c r="F1191" s="107"/>
      <c r="G1191" s="107"/>
      <c r="H1191" s="107"/>
      <c r="I1191" s="107"/>
      <c r="J1191" s="107"/>
      <c r="K1191" s="107"/>
      <c r="L1191" s="107"/>
      <c r="M1191" s="107"/>
      <c r="N1191" s="107"/>
      <c r="O1191" s="107"/>
      <c r="P1191"/>
      <c r="Q1191"/>
      <c r="R1191" s="108"/>
      <c r="DH1191" s="2"/>
      <c r="DI1191" s="2"/>
      <c r="DJ1191" s="2"/>
      <c r="DK1191" s="2"/>
      <c r="DL1191" s="2"/>
      <c r="DM1191" s="2"/>
      <c r="DN1191" s="2"/>
      <c r="DO1191" s="2"/>
      <c r="DP1191" s="2"/>
      <c r="DQ1191" s="2"/>
      <c r="DR1191" s="2"/>
      <c r="DS1191" s="2"/>
      <c r="DT1191" s="2"/>
      <c r="DU1191" s="2"/>
      <c r="DV1191" s="2"/>
      <c r="DW1191" s="2"/>
      <c r="DX1191" s="2"/>
      <c r="DY1191" s="2"/>
      <c r="DZ1191" s="2"/>
      <c r="EA1191" s="2"/>
      <c r="EB1191" s="2"/>
      <c r="EC1191" s="2"/>
      <c r="ED1191" s="2"/>
      <c r="EE1191" s="2"/>
      <c r="EF1191" s="2"/>
      <c r="EG1191" s="2"/>
      <c r="EH1191" s="2"/>
      <c r="EI1191" s="2"/>
      <c r="EJ1191" s="2"/>
      <c r="EK1191" s="2"/>
      <c r="EL1191" s="2"/>
      <c r="EM1191" s="2"/>
      <c r="EN1191" s="2"/>
      <c r="EO1191" s="2"/>
      <c r="EP1191" s="2"/>
      <c r="EQ1191" s="2"/>
      <c r="ER1191" s="2"/>
      <c r="ES1191" s="2"/>
      <c r="ET1191" s="2"/>
      <c r="EU1191" s="2"/>
      <c r="EV1191" s="2"/>
      <c r="EW1191" s="2"/>
      <c r="EX1191" s="2"/>
      <c r="EY1191" s="2"/>
      <c r="EZ1191" s="2"/>
      <c r="FA1191" s="2"/>
      <c r="FB1191" s="2"/>
      <c r="FC1191" s="2"/>
      <c r="FD1191" s="2"/>
      <c r="FE1191" s="2"/>
      <c r="FF1191" s="2"/>
      <c r="FG1191" s="2"/>
      <c r="FH1191" s="2"/>
      <c r="FI1191" s="2"/>
      <c r="FJ1191" s="2"/>
      <c r="FK1191" s="2"/>
      <c r="FL1191" s="2"/>
      <c r="FM1191" s="2"/>
      <c r="FN1191" s="2"/>
      <c r="FO1191" s="2"/>
      <c r="FP1191" s="2"/>
      <c r="FQ1191" s="2"/>
      <c r="FR1191" s="2"/>
      <c r="FS1191" s="2"/>
      <c r="FT1191" s="2"/>
      <c r="FU1191" s="2"/>
      <c r="FV1191" s="2"/>
      <c r="FW1191" s="2"/>
      <c r="FX1191" s="2"/>
      <c r="FY1191" s="2"/>
      <c r="FZ1191" s="2"/>
      <c r="GA1191" s="2"/>
      <c r="GB1191" s="2"/>
      <c r="GC1191" s="2"/>
      <c r="GD1191" s="2"/>
      <c r="GE1191" s="2"/>
      <c r="GF1191" s="2"/>
      <c r="GG1191" s="2"/>
      <c r="GH1191" s="2"/>
      <c r="GI1191" s="2"/>
      <c r="GJ1191" s="2"/>
      <c r="GK1191" s="2"/>
      <c r="GL1191" s="2"/>
      <c r="GM1191" s="2"/>
      <c r="GN1191" s="2"/>
      <c r="GO1191" s="2"/>
    </row>
    <row r="1192" spans="1:197" s="1" customFormat="1" x14ac:dyDescent="0.25">
      <c r="A1192"/>
      <c r="B1192" s="107"/>
      <c r="C1192" s="107"/>
      <c r="D1192" s="107"/>
      <c r="E1192" s="107"/>
      <c r="F1192" s="107"/>
      <c r="G1192" s="107"/>
      <c r="H1192" s="107"/>
      <c r="I1192" s="107"/>
      <c r="J1192" s="107"/>
      <c r="K1192" s="107"/>
      <c r="L1192" s="107"/>
      <c r="M1192" s="107"/>
      <c r="N1192" s="107"/>
      <c r="O1192" s="107"/>
      <c r="P1192"/>
      <c r="Q1192"/>
      <c r="R1192" s="108"/>
      <c r="DH1192" s="2"/>
      <c r="DI1192" s="2"/>
      <c r="DJ1192" s="2"/>
      <c r="DK1192" s="2"/>
      <c r="DL1192" s="2"/>
      <c r="DM1192" s="2"/>
      <c r="DN1192" s="2"/>
      <c r="DO1192" s="2"/>
      <c r="DP1192" s="2"/>
      <c r="DQ1192" s="2"/>
      <c r="DR1192" s="2"/>
      <c r="DS1192" s="2"/>
      <c r="DT1192" s="2"/>
      <c r="DU1192" s="2"/>
      <c r="DV1192" s="2"/>
      <c r="DW1192" s="2"/>
      <c r="DX1192" s="2"/>
      <c r="DY1192" s="2"/>
      <c r="DZ1192" s="2"/>
      <c r="EA1192" s="2"/>
      <c r="EB1192" s="2"/>
      <c r="EC1192" s="2"/>
      <c r="ED1192" s="2"/>
      <c r="EE1192" s="2"/>
      <c r="EF1192" s="2"/>
      <c r="EG1192" s="2"/>
      <c r="EH1192" s="2"/>
      <c r="EI1192" s="2"/>
      <c r="EJ1192" s="2"/>
      <c r="EK1192" s="2"/>
      <c r="EL1192" s="2"/>
      <c r="EM1192" s="2"/>
      <c r="EN1192" s="2"/>
      <c r="EO1192" s="2"/>
      <c r="EP1192" s="2"/>
      <c r="EQ1192" s="2"/>
      <c r="ER1192" s="2"/>
      <c r="ES1192" s="2"/>
      <c r="ET1192" s="2"/>
      <c r="EU1192" s="2"/>
      <c r="EV1192" s="2"/>
      <c r="EW1192" s="2"/>
      <c r="EX1192" s="2"/>
      <c r="EY1192" s="2"/>
      <c r="EZ1192" s="2"/>
      <c r="FA1192" s="2"/>
      <c r="FB1192" s="2"/>
      <c r="FC1192" s="2"/>
      <c r="FD1192" s="2"/>
      <c r="FE1192" s="2"/>
      <c r="FF1192" s="2"/>
      <c r="FG1192" s="2"/>
      <c r="FH1192" s="2"/>
      <c r="FI1192" s="2"/>
      <c r="FJ1192" s="2"/>
      <c r="FK1192" s="2"/>
      <c r="FL1192" s="2"/>
      <c r="FM1192" s="2"/>
      <c r="FN1192" s="2"/>
      <c r="FO1192" s="2"/>
      <c r="FP1192" s="2"/>
      <c r="FQ1192" s="2"/>
      <c r="FR1192" s="2"/>
      <c r="FS1192" s="2"/>
      <c r="FT1192" s="2"/>
      <c r="FU1192" s="2"/>
      <c r="FV1192" s="2"/>
      <c r="FW1192" s="2"/>
      <c r="FX1192" s="2"/>
      <c r="FY1192" s="2"/>
      <c r="FZ1192" s="2"/>
      <c r="GA1192" s="2"/>
      <c r="GB1192" s="2"/>
      <c r="GC1192" s="2"/>
      <c r="GD1192" s="2"/>
      <c r="GE1192" s="2"/>
      <c r="GF1192" s="2"/>
      <c r="GG1192" s="2"/>
      <c r="GH1192" s="2"/>
      <c r="GI1192" s="2"/>
      <c r="GJ1192" s="2"/>
      <c r="GK1192" s="2"/>
      <c r="GL1192" s="2"/>
      <c r="GM1192" s="2"/>
      <c r="GN1192" s="2"/>
      <c r="GO1192" s="2"/>
    </row>
    <row r="1193" spans="1:197" s="1" customFormat="1" x14ac:dyDescent="0.25">
      <c r="A1193"/>
      <c r="B1193" s="107"/>
      <c r="C1193" s="107"/>
      <c r="D1193" s="107"/>
      <c r="E1193" s="107"/>
      <c r="F1193" s="107"/>
      <c r="G1193" s="107"/>
      <c r="H1193" s="107"/>
      <c r="I1193" s="107"/>
      <c r="J1193" s="107"/>
      <c r="K1193" s="107"/>
      <c r="L1193" s="107"/>
      <c r="M1193" s="107"/>
      <c r="N1193" s="107"/>
      <c r="O1193" s="107"/>
      <c r="P1193"/>
      <c r="Q1193"/>
      <c r="R1193" s="108"/>
      <c r="DH1193" s="2"/>
      <c r="DI1193" s="2"/>
      <c r="DJ1193" s="2"/>
      <c r="DK1193" s="2"/>
      <c r="DL1193" s="2"/>
      <c r="DM1193" s="2"/>
      <c r="DN1193" s="2"/>
      <c r="DO1193" s="2"/>
      <c r="DP1193" s="2"/>
      <c r="DQ1193" s="2"/>
      <c r="DR1193" s="2"/>
      <c r="DS1193" s="2"/>
      <c r="DT1193" s="2"/>
      <c r="DU1193" s="2"/>
      <c r="DV1193" s="2"/>
      <c r="DW1193" s="2"/>
      <c r="DX1193" s="2"/>
      <c r="DY1193" s="2"/>
      <c r="DZ1193" s="2"/>
      <c r="EA1193" s="2"/>
      <c r="EB1193" s="2"/>
      <c r="EC1193" s="2"/>
      <c r="ED1193" s="2"/>
      <c r="EE1193" s="2"/>
      <c r="EF1193" s="2"/>
      <c r="EG1193" s="2"/>
      <c r="EH1193" s="2"/>
      <c r="EI1193" s="2"/>
      <c r="EJ1193" s="2"/>
      <c r="EK1193" s="2"/>
      <c r="EL1193" s="2"/>
      <c r="EM1193" s="2"/>
      <c r="EN1193" s="2"/>
      <c r="EO1193" s="2"/>
      <c r="EP1193" s="2"/>
      <c r="EQ1193" s="2"/>
      <c r="ER1193" s="2"/>
      <c r="ES1193" s="2"/>
      <c r="ET1193" s="2"/>
      <c r="EU1193" s="2"/>
      <c r="EV1193" s="2"/>
      <c r="EW1193" s="2"/>
      <c r="EX1193" s="2"/>
      <c r="EY1193" s="2"/>
      <c r="EZ1193" s="2"/>
      <c r="FA1193" s="2"/>
      <c r="FB1193" s="2"/>
      <c r="FC1193" s="2"/>
      <c r="FD1193" s="2"/>
      <c r="FE1193" s="2"/>
      <c r="FF1193" s="2"/>
      <c r="FG1193" s="2"/>
      <c r="FH1193" s="2"/>
      <c r="FI1193" s="2"/>
      <c r="FJ1193" s="2"/>
      <c r="FK1193" s="2"/>
      <c r="FL1193" s="2"/>
      <c r="FM1193" s="2"/>
      <c r="FN1193" s="2"/>
      <c r="FO1193" s="2"/>
      <c r="FP1193" s="2"/>
      <c r="FQ1193" s="2"/>
      <c r="FR1193" s="2"/>
      <c r="FS1193" s="2"/>
      <c r="FT1193" s="2"/>
      <c r="FU1193" s="2"/>
      <c r="FV1193" s="2"/>
      <c r="FW1193" s="2"/>
      <c r="FX1193" s="2"/>
      <c r="FY1193" s="2"/>
      <c r="FZ1193" s="2"/>
      <c r="GA1193" s="2"/>
      <c r="GB1193" s="2"/>
      <c r="GC1193" s="2"/>
      <c r="GD1193" s="2"/>
      <c r="GE1193" s="2"/>
      <c r="GF1193" s="2"/>
      <c r="GG1193" s="2"/>
      <c r="GH1193" s="2"/>
      <c r="GI1193" s="2"/>
      <c r="GJ1193" s="2"/>
      <c r="GK1193" s="2"/>
      <c r="GL1193" s="2"/>
      <c r="GM1193" s="2"/>
      <c r="GN1193" s="2"/>
      <c r="GO1193" s="2"/>
    </row>
    <row r="1194" spans="1:197" s="1" customFormat="1" x14ac:dyDescent="0.25">
      <c r="A1194"/>
      <c r="B1194" s="107"/>
      <c r="C1194" s="107"/>
      <c r="D1194" s="107"/>
      <c r="E1194" s="107"/>
      <c r="F1194" s="107"/>
      <c r="G1194" s="107"/>
      <c r="H1194" s="107"/>
      <c r="I1194" s="107"/>
      <c r="J1194" s="107"/>
      <c r="K1194" s="107"/>
      <c r="L1194" s="107"/>
      <c r="M1194" s="107"/>
      <c r="N1194" s="107"/>
      <c r="O1194" s="107"/>
      <c r="P1194"/>
      <c r="Q1194"/>
      <c r="R1194" s="108"/>
      <c r="DH1194" s="2"/>
      <c r="DI1194" s="2"/>
      <c r="DJ1194" s="2"/>
      <c r="DK1194" s="2"/>
      <c r="DL1194" s="2"/>
      <c r="DM1194" s="2"/>
      <c r="DN1194" s="2"/>
      <c r="DO1194" s="2"/>
      <c r="DP1194" s="2"/>
      <c r="DQ1194" s="2"/>
      <c r="DR1194" s="2"/>
      <c r="DS1194" s="2"/>
      <c r="DT1194" s="2"/>
      <c r="DU1194" s="2"/>
      <c r="DV1194" s="2"/>
      <c r="DW1194" s="2"/>
      <c r="DX1194" s="2"/>
      <c r="DY1194" s="2"/>
      <c r="DZ1194" s="2"/>
      <c r="EA1194" s="2"/>
      <c r="EB1194" s="2"/>
      <c r="EC1194" s="2"/>
      <c r="ED1194" s="2"/>
      <c r="EE1194" s="2"/>
      <c r="EF1194" s="2"/>
      <c r="EG1194" s="2"/>
      <c r="EH1194" s="2"/>
      <c r="EI1194" s="2"/>
      <c r="EJ1194" s="2"/>
      <c r="EK1194" s="2"/>
      <c r="EL1194" s="2"/>
      <c r="EM1194" s="2"/>
      <c r="EN1194" s="2"/>
      <c r="EO1194" s="2"/>
      <c r="EP1194" s="2"/>
      <c r="EQ1194" s="2"/>
      <c r="ER1194" s="2"/>
      <c r="ES1194" s="2"/>
      <c r="ET1194" s="2"/>
      <c r="EU1194" s="2"/>
      <c r="EV1194" s="2"/>
      <c r="EW1194" s="2"/>
      <c r="EX1194" s="2"/>
      <c r="EY1194" s="2"/>
      <c r="EZ1194" s="2"/>
      <c r="FA1194" s="2"/>
      <c r="FB1194" s="2"/>
      <c r="FC1194" s="2"/>
      <c r="FD1194" s="2"/>
      <c r="FE1194" s="2"/>
      <c r="FF1194" s="2"/>
      <c r="FG1194" s="2"/>
      <c r="FH1194" s="2"/>
      <c r="FI1194" s="2"/>
      <c r="FJ1194" s="2"/>
      <c r="FK1194" s="2"/>
      <c r="FL1194" s="2"/>
      <c r="FM1194" s="2"/>
      <c r="FN1194" s="2"/>
      <c r="FO1194" s="2"/>
      <c r="FP1194" s="2"/>
      <c r="FQ1194" s="2"/>
      <c r="FR1194" s="2"/>
      <c r="FS1194" s="2"/>
      <c r="FT1194" s="2"/>
      <c r="FU1194" s="2"/>
      <c r="FV1194" s="2"/>
      <c r="FW1194" s="2"/>
      <c r="FX1194" s="2"/>
      <c r="FY1194" s="2"/>
      <c r="FZ1194" s="2"/>
      <c r="GA1194" s="2"/>
      <c r="GB1194" s="2"/>
      <c r="GC1194" s="2"/>
      <c r="GD1194" s="2"/>
      <c r="GE1194" s="2"/>
      <c r="GF1194" s="2"/>
      <c r="GG1194" s="2"/>
      <c r="GH1194" s="2"/>
      <c r="GI1194" s="2"/>
      <c r="GJ1194" s="2"/>
      <c r="GK1194" s="2"/>
      <c r="GL1194" s="2"/>
      <c r="GM1194" s="2"/>
      <c r="GN1194" s="2"/>
      <c r="GO1194" s="2"/>
    </row>
    <row r="1195" spans="1:197" s="1" customFormat="1" x14ac:dyDescent="0.25">
      <c r="A1195"/>
      <c r="B1195" s="107"/>
      <c r="C1195" s="107"/>
      <c r="D1195" s="107"/>
      <c r="E1195" s="107"/>
      <c r="F1195" s="107"/>
      <c r="G1195" s="107"/>
      <c r="H1195" s="107"/>
      <c r="I1195" s="107"/>
      <c r="J1195" s="107"/>
      <c r="K1195" s="107"/>
      <c r="L1195" s="107"/>
      <c r="M1195" s="107"/>
      <c r="N1195" s="107"/>
      <c r="O1195" s="107"/>
      <c r="P1195"/>
      <c r="Q1195"/>
      <c r="R1195" s="108"/>
      <c r="DH1195" s="2"/>
      <c r="DI1195" s="2"/>
      <c r="DJ1195" s="2"/>
      <c r="DK1195" s="2"/>
      <c r="DL1195" s="2"/>
      <c r="DM1195" s="2"/>
      <c r="DN1195" s="2"/>
      <c r="DO1195" s="2"/>
      <c r="DP1195" s="2"/>
      <c r="DQ1195" s="2"/>
      <c r="DR1195" s="2"/>
      <c r="DS1195" s="2"/>
      <c r="DT1195" s="2"/>
      <c r="DU1195" s="2"/>
      <c r="DV1195" s="2"/>
      <c r="DW1195" s="2"/>
      <c r="DX1195" s="2"/>
      <c r="DY1195" s="2"/>
      <c r="DZ1195" s="2"/>
      <c r="EA1195" s="2"/>
      <c r="EB1195" s="2"/>
      <c r="EC1195" s="2"/>
      <c r="ED1195" s="2"/>
      <c r="EE1195" s="2"/>
      <c r="EF1195" s="2"/>
      <c r="EG1195" s="2"/>
      <c r="EH1195" s="2"/>
      <c r="EI1195" s="2"/>
      <c r="EJ1195" s="2"/>
      <c r="EK1195" s="2"/>
      <c r="EL1195" s="2"/>
      <c r="EM1195" s="2"/>
      <c r="EN1195" s="2"/>
      <c r="EO1195" s="2"/>
      <c r="EP1195" s="2"/>
      <c r="EQ1195" s="2"/>
      <c r="ER1195" s="2"/>
      <c r="ES1195" s="2"/>
      <c r="ET1195" s="2"/>
      <c r="EU1195" s="2"/>
      <c r="EV1195" s="2"/>
      <c r="EW1195" s="2"/>
      <c r="EX1195" s="2"/>
      <c r="EY1195" s="2"/>
      <c r="EZ1195" s="2"/>
      <c r="FA1195" s="2"/>
      <c r="FB1195" s="2"/>
      <c r="FC1195" s="2"/>
      <c r="FD1195" s="2"/>
      <c r="FE1195" s="2"/>
      <c r="FF1195" s="2"/>
      <c r="FG1195" s="2"/>
      <c r="FH1195" s="2"/>
      <c r="FI1195" s="2"/>
      <c r="FJ1195" s="2"/>
      <c r="FK1195" s="2"/>
      <c r="FL1195" s="2"/>
      <c r="FM1195" s="2"/>
      <c r="FN1195" s="2"/>
      <c r="FO1195" s="2"/>
      <c r="FP1195" s="2"/>
      <c r="FQ1195" s="2"/>
      <c r="FR1195" s="2"/>
      <c r="FS1195" s="2"/>
      <c r="FT1195" s="2"/>
      <c r="FU1195" s="2"/>
      <c r="FV1195" s="2"/>
      <c r="FW1195" s="2"/>
      <c r="FX1195" s="2"/>
      <c r="FY1195" s="2"/>
      <c r="FZ1195" s="2"/>
      <c r="GA1195" s="2"/>
      <c r="GB1195" s="2"/>
      <c r="GC1195" s="2"/>
      <c r="GD1195" s="2"/>
      <c r="GE1195" s="2"/>
      <c r="GF1195" s="2"/>
      <c r="GG1195" s="2"/>
      <c r="GH1195" s="2"/>
      <c r="GI1195" s="2"/>
      <c r="GJ1195" s="2"/>
      <c r="GK1195" s="2"/>
      <c r="GL1195" s="2"/>
      <c r="GM1195" s="2"/>
      <c r="GN1195" s="2"/>
      <c r="GO1195" s="2"/>
    </row>
    <row r="1196" spans="1:197" s="1" customFormat="1" x14ac:dyDescent="0.25">
      <c r="A1196"/>
      <c r="B1196" s="107"/>
      <c r="C1196" s="107"/>
      <c r="D1196" s="107"/>
      <c r="E1196" s="107"/>
      <c r="F1196" s="107"/>
      <c r="G1196" s="107"/>
      <c r="H1196" s="107"/>
      <c r="I1196" s="107"/>
      <c r="J1196" s="107"/>
      <c r="K1196" s="107"/>
      <c r="L1196" s="107"/>
      <c r="M1196" s="107"/>
      <c r="N1196" s="107"/>
      <c r="O1196" s="107"/>
      <c r="P1196"/>
      <c r="Q1196"/>
      <c r="R1196" s="108"/>
      <c r="DH1196" s="2"/>
      <c r="DI1196" s="2"/>
      <c r="DJ1196" s="2"/>
      <c r="DK1196" s="2"/>
      <c r="DL1196" s="2"/>
      <c r="DM1196" s="2"/>
      <c r="DN1196" s="2"/>
      <c r="DO1196" s="2"/>
      <c r="DP1196" s="2"/>
      <c r="DQ1196" s="2"/>
      <c r="DR1196" s="2"/>
      <c r="DS1196" s="2"/>
      <c r="DT1196" s="2"/>
      <c r="DU1196" s="2"/>
      <c r="DV1196" s="2"/>
      <c r="DW1196" s="2"/>
      <c r="DX1196" s="2"/>
      <c r="DY1196" s="2"/>
      <c r="DZ1196" s="2"/>
      <c r="EA1196" s="2"/>
      <c r="EB1196" s="2"/>
      <c r="EC1196" s="2"/>
      <c r="ED1196" s="2"/>
      <c r="EE1196" s="2"/>
      <c r="EF1196" s="2"/>
      <c r="EG1196" s="2"/>
      <c r="EH1196" s="2"/>
      <c r="EI1196" s="2"/>
      <c r="EJ1196" s="2"/>
      <c r="EK1196" s="2"/>
      <c r="EL1196" s="2"/>
      <c r="EM1196" s="2"/>
      <c r="EN1196" s="2"/>
      <c r="EO1196" s="2"/>
      <c r="EP1196" s="2"/>
      <c r="EQ1196" s="2"/>
      <c r="ER1196" s="2"/>
      <c r="ES1196" s="2"/>
      <c r="ET1196" s="2"/>
      <c r="EU1196" s="2"/>
      <c r="EV1196" s="2"/>
      <c r="EW1196" s="2"/>
      <c r="EX1196" s="2"/>
      <c r="EY1196" s="2"/>
      <c r="EZ1196" s="2"/>
      <c r="FA1196" s="2"/>
      <c r="FB1196" s="2"/>
      <c r="FC1196" s="2"/>
      <c r="FD1196" s="2"/>
      <c r="FE1196" s="2"/>
      <c r="FF1196" s="2"/>
      <c r="FG1196" s="2"/>
      <c r="FH1196" s="2"/>
      <c r="FI1196" s="2"/>
      <c r="FJ1196" s="2"/>
      <c r="FK1196" s="2"/>
      <c r="FL1196" s="2"/>
      <c r="FM1196" s="2"/>
      <c r="FN1196" s="2"/>
      <c r="FO1196" s="2"/>
      <c r="FP1196" s="2"/>
      <c r="FQ1196" s="2"/>
      <c r="FR1196" s="2"/>
      <c r="FS1196" s="2"/>
      <c r="FT1196" s="2"/>
      <c r="FU1196" s="2"/>
      <c r="FV1196" s="2"/>
      <c r="FW1196" s="2"/>
      <c r="FX1196" s="2"/>
      <c r="FY1196" s="2"/>
      <c r="FZ1196" s="2"/>
      <c r="GA1196" s="2"/>
      <c r="GB1196" s="2"/>
      <c r="GC1196" s="2"/>
      <c r="GD1196" s="2"/>
      <c r="GE1196" s="2"/>
      <c r="GF1196" s="2"/>
      <c r="GG1196" s="2"/>
      <c r="GH1196" s="2"/>
      <c r="GI1196" s="2"/>
      <c r="GJ1196" s="2"/>
      <c r="GK1196" s="2"/>
      <c r="GL1196" s="2"/>
      <c r="GM1196" s="2"/>
      <c r="GN1196" s="2"/>
      <c r="GO1196" s="2"/>
    </row>
    <row r="1197" spans="1:197" s="1" customFormat="1" x14ac:dyDescent="0.25">
      <c r="A1197"/>
      <c r="B1197" s="107"/>
      <c r="C1197" s="107"/>
      <c r="D1197" s="107"/>
      <c r="E1197" s="107"/>
      <c r="F1197" s="107"/>
      <c r="G1197" s="107"/>
      <c r="H1197" s="107"/>
      <c r="I1197" s="107"/>
      <c r="J1197" s="107"/>
      <c r="K1197" s="107"/>
      <c r="L1197" s="107"/>
      <c r="M1197" s="107"/>
      <c r="N1197" s="107"/>
      <c r="O1197" s="107"/>
      <c r="P1197"/>
      <c r="Q1197"/>
      <c r="R1197" s="108"/>
      <c r="DH1197" s="2"/>
      <c r="DI1197" s="2"/>
      <c r="DJ1197" s="2"/>
      <c r="DK1197" s="2"/>
      <c r="DL1197" s="2"/>
      <c r="DM1197" s="2"/>
      <c r="DN1197" s="2"/>
      <c r="DO1197" s="2"/>
      <c r="DP1197" s="2"/>
      <c r="DQ1197" s="2"/>
      <c r="DR1197" s="2"/>
      <c r="DS1197" s="2"/>
      <c r="DT1197" s="2"/>
      <c r="DU1197" s="2"/>
      <c r="DV1197" s="2"/>
      <c r="DW1197" s="2"/>
      <c r="DX1197" s="2"/>
      <c r="DY1197" s="2"/>
      <c r="DZ1197" s="2"/>
      <c r="EA1197" s="2"/>
      <c r="EB1197" s="2"/>
      <c r="EC1197" s="2"/>
      <c r="ED1197" s="2"/>
      <c r="EE1197" s="2"/>
      <c r="EF1197" s="2"/>
      <c r="EG1197" s="2"/>
      <c r="EH1197" s="2"/>
      <c r="EI1197" s="2"/>
      <c r="EJ1197" s="2"/>
      <c r="EK1197" s="2"/>
      <c r="EL1197" s="2"/>
      <c r="EM1197" s="2"/>
      <c r="EN1197" s="2"/>
      <c r="EO1197" s="2"/>
      <c r="EP1197" s="2"/>
      <c r="EQ1197" s="2"/>
      <c r="ER1197" s="2"/>
      <c r="ES1197" s="2"/>
      <c r="ET1197" s="2"/>
      <c r="EU1197" s="2"/>
      <c r="EV1197" s="2"/>
      <c r="EW1197" s="2"/>
      <c r="EX1197" s="2"/>
      <c r="EY1197" s="2"/>
      <c r="EZ1197" s="2"/>
      <c r="FA1197" s="2"/>
      <c r="FB1197" s="2"/>
      <c r="FC1197" s="2"/>
      <c r="FD1197" s="2"/>
      <c r="FE1197" s="2"/>
      <c r="FF1197" s="2"/>
      <c r="FG1197" s="2"/>
      <c r="FH1197" s="2"/>
      <c r="FI1197" s="2"/>
      <c r="FJ1197" s="2"/>
      <c r="FK1197" s="2"/>
      <c r="FL1197" s="2"/>
      <c r="FM1197" s="2"/>
      <c r="FN1197" s="2"/>
      <c r="FO1197" s="2"/>
      <c r="FP1197" s="2"/>
      <c r="FQ1197" s="2"/>
      <c r="FR1197" s="2"/>
      <c r="FS1197" s="2"/>
      <c r="FT1197" s="2"/>
      <c r="FU1197" s="2"/>
      <c r="FV1197" s="2"/>
      <c r="FW1197" s="2"/>
      <c r="FX1197" s="2"/>
      <c r="FY1197" s="2"/>
      <c r="FZ1197" s="2"/>
      <c r="GA1197" s="2"/>
      <c r="GB1197" s="2"/>
      <c r="GC1197" s="2"/>
      <c r="GD1197" s="2"/>
      <c r="GE1197" s="2"/>
      <c r="GF1197" s="2"/>
      <c r="GG1197" s="2"/>
      <c r="GH1197" s="2"/>
      <c r="GI1197" s="2"/>
      <c r="GJ1197" s="2"/>
      <c r="GK1197" s="2"/>
      <c r="GL1197" s="2"/>
      <c r="GM1197" s="2"/>
      <c r="GN1197" s="2"/>
      <c r="GO1197" s="2"/>
    </row>
    <row r="1198" spans="1:197" s="1" customFormat="1" x14ac:dyDescent="0.25">
      <c r="A1198"/>
      <c r="B1198" s="107"/>
      <c r="C1198" s="107"/>
      <c r="D1198" s="107"/>
      <c r="E1198" s="107"/>
      <c r="F1198" s="107"/>
      <c r="G1198" s="107"/>
      <c r="H1198" s="107"/>
      <c r="I1198" s="107"/>
      <c r="J1198" s="107"/>
      <c r="K1198" s="107"/>
      <c r="L1198" s="107"/>
      <c r="M1198" s="107"/>
      <c r="N1198" s="107"/>
      <c r="O1198" s="107"/>
      <c r="P1198"/>
      <c r="Q1198"/>
      <c r="R1198" s="108"/>
      <c r="DH1198" s="2"/>
      <c r="DI1198" s="2"/>
      <c r="DJ1198" s="2"/>
      <c r="DK1198" s="2"/>
      <c r="DL1198" s="2"/>
      <c r="DM1198" s="2"/>
      <c r="DN1198" s="2"/>
      <c r="DO1198" s="2"/>
      <c r="DP1198" s="2"/>
      <c r="DQ1198" s="2"/>
      <c r="DR1198" s="2"/>
      <c r="DS1198" s="2"/>
      <c r="DT1198" s="2"/>
      <c r="DU1198" s="2"/>
      <c r="DV1198" s="2"/>
      <c r="DW1198" s="2"/>
      <c r="DX1198" s="2"/>
      <c r="DY1198" s="2"/>
      <c r="DZ1198" s="2"/>
      <c r="EA1198" s="2"/>
      <c r="EB1198" s="2"/>
      <c r="EC1198" s="2"/>
      <c r="ED1198" s="2"/>
      <c r="EE1198" s="2"/>
      <c r="EF1198" s="2"/>
      <c r="EG1198" s="2"/>
      <c r="EH1198" s="2"/>
      <c r="EI1198" s="2"/>
      <c r="EJ1198" s="2"/>
      <c r="EK1198" s="2"/>
      <c r="EL1198" s="2"/>
      <c r="EM1198" s="2"/>
      <c r="EN1198" s="2"/>
      <c r="EO1198" s="2"/>
      <c r="EP1198" s="2"/>
      <c r="EQ1198" s="2"/>
      <c r="ER1198" s="2"/>
      <c r="ES1198" s="2"/>
      <c r="ET1198" s="2"/>
      <c r="EU1198" s="2"/>
      <c r="EV1198" s="2"/>
      <c r="EW1198" s="2"/>
      <c r="EX1198" s="2"/>
      <c r="EY1198" s="2"/>
      <c r="EZ1198" s="2"/>
      <c r="FA1198" s="2"/>
      <c r="FB1198" s="2"/>
      <c r="FC1198" s="2"/>
      <c r="FD1198" s="2"/>
      <c r="FE1198" s="2"/>
      <c r="FF1198" s="2"/>
      <c r="FG1198" s="2"/>
      <c r="FH1198" s="2"/>
      <c r="FI1198" s="2"/>
      <c r="FJ1198" s="2"/>
      <c r="FK1198" s="2"/>
      <c r="FL1198" s="2"/>
      <c r="FM1198" s="2"/>
      <c r="FN1198" s="2"/>
      <c r="FO1198" s="2"/>
      <c r="FP1198" s="2"/>
      <c r="FQ1198" s="2"/>
      <c r="FR1198" s="2"/>
      <c r="FS1198" s="2"/>
      <c r="FT1198" s="2"/>
      <c r="FU1198" s="2"/>
      <c r="FV1198" s="2"/>
      <c r="FW1198" s="2"/>
      <c r="FX1198" s="2"/>
      <c r="FY1198" s="2"/>
      <c r="FZ1198" s="2"/>
      <c r="GA1198" s="2"/>
      <c r="GB1198" s="2"/>
      <c r="GC1198" s="2"/>
      <c r="GD1198" s="2"/>
      <c r="GE1198" s="2"/>
      <c r="GF1198" s="2"/>
      <c r="GG1198" s="2"/>
      <c r="GH1198" s="2"/>
      <c r="GI1198" s="2"/>
      <c r="GJ1198" s="2"/>
      <c r="GK1198" s="2"/>
      <c r="GL1198" s="2"/>
      <c r="GM1198" s="2"/>
      <c r="GN1198" s="2"/>
      <c r="GO1198" s="2"/>
    </row>
    <row r="1199" spans="1:197" s="1" customFormat="1" x14ac:dyDescent="0.25">
      <c r="A1199"/>
      <c r="B1199" s="107"/>
      <c r="C1199" s="107"/>
      <c r="D1199" s="107"/>
      <c r="E1199" s="107"/>
      <c r="F1199" s="107"/>
      <c r="G1199" s="107"/>
      <c r="H1199" s="107"/>
      <c r="I1199" s="107"/>
      <c r="J1199" s="107"/>
      <c r="K1199" s="107"/>
      <c r="L1199" s="107"/>
      <c r="M1199" s="107"/>
      <c r="N1199" s="107"/>
      <c r="O1199" s="107"/>
      <c r="P1199"/>
      <c r="Q1199"/>
      <c r="R1199" s="108"/>
      <c r="DH1199" s="2"/>
      <c r="DI1199" s="2"/>
      <c r="DJ1199" s="2"/>
      <c r="DK1199" s="2"/>
      <c r="DL1199" s="2"/>
      <c r="DM1199" s="2"/>
      <c r="DN1199" s="2"/>
      <c r="DO1199" s="2"/>
      <c r="DP1199" s="2"/>
      <c r="DQ1199" s="2"/>
      <c r="DR1199" s="2"/>
      <c r="DS1199" s="2"/>
      <c r="DT1199" s="2"/>
      <c r="DU1199" s="2"/>
      <c r="DV1199" s="2"/>
      <c r="DW1199" s="2"/>
      <c r="DX1199" s="2"/>
      <c r="DY1199" s="2"/>
      <c r="DZ1199" s="2"/>
      <c r="EA1199" s="2"/>
      <c r="EB1199" s="2"/>
      <c r="EC1199" s="2"/>
      <c r="ED1199" s="2"/>
      <c r="EE1199" s="2"/>
      <c r="EF1199" s="2"/>
      <c r="EG1199" s="2"/>
      <c r="EH1199" s="2"/>
      <c r="EI1199" s="2"/>
      <c r="EJ1199" s="2"/>
      <c r="EK1199" s="2"/>
      <c r="EL1199" s="2"/>
      <c r="EM1199" s="2"/>
      <c r="EN1199" s="2"/>
      <c r="EO1199" s="2"/>
      <c r="EP1199" s="2"/>
      <c r="EQ1199" s="2"/>
      <c r="ER1199" s="2"/>
      <c r="ES1199" s="2"/>
      <c r="ET1199" s="2"/>
      <c r="EU1199" s="2"/>
      <c r="EV1199" s="2"/>
      <c r="EW1199" s="2"/>
      <c r="EX1199" s="2"/>
      <c r="EY1199" s="2"/>
      <c r="EZ1199" s="2"/>
      <c r="FA1199" s="2"/>
      <c r="FB1199" s="2"/>
      <c r="FC1199" s="2"/>
      <c r="FD1199" s="2"/>
      <c r="FE1199" s="2"/>
      <c r="FF1199" s="2"/>
      <c r="FG1199" s="2"/>
      <c r="FH1199" s="2"/>
      <c r="FI1199" s="2"/>
      <c r="FJ1199" s="2"/>
      <c r="FK1199" s="2"/>
      <c r="FL1199" s="2"/>
      <c r="FM1199" s="2"/>
      <c r="FN1199" s="2"/>
      <c r="FO1199" s="2"/>
      <c r="FP1199" s="2"/>
      <c r="FQ1199" s="2"/>
      <c r="FR1199" s="2"/>
      <c r="FS1199" s="2"/>
      <c r="FT1199" s="2"/>
      <c r="FU1199" s="2"/>
      <c r="FV1199" s="2"/>
      <c r="FW1199" s="2"/>
      <c r="FX1199" s="2"/>
      <c r="FY1199" s="2"/>
      <c r="FZ1199" s="2"/>
      <c r="GA1199" s="2"/>
      <c r="GB1199" s="2"/>
      <c r="GC1199" s="2"/>
      <c r="GD1199" s="2"/>
      <c r="GE1199" s="2"/>
      <c r="GF1199" s="2"/>
      <c r="GG1199" s="2"/>
      <c r="GH1199" s="2"/>
      <c r="GI1199" s="2"/>
      <c r="GJ1199" s="2"/>
      <c r="GK1199" s="2"/>
      <c r="GL1199" s="2"/>
      <c r="GM1199" s="2"/>
      <c r="GN1199" s="2"/>
      <c r="GO1199" s="2"/>
    </row>
    <row r="1200" spans="1:197" s="1" customFormat="1" x14ac:dyDescent="0.25">
      <c r="A1200"/>
      <c r="B1200" s="107"/>
      <c r="C1200" s="107"/>
      <c r="D1200" s="107"/>
      <c r="E1200" s="107"/>
      <c r="F1200" s="107"/>
      <c r="G1200" s="107"/>
      <c r="H1200" s="107"/>
      <c r="I1200" s="107"/>
      <c r="J1200" s="107"/>
      <c r="K1200" s="107"/>
      <c r="L1200" s="107"/>
      <c r="M1200" s="107"/>
      <c r="N1200" s="107"/>
      <c r="O1200" s="107"/>
      <c r="P1200"/>
      <c r="Q1200"/>
      <c r="R1200" s="108"/>
      <c r="DH1200" s="2"/>
      <c r="DI1200" s="2"/>
      <c r="DJ1200" s="2"/>
      <c r="DK1200" s="2"/>
      <c r="DL1200" s="2"/>
      <c r="DM1200" s="2"/>
      <c r="DN1200" s="2"/>
      <c r="DO1200" s="2"/>
      <c r="DP1200" s="2"/>
      <c r="DQ1200" s="2"/>
      <c r="DR1200" s="2"/>
      <c r="DS1200" s="2"/>
      <c r="DT1200" s="2"/>
      <c r="DU1200" s="2"/>
      <c r="DV1200" s="2"/>
      <c r="DW1200" s="2"/>
      <c r="DX1200" s="2"/>
      <c r="DY1200" s="2"/>
      <c r="DZ1200" s="2"/>
      <c r="EA1200" s="2"/>
      <c r="EB1200" s="2"/>
      <c r="EC1200" s="2"/>
      <c r="ED1200" s="2"/>
      <c r="EE1200" s="2"/>
      <c r="EF1200" s="2"/>
      <c r="EG1200" s="2"/>
      <c r="EH1200" s="2"/>
      <c r="EI1200" s="2"/>
      <c r="EJ1200" s="2"/>
      <c r="EK1200" s="2"/>
      <c r="EL1200" s="2"/>
      <c r="EM1200" s="2"/>
      <c r="EN1200" s="2"/>
      <c r="EO1200" s="2"/>
      <c r="EP1200" s="2"/>
      <c r="EQ1200" s="2"/>
      <c r="ER1200" s="2"/>
      <c r="ES1200" s="2"/>
      <c r="ET1200" s="2"/>
      <c r="EU1200" s="2"/>
      <c r="EV1200" s="2"/>
      <c r="EW1200" s="2"/>
      <c r="EX1200" s="2"/>
      <c r="EY1200" s="2"/>
      <c r="EZ1200" s="2"/>
      <c r="FA1200" s="2"/>
      <c r="FB1200" s="2"/>
      <c r="FC1200" s="2"/>
      <c r="FD1200" s="2"/>
      <c r="FE1200" s="2"/>
      <c r="FF1200" s="2"/>
      <c r="FG1200" s="2"/>
      <c r="FH1200" s="2"/>
      <c r="FI1200" s="2"/>
      <c r="FJ1200" s="2"/>
      <c r="FK1200" s="2"/>
      <c r="FL1200" s="2"/>
      <c r="FM1200" s="2"/>
      <c r="FN1200" s="2"/>
      <c r="FO1200" s="2"/>
      <c r="FP1200" s="2"/>
      <c r="FQ1200" s="2"/>
      <c r="FR1200" s="2"/>
      <c r="FS1200" s="2"/>
      <c r="FT1200" s="2"/>
      <c r="FU1200" s="2"/>
      <c r="FV1200" s="2"/>
      <c r="FW1200" s="2"/>
      <c r="FX1200" s="2"/>
      <c r="FY1200" s="2"/>
      <c r="FZ1200" s="2"/>
      <c r="GA1200" s="2"/>
      <c r="GB1200" s="2"/>
      <c r="GC1200" s="2"/>
      <c r="GD1200" s="2"/>
      <c r="GE1200" s="2"/>
      <c r="GF1200" s="2"/>
      <c r="GG1200" s="2"/>
      <c r="GH1200" s="2"/>
      <c r="GI1200" s="2"/>
      <c r="GJ1200" s="2"/>
      <c r="GK1200" s="2"/>
      <c r="GL1200" s="2"/>
      <c r="GM1200" s="2"/>
      <c r="GN1200" s="2"/>
      <c r="GO1200" s="2"/>
    </row>
    <row r="1201" spans="1:197" s="1" customFormat="1" x14ac:dyDescent="0.25">
      <c r="A1201"/>
      <c r="B1201" s="107"/>
      <c r="C1201" s="107"/>
      <c r="D1201" s="107"/>
      <c r="E1201" s="107"/>
      <c r="F1201" s="107"/>
      <c r="G1201" s="107"/>
      <c r="H1201" s="107"/>
      <c r="I1201" s="107"/>
      <c r="J1201" s="107"/>
      <c r="K1201" s="107"/>
      <c r="L1201" s="107"/>
      <c r="M1201" s="107"/>
      <c r="N1201" s="107"/>
      <c r="O1201" s="107"/>
      <c r="P1201"/>
      <c r="Q1201"/>
      <c r="R1201" s="108"/>
      <c r="DH1201" s="2"/>
      <c r="DI1201" s="2"/>
      <c r="DJ1201" s="2"/>
      <c r="DK1201" s="2"/>
      <c r="DL1201" s="2"/>
      <c r="DM1201" s="2"/>
      <c r="DN1201" s="2"/>
      <c r="DO1201" s="2"/>
      <c r="DP1201" s="2"/>
      <c r="DQ1201" s="2"/>
      <c r="DR1201" s="2"/>
      <c r="DS1201" s="2"/>
      <c r="DT1201" s="2"/>
      <c r="DU1201" s="2"/>
      <c r="DV1201" s="2"/>
      <c r="DW1201" s="2"/>
      <c r="DX1201" s="2"/>
      <c r="DY1201" s="2"/>
      <c r="DZ1201" s="2"/>
      <c r="EA1201" s="2"/>
      <c r="EB1201" s="2"/>
      <c r="EC1201" s="2"/>
      <c r="ED1201" s="2"/>
      <c r="EE1201" s="2"/>
      <c r="EF1201" s="2"/>
      <c r="EG1201" s="2"/>
      <c r="EH1201" s="2"/>
      <c r="EI1201" s="2"/>
      <c r="EJ1201" s="2"/>
      <c r="EK1201" s="2"/>
      <c r="EL1201" s="2"/>
      <c r="EM1201" s="2"/>
      <c r="EN1201" s="2"/>
      <c r="EO1201" s="2"/>
      <c r="EP1201" s="2"/>
      <c r="EQ1201" s="2"/>
      <c r="ER1201" s="2"/>
      <c r="ES1201" s="2"/>
      <c r="ET1201" s="2"/>
      <c r="EU1201" s="2"/>
      <c r="EV1201" s="2"/>
      <c r="EW1201" s="2"/>
      <c r="EX1201" s="2"/>
      <c r="EY1201" s="2"/>
      <c r="EZ1201" s="2"/>
      <c r="FA1201" s="2"/>
      <c r="FB1201" s="2"/>
      <c r="FC1201" s="2"/>
      <c r="FD1201" s="2"/>
      <c r="FE1201" s="2"/>
      <c r="FF1201" s="2"/>
      <c r="FG1201" s="2"/>
      <c r="FH1201" s="2"/>
      <c r="FI1201" s="2"/>
      <c r="FJ1201" s="2"/>
      <c r="FK1201" s="2"/>
      <c r="FL1201" s="2"/>
      <c r="FM1201" s="2"/>
      <c r="FN1201" s="2"/>
      <c r="FO1201" s="2"/>
      <c r="FP1201" s="2"/>
      <c r="FQ1201" s="2"/>
      <c r="FR1201" s="2"/>
      <c r="FS1201" s="2"/>
      <c r="FT1201" s="2"/>
      <c r="FU1201" s="2"/>
      <c r="FV1201" s="2"/>
      <c r="FW1201" s="2"/>
      <c r="FX1201" s="2"/>
      <c r="FY1201" s="2"/>
      <c r="FZ1201" s="2"/>
      <c r="GA1201" s="2"/>
      <c r="GB1201" s="2"/>
      <c r="GC1201" s="2"/>
      <c r="GD1201" s="2"/>
      <c r="GE1201" s="2"/>
      <c r="GF1201" s="2"/>
      <c r="GG1201" s="2"/>
      <c r="GH1201" s="2"/>
      <c r="GI1201" s="2"/>
      <c r="GJ1201" s="2"/>
      <c r="GK1201" s="2"/>
      <c r="GL1201" s="2"/>
      <c r="GM1201" s="2"/>
      <c r="GN1201" s="2"/>
      <c r="GO1201" s="2"/>
    </row>
    <row r="1202" spans="1:197" s="1" customFormat="1" x14ac:dyDescent="0.25">
      <c r="A1202"/>
      <c r="B1202" s="107"/>
      <c r="C1202" s="107"/>
      <c r="D1202" s="107"/>
      <c r="E1202" s="107"/>
      <c r="F1202" s="107"/>
      <c r="G1202" s="107"/>
      <c r="H1202" s="107"/>
      <c r="I1202" s="107"/>
      <c r="J1202" s="107"/>
      <c r="K1202" s="107"/>
      <c r="L1202" s="107"/>
      <c r="M1202" s="107"/>
      <c r="N1202" s="107"/>
      <c r="O1202" s="107"/>
      <c r="P1202"/>
      <c r="Q1202"/>
      <c r="R1202" s="108"/>
      <c r="DH1202" s="2"/>
      <c r="DI1202" s="2"/>
      <c r="DJ1202" s="2"/>
      <c r="DK1202" s="2"/>
      <c r="DL1202" s="2"/>
      <c r="DM1202" s="2"/>
      <c r="DN1202" s="2"/>
      <c r="DO1202" s="2"/>
      <c r="DP1202" s="2"/>
      <c r="DQ1202" s="2"/>
      <c r="DR1202" s="2"/>
      <c r="DS1202" s="2"/>
      <c r="DT1202" s="2"/>
      <c r="DU1202" s="2"/>
      <c r="DV1202" s="2"/>
      <c r="DW1202" s="2"/>
      <c r="DX1202" s="2"/>
      <c r="DY1202" s="2"/>
      <c r="DZ1202" s="2"/>
      <c r="EA1202" s="2"/>
      <c r="EB1202" s="2"/>
      <c r="EC1202" s="2"/>
      <c r="ED1202" s="2"/>
      <c r="EE1202" s="2"/>
      <c r="EF1202" s="2"/>
      <c r="EG1202" s="2"/>
      <c r="EH1202" s="2"/>
      <c r="EI1202" s="2"/>
      <c r="EJ1202" s="2"/>
      <c r="EK1202" s="2"/>
      <c r="EL1202" s="2"/>
      <c r="EM1202" s="2"/>
      <c r="EN1202" s="2"/>
      <c r="EO1202" s="2"/>
      <c r="EP1202" s="2"/>
      <c r="EQ1202" s="2"/>
      <c r="ER1202" s="2"/>
      <c r="ES1202" s="2"/>
      <c r="ET1202" s="2"/>
      <c r="EU1202" s="2"/>
      <c r="EV1202" s="2"/>
      <c r="EW1202" s="2"/>
      <c r="EX1202" s="2"/>
      <c r="EY1202" s="2"/>
      <c r="EZ1202" s="2"/>
      <c r="FA1202" s="2"/>
      <c r="FB1202" s="2"/>
      <c r="FC1202" s="2"/>
      <c r="FD1202" s="2"/>
      <c r="FE1202" s="2"/>
      <c r="FF1202" s="2"/>
      <c r="FG1202" s="2"/>
      <c r="FH1202" s="2"/>
      <c r="FI1202" s="2"/>
      <c r="FJ1202" s="2"/>
      <c r="FK1202" s="2"/>
      <c r="FL1202" s="2"/>
      <c r="FM1202" s="2"/>
      <c r="FN1202" s="2"/>
      <c r="FO1202" s="2"/>
      <c r="FP1202" s="2"/>
      <c r="FQ1202" s="2"/>
      <c r="FR1202" s="2"/>
      <c r="FS1202" s="2"/>
      <c r="FT1202" s="2"/>
      <c r="FU1202" s="2"/>
      <c r="FV1202" s="2"/>
      <c r="FW1202" s="2"/>
      <c r="FX1202" s="2"/>
      <c r="FY1202" s="2"/>
      <c r="FZ1202" s="2"/>
      <c r="GA1202" s="2"/>
      <c r="GB1202" s="2"/>
      <c r="GC1202" s="2"/>
      <c r="GD1202" s="2"/>
      <c r="GE1202" s="2"/>
      <c r="GF1202" s="2"/>
      <c r="GG1202" s="2"/>
      <c r="GH1202" s="2"/>
      <c r="GI1202" s="2"/>
      <c r="GJ1202" s="2"/>
      <c r="GK1202" s="2"/>
      <c r="GL1202" s="2"/>
      <c r="GM1202" s="2"/>
      <c r="GN1202" s="2"/>
      <c r="GO1202" s="2"/>
    </row>
    <row r="1203" spans="1:197" s="1" customFormat="1" x14ac:dyDescent="0.25">
      <c r="A1203"/>
      <c r="B1203" s="107"/>
      <c r="C1203" s="107"/>
      <c r="D1203" s="107"/>
      <c r="E1203" s="107"/>
      <c r="F1203" s="107"/>
      <c r="G1203" s="107"/>
      <c r="H1203" s="107"/>
      <c r="I1203" s="107"/>
      <c r="J1203" s="107"/>
      <c r="K1203" s="107"/>
      <c r="L1203" s="107"/>
      <c r="M1203" s="107"/>
      <c r="N1203" s="107"/>
      <c r="O1203" s="107"/>
      <c r="P1203"/>
      <c r="Q1203"/>
      <c r="R1203" s="108"/>
      <c r="DH1203" s="2"/>
      <c r="DI1203" s="2"/>
      <c r="DJ1203" s="2"/>
      <c r="DK1203" s="2"/>
      <c r="DL1203" s="2"/>
      <c r="DM1203" s="2"/>
      <c r="DN1203" s="2"/>
      <c r="DO1203" s="2"/>
      <c r="DP1203" s="2"/>
      <c r="DQ1203" s="2"/>
      <c r="DR1203" s="2"/>
      <c r="DS1203" s="2"/>
      <c r="DT1203" s="2"/>
      <c r="DU1203" s="2"/>
      <c r="DV1203" s="2"/>
      <c r="DW1203" s="2"/>
      <c r="DX1203" s="2"/>
      <c r="DY1203" s="2"/>
      <c r="DZ1203" s="2"/>
      <c r="EA1203" s="2"/>
      <c r="EB1203" s="2"/>
      <c r="EC1203" s="2"/>
      <c r="ED1203" s="2"/>
      <c r="EE1203" s="2"/>
      <c r="EF1203" s="2"/>
      <c r="EG1203" s="2"/>
      <c r="EH1203" s="2"/>
      <c r="EI1203" s="2"/>
      <c r="EJ1203" s="2"/>
      <c r="EK1203" s="2"/>
      <c r="EL1203" s="2"/>
      <c r="EM1203" s="2"/>
      <c r="EN1203" s="2"/>
      <c r="EO1203" s="2"/>
      <c r="EP1203" s="2"/>
      <c r="EQ1203" s="2"/>
      <c r="ER1203" s="2"/>
      <c r="ES1203" s="2"/>
      <c r="ET1203" s="2"/>
      <c r="EU1203" s="2"/>
      <c r="EV1203" s="2"/>
      <c r="EW1203" s="2"/>
      <c r="EX1203" s="2"/>
      <c r="EY1203" s="2"/>
      <c r="EZ1203" s="2"/>
      <c r="FA1203" s="2"/>
      <c r="FB1203" s="2"/>
      <c r="FC1203" s="2"/>
      <c r="FD1203" s="2"/>
      <c r="FE1203" s="2"/>
      <c r="FF1203" s="2"/>
      <c r="FG1203" s="2"/>
      <c r="FH1203" s="2"/>
      <c r="FI1203" s="2"/>
      <c r="FJ1203" s="2"/>
      <c r="FK1203" s="2"/>
      <c r="FL1203" s="2"/>
      <c r="FM1203" s="2"/>
      <c r="FN1203" s="2"/>
      <c r="FO1203" s="2"/>
      <c r="FP1203" s="2"/>
      <c r="FQ1203" s="2"/>
      <c r="FR1203" s="2"/>
      <c r="FS1203" s="2"/>
      <c r="FT1203" s="2"/>
      <c r="FU1203" s="2"/>
      <c r="FV1203" s="2"/>
      <c r="FW1203" s="2"/>
      <c r="FX1203" s="2"/>
      <c r="FY1203" s="2"/>
      <c r="FZ1203" s="2"/>
      <c r="GA1203" s="2"/>
      <c r="GB1203" s="2"/>
      <c r="GC1203" s="2"/>
      <c r="GD1203" s="2"/>
      <c r="GE1203" s="2"/>
      <c r="GF1203" s="2"/>
      <c r="GG1203" s="2"/>
      <c r="GH1203" s="2"/>
      <c r="GI1203" s="2"/>
      <c r="GJ1203" s="2"/>
      <c r="GK1203" s="2"/>
      <c r="GL1203" s="2"/>
      <c r="GM1203" s="2"/>
      <c r="GN1203" s="2"/>
      <c r="GO1203" s="2"/>
    </row>
    <row r="1204" spans="1:197" s="1" customFormat="1" x14ac:dyDescent="0.25">
      <c r="A1204"/>
      <c r="B1204" s="107"/>
      <c r="C1204" s="107"/>
      <c r="D1204" s="107"/>
      <c r="E1204" s="107"/>
      <c r="F1204" s="107"/>
      <c r="G1204" s="107"/>
      <c r="H1204" s="107"/>
      <c r="I1204" s="107"/>
      <c r="J1204" s="107"/>
      <c r="K1204" s="107"/>
      <c r="L1204" s="107"/>
      <c r="M1204" s="107"/>
      <c r="N1204" s="107"/>
      <c r="O1204" s="107"/>
      <c r="P1204"/>
      <c r="Q1204"/>
      <c r="R1204" s="108"/>
      <c r="DH1204" s="2"/>
      <c r="DI1204" s="2"/>
      <c r="DJ1204" s="2"/>
      <c r="DK1204" s="2"/>
      <c r="DL1204" s="2"/>
      <c r="DM1204" s="2"/>
      <c r="DN1204" s="2"/>
      <c r="DO1204" s="2"/>
      <c r="DP1204" s="2"/>
      <c r="DQ1204" s="2"/>
      <c r="DR1204" s="2"/>
      <c r="DS1204" s="2"/>
      <c r="DT1204" s="2"/>
      <c r="DU1204" s="2"/>
      <c r="DV1204" s="2"/>
      <c r="DW1204" s="2"/>
      <c r="DX1204" s="2"/>
      <c r="DY1204" s="2"/>
      <c r="DZ1204" s="2"/>
      <c r="EA1204" s="2"/>
      <c r="EB1204" s="2"/>
      <c r="EC1204" s="2"/>
      <c r="ED1204" s="2"/>
      <c r="EE1204" s="2"/>
      <c r="EF1204" s="2"/>
      <c r="EG1204" s="2"/>
      <c r="EH1204" s="2"/>
      <c r="EI1204" s="2"/>
      <c r="EJ1204" s="2"/>
      <c r="EK1204" s="2"/>
      <c r="EL1204" s="2"/>
      <c r="EM1204" s="2"/>
      <c r="EN1204" s="2"/>
      <c r="EO1204" s="2"/>
      <c r="EP1204" s="2"/>
      <c r="EQ1204" s="2"/>
      <c r="ER1204" s="2"/>
      <c r="ES1204" s="2"/>
      <c r="ET1204" s="2"/>
      <c r="EU1204" s="2"/>
      <c r="EV1204" s="2"/>
      <c r="EW1204" s="2"/>
      <c r="EX1204" s="2"/>
      <c r="EY1204" s="2"/>
      <c r="EZ1204" s="2"/>
      <c r="FA1204" s="2"/>
      <c r="FB1204" s="2"/>
      <c r="FC1204" s="2"/>
      <c r="FD1204" s="2"/>
      <c r="FE1204" s="2"/>
      <c r="FF1204" s="2"/>
      <c r="FG1204" s="2"/>
      <c r="FH1204" s="2"/>
      <c r="FI1204" s="2"/>
      <c r="FJ1204" s="2"/>
      <c r="FK1204" s="2"/>
      <c r="FL1204" s="2"/>
      <c r="FM1204" s="2"/>
      <c r="FN1204" s="2"/>
      <c r="FO1204" s="2"/>
      <c r="FP1204" s="2"/>
      <c r="FQ1204" s="2"/>
      <c r="FR1204" s="2"/>
      <c r="FS1204" s="2"/>
      <c r="FT1204" s="2"/>
      <c r="FU1204" s="2"/>
      <c r="FV1204" s="2"/>
      <c r="FW1204" s="2"/>
      <c r="FX1204" s="2"/>
      <c r="FY1204" s="2"/>
      <c r="FZ1204" s="2"/>
      <c r="GA1204" s="2"/>
      <c r="GB1204" s="2"/>
      <c r="GC1204" s="2"/>
      <c r="GD1204" s="2"/>
      <c r="GE1204" s="2"/>
      <c r="GF1204" s="2"/>
      <c r="GG1204" s="2"/>
      <c r="GH1204" s="2"/>
      <c r="GI1204" s="2"/>
      <c r="GJ1204" s="2"/>
      <c r="GK1204" s="2"/>
      <c r="GL1204" s="2"/>
      <c r="GM1204" s="2"/>
      <c r="GN1204" s="2"/>
      <c r="GO1204" s="2"/>
    </row>
    <row r="1205" spans="1:197" s="1" customFormat="1" x14ac:dyDescent="0.25">
      <c r="A1205"/>
      <c r="B1205" s="107"/>
      <c r="C1205" s="107"/>
      <c r="D1205" s="107"/>
      <c r="E1205" s="107"/>
      <c r="F1205" s="107"/>
      <c r="G1205" s="107"/>
      <c r="H1205" s="107"/>
      <c r="I1205" s="107"/>
      <c r="J1205" s="107"/>
      <c r="K1205" s="107"/>
      <c r="L1205" s="107"/>
      <c r="M1205" s="107"/>
      <c r="N1205" s="107"/>
      <c r="O1205" s="107"/>
      <c r="P1205"/>
      <c r="Q1205"/>
      <c r="R1205" s="108"/>
      <c r="DH1205" s="2"/>
      <c r="DI1205" s="2"/>
      <c r="DJ1205" s="2"/>
      <c r="DK1205" s="2"/>
      <c r="DL1205" s="2"/>
      <c r="DM1205" s="2"/>
      <c r="DN1205" s="2"/>
      <c r="DO1205" s="2"/>
      <c r="DP1205" s="2"/>
      <c r="DQ1205" s="2"/>
      <c r="DR1205" s="2"/>
      <c r="DS1205" s="2"/>
      <c r="DT1205" s="2"/>
      <c r="DU1205" s="2"/>
      <c r="DV1205" s="2"/>
      <c r="DW1205" s="2"/>
      <c r="DX1205" s="2"/>
      <c r="DY1205" s="2"/>
      <c r="DZ1205" s="2"/>
      <c r="EA1205" s="2"/>
      <c r="EB1205" s="2"/>
      <c r="EC1205" s="2"/>
      <c r="ED1205" s="2"/>
      <c r="EE1205" s="2"/>
      <c r="EF1205" s="2"/>
      <c r="EG1205" s="2"/>
      <c r="EH1205" s="2"/>
      <c r="EI1205" s="2"/>
      <c r="EJ1205" s="2"/>
      <c r="EK1205" s="2"/>
      <c r="EL1205" s="2"/>
      <c r="EM1205" s="2"/>
      <c r="EN1205" s="2"/>
      <c r="EO1205" s="2"/>
      <c r="EP1205" s="2"/>
      <c r="EQ1205" s="2"/>
      <c r="ER1205" s="2"/>
      <c r="ES1205" s="2"/>
      <c r="ET1205" s="2"/>
      <c r="EU1205" s="2"/>
      <c r="EV1205" s="2"/>
      <c r="EW1205" s="2"/>
      <c r="EX1205" s="2"/>
      <c r="EY1205" s="2"/>
      <c r="EZ1205" s="2"/>
      <c r="FA1205" s="2"/>
      <c r="FB1205" s="2"/>
      <c r="FC1205" s="2"/>
      <c r="FD1205" s="2"/>
      <c r="FE1205" s="2"/>
      <c r="FF1205" s="2"/>
      <c r="FG1205" s="2"/>
      <c r="FH1205" s="2"/>
      <c r="FI1205" s="2"/>
      <c r="FJ1205" s="2"/>
      <c r="FK1205" s="2"/>
      <c r="FL1205" s="2"/>
      <c r="FM1205" s="2"/>
      <c r="FN1205" s="2"/>
      <c r="FO1205" s="2"/>
      <c r="FP1205" s="2"/>
      <c r="FQ1205" s="2"/>
      <c r="FR1205" s="2"/>
      <c r="FS1205" s="2"/>
      <c r="FT1205" s="2"/>
      <c r="FU1205" s="2"/>
      <c r="FV1205" s="2"/>
      <c r="FW1205" s="2"/>
      <c r="FX1205" s="2"/>
      <c r="FY1205" s="2"/>
      <c r="FZ1205" s="2"/>
      <c r="GA1205" s="2"/>
      <c r="GB1205" s="2"/>
      <c r="GC1205" s="2"/>
      <c r="GD1205" s="2"/>
      <c r="GE1205" s="2"/>
      <c r="GF1205" s="2"/>
      <c r="GG1205" s="2"/>
      <c r="GH1205" s="2"/>
      <c r="GI1205" s="2"/>
      <c r="GJ1205" s="2"/>
      <c r="GK1205" s="2"/>
      <c r="GL1205" s="2"/>
      <c r="GM1205" s="2"/>
      <c r="GN1205" s="2"/>
      <c r="GO1205" s="2"/>
    </row>
    <row r="1206" spans="1:197" s="1" customFormat="1" x14ac:dyDescent="0.25">
      <c r="A1206"/>
      <c r="B1206" s="107"/>
      <c r="C1206" s="107"/>
      <c r="D1206" s="107"/>
      <c r="E1206" s="107"/>
      <c r="F1206" s="107"/>
      <c r="G1206" s="107"/>
      <c r="H1206" s="107"/>
      <c r="I1206" s="107"/>
      <c r="J1206" s="107"/>
      <c r="K1206" s="107"/>
      <c r="L1206" s="107"/>
      <c r="M1206" s="107"/>
      <c r="N1206" s="107"/>
      <c r="O1206" s="107"/>
      <c r="P1206"/>
      <c r="Q1206"/>
      <c r="R1206" s="108"/>
      <c r="DH1206" s="2"/>
      <c r="DI1206" s="2"/>
      <c r="DJ1206" s="2"/>
      <c r="DK1206" s="2"/>
      <c r="DL1206" s="2"/>
      <c r="DM1206" s="2"/>
      <c r="DN1206" s="2"/>
      <c r="DO1206" s="2"/>
      <c r="DP1206" s="2"/>
      <c r="DQ1206" s="2"/>
      <c r="DR1206" s="2"/>
      <c r="DS1206" s="2"/>
      <c r="DT1206" s="2"/>
      <c r="DU1206" s="2"/>
      <c r="DV1206" s="2"/>
      <c r="DW1206" s="2"/>
      <c r="DX1206" s="2"/>
      <c r="DY1206" s="2"/>
      <c r="DZ1206" s="2"/>
      <c r="EA1206" s="2"/>
      <c r="EB1206" s="2"/>
      <c r="EC1206" s="2"/>
      <c r="ED1206" s="2"/>
      <c r="EE1206" s="2"/>
      <c r="EF1206" s="2"/>
      <c r="EG1206" s="2"/>
      <c r="EH1206" s="2"/>
      <c r="EI1206" s="2"/>
      <c r="EJ1206" s="2"/>
      <c r="EK1206" s="2"/>
      <c r="EL1206" s="2"/>
      <c r="EM1206" s="2"/>
      <c r="EN1206" s="2"/>
      <c r="EO1206" s="2"/>
      <c r="EP1206" s="2"/>
      <c r="EQ1206" s="2"/>
      <c r="ER1206" s="2"/>
      <c r="ES1206" s="2"/>
      <c r="ET1206" s="2"/>
      <c r="EU1206" s="2"/>
      <c r="EV1206" s="2"/>
      <c r="EW1206" s="2"/>
      <c r="EX1206" s="2"/>
      <c r="EY1206" s="2"/>
      <c r="EZ1206" s="2"/>
      <c r="FA1206" s="2"/>
      <c r="FB1206" s="2"/>
      <c r="FC1206" s="2"/>
      <c r="FD1206" s="2"/>
      <c r="FE1206" s="2"/>
      <c r="FF1206" s="2"/>
      <c r="FG1206" s="2"/>
      <c r="FH1206" s="2"/>
      <c r="FI1206" s="2"/>
      <c r="FJ1206" s="2"/>
      <c r="FK1206" s="2"/>
      <c r="FL1206" s="2"/>
      <c r="FM1206" s="2"/>
      <c r="FN1206" s="2"/>
      <c r="FO1206" s="2"/>
      <c r="FP1206" s="2"/>
      <c r="FQ1206" s="2"/>
      <c r="FR1206" s="2"/>
      <c r="FS1206" s="2"/>
      <c r="FT1206" s="2"/>
      <c r="FU1206" s="2"/>
      <c r="FV1206" s="2"/>
      <c r="FW1206" s="2"/>
      <c r="FX1206" s="2"/>
      <c r="FY1206" s="2"/>
      <c r="FZ1206" s="2"/>
      <c r="GA1206" s="2"/>
      <c r="GB1206" s="2"/>
      <c r="GC1206" s="2"/>
      <c r="GD1206" s="2"/>
      <c r="GE1206" s="2"/>
      <c r="GF1206" s="2"/>
      <c r="GG1206" s="2"/>
      <c r="GH1206" s="2"/>
      <c r="GI1206" s="2"/>
      <c r="GJ1206" s="2"/>
      <c r="GK1206" s="2"/>
      <c r="GL1206" s="2"/>
      <c r="GM1206" s="2"/>
      <c r="GN1206" s="2"/>
      <c r="GO1206" s="2"/>
    </row>
    <row r="1207" spans="1:197" s="1" customFormat="1" x14ac:dyDescent="0.25">
      <c r="A1207"/>
      <c r="B1207" s="107"/>
      <c r="C1207" s="107"/>
      <c r="D1207" s="107"/>
      <c r="E1207" s="107"/>
      <c r="F1207" s="107"/>
      <c r="G1207" s="107"/>
      <c r="H1207" s="107"/>
      <c r="I1207" s="107"/>
      <c r="J1207" s="107"/>
      <c r="K1207" s="107"/>
      <c r="L1207" s="107"/>
      <c r="M1207" s="107"/>
      <c r="N1207" s="107"/>
      <c r="O1207" s="107"/>
      <c r="P1207"/>
      <c r="Q1207"/>
      <c r="R1207" s="108"/>
      <c r="DH1207" s="2"/>
      <c r="DI1207" s="2"/>
      <c r="DJ1207" s="2"/>
      <c r="DK1207" s="2"/>
      <c r="DL1207" s="2"/>
      <c r="DM1207" s="2"/>
      <c r="DN1207" s="2"/>
      <c r="DO1207" s="2"/>
      <c r="DP1207" s="2"/>
      <c r="DQ1207" s="2"/>
      <c r="DR1207" s="2"/>
      <c r="DS1207" s="2"/>
      <c r="DT1207" s="2"/>
      <c r="DU1207" s="2"/>
      <c r="DV1207" s="2"/>
      <c r="DW1207" s="2"/>
      <c r="DX1207" s="2"/>
      <c r="DY1207" s="2"/>
      <c r="DZ1207" s="2"/>
      <c r="EA1207" s="2"/>
      <c r="EB1207" s="2"/>
      <c r="EC1207" s="2"/>
      <c r="ED1207" s="2"/>
      <c r="EE1207" s="2"/>
      <c r="EF1207" s="2"/>
      <c r="EG1207" s="2"/>
      <c r="EH1207" s="2"/>
      <c r="EI1207" s="2"/>
      <c r="EJ1207" s="2"/>
      <c r="EK1207" s="2"/>
      <c r="EL1207" s="2"/>
      <c r="EM1207" s="2"/>
      <c r="EN1207" s="2"/>
      <c r="EO1207" s="2"/>
      <c r="EP1207" s="2"/>
      <c r="EQ1207" s="2"/>
      <c r="ER1207" s="2"/>
      <c r="ES1207" s="2"/>
      <c r="ET1207" s="2"/>
      <c r="EU1207" s="2"/>
      <c r="EV1207" s="2"/>
      <c r="EW1207" s="2"/>
      <c r="EX1207" s="2"/>
      <c r="EY1207" s="2"/>
      <c r="EZ1207" s="2"/>
      <c r="FA1207" s="2"/>
      <c r="FB1207" s="2"/>
      <c r="FC1207" s="2"/>
      <c r="FD1207" s="2"/>
      <c r="FE1207" s="2"/>
      <c r="FF1207" s="2"/>
      <c r="FG1207" s="2"/>
      <c r="FH1207" s="2"/>
      <c r="FI1207" s="2"/>
      <c r="FJ1207" s="2"/>
      <c r="FK1207" s="2"/>
      <c r="FL1207" s="2"/>
      <c r="FM1207" s="2"/>
      <c r="FN1207" s="2"/>
      <c r="FO1207" s="2"/>
      <c r="FP1207" s="2"/>
      <c r="FQ1207" s="2"/>
      <c r="FR1207" s="2"/>
      <c r="FS1207" s="2"/>
      <c r="FT1207" s="2"/>
      <c r="FU1207" s="2"/>
      <c r="FV1207" s="2"/>
      <c r="FW1207" s="2"/>
      <c r="FX1207" s="2"/>
      <c r="FY1207" s="2"/>
      <c r="FZ1207" s="2"/>
      <c r="GA1207" s="2"/>
      <c r="GB1207" s="2"/>
      <c r="GC1207" s="2"/>
      <c r="GD1207" s="2"/>
      <c r="GE1207" s="2"/>
      <c r="GF1207" s="2"/>
      <c r="GG1207" s="2"/>
      <c r="GH1207" s="2"/>
      <c r="GI1207" s="2"/>
      <c r="GJ1207" s="2"/>
      <c r="GK1207" s="2"/>
      <c r="GL1207" s="2"/>
      <c r="GM1207" s="2"/>
      <c r="GN1207" s="2"/>
      <c r="GO1207" s="2"/>
    </row>
    <row r="1208" spans="1:197" s="1" customFormat="1" x14ac:dyDescent="0.25">
      <c r="A1208"/>
      <c r="B1208" s="107"/>
      <c r="C1208" s="107"/>
      <c r="D1208" s="107"/>
      <c r="E1208" s="107"/>
      <c r="F1208" s="107"/>
      <c r="G1208" s="107"/>
      <c r="H1208" s="107"/>
      <c r="I1208" s="107"/>
      <c r="J1208" s="107"/>
      <c r="K1208" s="107"/>
      <c r="L1208" s="107"/>
      <c r="M1208" s="107"/>
      <c r="N1208" s="107"/>
      <c r="O1208" s="107"/>
      <c r="P1208"/>
      <c r="Q1208"/>
      <c r="R1208" s="108"/>
      <c r="DH1208" s="2"/>
      <c r="DI1208" s="2"/>
      <c r="DJ1208" s="2"/>
      <c r="DK1208" s="2"/>
      <c r="DL1208" s="2"/>
      <c r="DM1208" s="2"/>
      <c r="DN1208" s="2"/>
      <c r="DO1208" s="2"/>
      <c r="DP1208" s="2"/>
      <c r="DQ1208" s="2"/>
      <c r="DR1208" s="2"/>
      <c r="DS1208" s="2"/>
      <c r="DT1208" s="2"/>
      <c r="DU1208" s="2"/>
      <c r="DV1208" s="2"/>
      <c r="DW1208" s="2"/>
      <c r="DX1208" s="2"/>
      <c r="DY1208" s="2"/>
      <c r="DZ1208" s="2"/>
      <c r="EA1208" s="2"/>
      <c r="EB1208" s="2"/>
      <c r="EC1208" s="2"/>
      <c r="ED1208" s="2"/>
      <c r="EE1208" s="2"/>
      <c r="EF1208" s="2"/>
      <c r="EG1208" s="2"/>
      <c r="EH1208" s="2"/>
      <c r="EI1208" s="2"/>
      <c r="EJ1208" s="2"/>
      <c r="EK1208" s="2"/>
      <c r="EL1208" s="2"/>
      <c r="EM1208" s="2"/>
      <c r="EN1208" s="2"/>
      <c r="EO1208" s="2"/>
      <c r="EP1208" s="2"/>
      <c r="EQ1208" s="2"/>
      <c r="ER1208" s="2"/>
      <c r="ES1208" s="2"/>
      <c r="ET1208" s="2"/>
      <c r="EU1208" s="2"/>
      <c r="EV1208" s="2"/>
      <c r="EW1208" s="2"/>
      <c r="EX1208" s="2"/>
      <c r="EY1208" s="2"/>
      <c r="EZ1208" s="2"/>
      <c r="FA1208" s="2"/>
      <c r="FB1208" s="2"/>
      <c r="FC1208" s="2"/>
      <c r="FD1208" s="2"/>
      <c r="FE1208" s="2"/>
      <c r="FF1208" s="2"/>
      <c r="FG1208" s="2"/>
      <c r="FH1208" s="2"/>
      <c r="FI1208" s="2"/>
      <c r="FJ1208" s="2"/>
      <c r="FK1208" s="2"/>
      <c r="FL1208" s="2"/>
      <c r="FM1208" s="2"/>
      <c r="FN1208" s="2"/>
      <c r="FO1208" s="2"/>
      <c r="FP1208" s="2"/>
      <c r="FQ1208" s="2"/>
      <c r="FR1208" s="2"/>
      <c r="FS1208" s="2"/>
      <c r="FT1208" s="2"/>
      <c r="FU1208" s="2"/>
      <c r="FV1208" s="2"/>
      <c r="FW1208" s="2"/>
      <c r="FX1208" s="2"/>
      <c r="FY1208" s="2"/>
      <c r="FZ1208" s="2"/>
      <c r="GA1208" s="2"/>
      <c r="GB1208" s="2"/>
      <c r="GC1208" s="2"/>
      <c r="GD1208" s="2"/>
      <c r="GE1208" s="2"/>
      <c r="GF1208" s="2"/>
      <c r="GG1208" s="2"/>
      <c r="GH1208" s="2"/>
      <c r="GI1208" s="2"/>
      <c r="GJ1208" s="2"/>
      <c r="GK1208" s="2"/>
      <c r="GL1208" s="2"/>
      <c r="GM1208" s="2"/>
      <c r="GN1208" s="2"/>
      <c r="GO1208" s="2"/>
    </row>
    <row r="1209" spans="1:197" s="1" customFormat="1" x14ac:dyDescent="0.25">
      <c r="A1209"/>
      <c r="B1209" s="107"/>
      <c r="C1209" s="107"/>
      <c r="D1209" s="107"/>
      <c r="E1209" s="107"/>
      <c r="F1209" s="107"/>
      <c r="G1209" s="107"/>
      <c r="H1209" s="107"/>
      <c r="I1209" s="107"/>
      <c r="J1209" s="107"/>
      <c r="K1209" s="107"/>
      <c r="L1209" s="107"/>
      <c r="M1209" s="107"/>
      <c r="N1209" s="107"/>
      <c r="O1209" s="107"/>
      <c r="P1209"/>
      <c r="Q1209"/>
      <c r="R1209" s="108"/>
      <c r="DH1209" s="2"/>
      <c r="DI1209" s="2"/>
      <c r="DJ1209" s="2"/>
      <c r="DK1209" s="2"/>
      <c r="DL1209" s="2"/>
      <c r="DM1209" s="2"/>
      <c r="DN1209" s="2"/>
      <c r="DO1209" s="2"/>
      <c r="DP1209" s="2"/>
      <c r="DQ1209" s="2"/>
      <c r="DR1209" s="2"/>
      <c r="DS1209" s="2"/>
      <c r="DT1209" s="2"/>
      <c r="DU1209" s="2"/>
      <c r="DV1209" s="2"/>
      <c r="DW1209" s="2"/>
      <c r="DX1209" s="2"/>
      <c r="DY1209" s="2"/>
      <c r="DZ1209" s="2"/>
      <c r="EA1209" s="2"/>
      <c r="EB1209" s="2"/>
      <c r="EC1209" s="2"/>
      <c r="ED1209" s="2"/>
      <c r="EE1209" s="2"/>
      <c r="EF1209" s="2"/>
      <c r="EG1209" s="2"/>
      <c r="EH1209" s="2"/>
      <c r="EI1209" s="2"/>
      <c r="EJ1209" s="2"/>
      <c r="EK1209" s="2"/>
      <c r="EL1209" s="2"/>
      <c r="EM1209" s="2"/>
      <c r="EN1209" s="2"/>
      <c r="EO1209" s="2"/>
      <c r="EP1209" s="2"/>
      <c r="EQ1209" s="2"/>
      <c r="ER1209" s="2"/>
      <c r="ES1209" s="2"/>
      <c r="ET1209" s="2"/>
      <c r="EU1209" s="2"/>
      <c r="EV1209" s="2"/>
      <c r="EW1209" s="2"/>
      <c r="EX1209" s="2"/>
      <c r="EY1209" s="2"/>
      <c r="EZ1209" s="2"/>
      <c r="FA1209" s="2"/>
      <c r="FB1209" s="2"/>
      <c r="FC1209" s="2"/>
      <c r="FD1209" s="2"/>
      <c r="FE1209" s="2"/>
      <c r="FF1209" s="2"/>
      <c r="FG1209" s="2"/>
      <c r="FH1209" s="2"/>
      <c r="FI1209" s="2"/>
      <c r="FJ1209" s="2"/>
      <c r="FK1209" s="2"/>
      <c r="FL1209" s="2"/>
      <c r="FM1209" s="2"/>
      <c r="FN1209" s="2"/>
      <c r="FO1209" s="2"/>
      <c r="FP1209" s="2"/>
      <c r="FQ1209" s="2"/>
      <c r="FR1209" s="2"/>
      <c r="FS1209" s="2"/>
      <c r="FT1209" s="2"/>
      <c r="FU1209" s="2"/>
      <c r="FV1209" s="2"/>
      <c r="FW1209" s="2"/>
      <c r="FX1209" s="2"/>
      <c r="FY1209" s="2"/>
      <c r="FZ1209" s="2"/>
      <c r="GA1209" s="2"/>
      <c r="GB1209" s="2"/>
      <c r="GC1209" s="2"/>
      <c r="GD1209" s="2"/>
      <c r="GE1209" s="2"/>
      <c r="GF1209" s="2"/>
      <c r="GG1209" s="2"/>
      <c r="GH1209" s="2"/>
      <c r="GI1209" s="2"/>
      <c r="GJ1209" s="2"/>
      <c r="GK1209" s="2"/>
      <c r="GL1209" s="2"/>
      <c r="GM1209" s="2"/>
      <c r="GN1209" s="2"/>
      <c r="GO1209" s="2"/>
    </row>
    <row r="1210" spans="1:197" s="1" customFormat="1" x14ac:dyDescent="0.25">
      <c r="A1210"/>
      <c r="B1210" s="107"/>
      <c r="C1210" s="107"/>
      <c r="D1210" s="107"/>
      <c r="E1210" s="107"/>
      <c r="F1210" s="107"/>
      <c r="G1210" s="107"/>
      <c r="H1210" s="107"/>
      <c r="I1210" s="107"/>
      <c r="J1210" s="107"/>
      <c r="K1210" s="107"/>
      <c r="L1210" s="107"/>
      <c r="M1210" s="107"/>
      <c r="N1210" s="107"/>
      <c r="O1210" s="107"/>
      <c r="P1210"/>
      <c r="Q1210"/>
      <c r="R1210" s="108"/>
      <c r="DH1210" s="2"/>
      <c r="DI1210" s="2"/>
      <c r="DJ1210" s="2"/>
      <c r="DK1210" s="2"/>
      <c r="DL1210" s="2"/>
      <c r="DM1210" s="2"/>
      <c r="DN1210" s="2"/>
      <c r="DO1210" s="2"/>
      <c r="DP1210" s="2"/>
      <c r="DQ1210" s="2"/>
      <c r="DR1210" s="2"/>
      <c r="DS1210" s="2"/>
      <c r="DT1210" s="2"/>
      <c r="DU1210" s="2"/>
      <c r="DV1210" s="2"/>
      <c r="DW1210" s="2"/>
      <c r="DX1210" s="2"/>
      <c r="DY1210" s="2"/>
      <c r="DZ1210" s="2"/>
      <c r="EA1210" s="2"/>
      <c r="EB1210" s="2"/>
      <c r="EC1210" s="2"/>
      <c r="ED1210" s="2"/>
      <c r="EE1210" s="2"/>
      <c r="EF1210" s="2"/>
      <c r="EG1210" s="2"/>
      <c r="EH1210" s="2"/>
      <c r="EI1210" s="2"/>
      <c r="EJ1210" s="2"/>
      <c r="EK1210" s="2"/>
      <c r="EL1210" s="2"/>
      <c r="EM1210" s="2"/>
      <c r="EN1210" s="2"/>
      <c r="EO1210" s="2"/>
      <c r="EP1210" s="2"/>
      <c r="EQ1210" s="2"/>
      <c r="ER1210" s="2"/>
      <c r="ES1210" s="2"/>
      <c r="ET1210" s="2"/>
      <c r="EU1210" s="2"/>
      <c r="EV1210" s="2"/>
      <c r="EW1210" s="2"/>
      <c r="EX1210" s="2"/>
      <c r="EY1210" s="2"/>
      <c r="EZ1210" s="2"/>
      <c r="FA1210" s="2"/>
      <c r="FB1210" s="2"/>
      <c r="FC1210" s="2"/>
      <c r="FD1210" s="2"/>
      <c r="FE1210" s="2"/>
      <c r="FF1210" s="2"/>
      <c r="FG1210" s="2"/>
      <c r="FH1210" s="2"/>
      <c r="FI1210" s="2"/>
      <c r="FJ1210" s="2"/>
      <c r="FK1210" s="2"/>
      <c r="FL1210" s="2"/>
      <c r="FM1210" s="2"/>
      <c r="FN1210" s="2"/>
      <c r="FO1210" s="2"/>
      <c r="FP1210" s="2"/>
      <c r="FQ1210" s="2"/>
      <c r="FR1210" s="2"/>
      <c r="FS1210" s="2"/>
      <c r="FT1210" s="2"/>
      <c r="FU1210" s="2"/>
      <c r="FV1210" s="2"/>
      <c r="FW1210" s="2"/>
      <c r="FX1210" s="2"/>
      <c r="FY1210" s="2"/>
      <c r="FZ1210" s="2"/>
      <c r="GA1210" s="2"/>
      <c r="GB1210" s="2"/>
      <c r="GC1210" s="2"/>
      <c r="GD1210" s="2"/>
      <c r="GE1210" s="2"/>
      <c r="GF1210" s="2"/>
      <c r="GG1210" s="2"/>
      <c r="GH1210" s="2"/>
      <c r="GI1210" s="2"/>
      <c r="GJ1210" s="2"/>
      <c r="GK1210" s="2"/>
      <c r="GL1210" s="2"/>
      <c r="GM1210" s="2"/>
      <c r="GN1210" s="2"/>
      <c r="GO1210" s="2"/>
    </row>
    <row r="1211" spans="1:197" s="1" customFormat="1" x14ac:dyDescent="0.25">
      <c r="A1211"/>
      <c r="B1211" s="107"/>
      <c r="C1211" s="107"/>
      <c r="D1211" s="107"/>
      <c r="E1211" s="107"/>
      <c r="F1211" s="107"/>
      <c r="G1211" s="107"/>
      <c r="H1211" s="107"/>
      <c r="I1211" s="107"/>
      <c r="J1211" s="107"/>
      <c r="K1211" s="107"/>
      <c r="L1211" s="107"/>
      <c r="M1211" s="107"/>
      <c r="N1211" s="107"/>
      <c r="O1211" s="107"/>
      <c r="P1211"/>
      <c r="Q1211"/>
      <c r="R1211" s="108"/>
      <c r="DH1211" s="2"/>
      <c r="DI1211" s="2"/>
      <c r="DJ1211" s="2"/>
      <c r="DK1211" s="2"/>
      <c r="DL1211" s="2"/>
      <c r="DM1211" s="2"/>
      <c r="DN1211" s="2"/>
      <c r="DO1211" s="2"/>
      <c r="DP1211" s="2"/>
      <c r="DQ1211" s="2"/>
      <c r="DR1211" s="2"/>
      <c r="DS1211" s="2"/>
      <c r="DT1211" s="2"/>
      <c r="DU1211" s="2"/>
      <c r="DV1211" s="2"/>
      <c r="DW1211" s="2"/>
      <c r="DX1211" s="2"/>
      <c r="DY1211" s="2"/>
      <c r="DZ1211" s="2"/>
      <c r="EA1211" s="2"/>
      <c r="EB1211" s="2"/>
      <c r="EC1211" s="2"/>
      <c r="ED1211" s="2"/>
      <c r="EE1211" s="2"/>
      <c r="EF1211" s="2"/>
      <c r="EG1211" s="2"/>
      <c r="EH1211" s="2"/>
      <c r="EI1211" s="2"/>
      <c r="EJ1211" s="2"/>
      <c r="EK1211" s="2"/>
      <c r="EL1211" s="2"/>
      <c r="EM1211" s="2"/>
      <c r="EN1211" s="2"/>
      <c r="EO1211" s="2"/>
      <c r="EP1211" s="2"/>
      <c r="EQ1211" s="2"/>
      <c r="ER1211" s="2"/>
      <c r="ES1211" s="2"/>
      <c r="ET1211" s="2"/>
      <c r="EU1211" s="2"/>
      <c r="EV1211" s="2"/>
      <c r="EW1211" s="2"/>
      <c r="EX1211" s="2"/>
      <c r="EY1211" s="2"/>
      <c r="EZ1211" s="2"/>
      <c r="FA1211" s="2"/>
      <c r="FB1211" s="2"/>
      <c r="FC1211" s="2"/>
      <c r="FD1211" s="2"/>
      <c r="FE1211" s="2"/>
      <c r="FF1211" s="2"/>
      <c r="FG1211" s="2"/>
      <c r="FH1211" s="2"/>
      <c r="FI1211" s="2"/>
      <c r="FJ1211" s="2"/>
      <c r="FK1211" s="2"/>
      <c r="FL1211" s="2"/>
      <c r="FM1211" s="2"/>
      <c r="FN1211" s="2"/>
      <c r="FO1211" s="2"/>
      <c r="FP1211" s="2"/>
      <c r="FQ1211" s="2"/>
      <c r="FR1211" s="2"/>
      <c r="FS1211" s="2"/>
      <c r="FT1211" s="2"/>
      <c r="FU1211" s="2"/>
      <c r="FV1211" s="2"/>
      <c r="FW1211" s="2"/>
      <c r="FX1211" s="2"/>
      <c r="FY1211" s="2"/>
      <c r="FZ1211" s="2"/>
      <c r="GA1211" s="2"/>
      <c r="GB1211" s="2"/>
      <c r="GC1211" s="2"/>
      <c r="GD1211" s="2"/>
      <c r="GE1211" s="2"/>
      <c r="GF1211" s="2"/>
      <c r="GG1211" s="2"/>
      <c r="GH1211" s="2"/>
      <c r="GI1211" s="2"/>
      <c r="GJ1211" s="2"/>
      <c r="GK1211" s="2"/>
      <c r="GL1211" s="2"/>
      <c r="GM1211" s="2"/>
      <c r="GN1211" s="2"/>
      <c r="GO1211" s="2"/>
    </row>
    <row r="1212" spans="1:197" s="1" customFormat="1" x14ac:dyDescent="0.25">
      <c r="A1212"/>
      <c r="B1212" s="107"/>
      <c r="C1212" s="107"/>
      <c r="D1212" s="107"/>
      <c r="E1212" s="107"/>
      <c r="F1212" s="107"/>
      <c r="G1212" s="107"/>
      <c r="H1212" s="107"/>
      <c r="I1212" s="107"/>
      <c r="J1212" s="107"/>
      <c r="K1212" s="107"/>
      <c r="L1212" s="107"/>
      <c r="M1212" s="107"/>
      <c r="N1212" s="107"/>
      <c r="O1212" s="107"/>
      <c r="P1212"/>
      <c r="Q1212"/>
      <c r="R1212" s="108"/>
      <c r="DH1212" s="2"/>
      <c r="DI1212" s="2"/>
      <c r="DJ1212" s="2"/>
      <c r="DK1212" s="2"/>
      <c r="DL1212" s="2"/>
      <c r="DM1212" s="2"/>
      <c r="DN1212" s="2"/>
      <c r="DO1212" s="2"/>
      <c r="DP1212" s="2"/>
      <c r="DQ1212" s="2"/>
      <c r="DR1212" s="2"/>
      <c r="DS1212" s="2"/>
      <c r="DT1212" s="2"/>
      <c r="DU1212" s="2"/>
      <c r="DV1212" s="2"/>
      <c r="DW1212" s="2"/>
      <c r="DX1212" s="2"/>
      <c r="DY1212" s="2"/>
      <c r="DZ1212" s="2"/>
      <c r="EA1212" s="2"/>
      <c r="EB1212" s="2"/>
      <c r="EC1212" s="2"/>
      <c r="ED1212" s="2"/>
      <c r="EE1212" s="2"/>
      <c r="EF1212" s="2"/>
      <c r="EG1212" s="2"/>
      <c r="EH1212" s="2"/>
      <c r="EI1212" s="2"/>
      <c r="EJ1212" s="2"/>
      <c r="EK1212" s="2"/>
      <c r="EL1212" s="2"/>
      <c r="EM1212" s="2"/>
      <c r="EN1212" s="2"/>
      <c r="EO1212" s="2"/>
      <c r="EP1212" s="2"/>
      <c r="EQ1212" s="2"/>
      <c r="ER1212" s="2"/>
      <c r="ES1212" s="2"/>
      <c r="ET1212" s="2"/>
      <c r="EU1212" s="2"/>
      <c r="EV1212" s="2"/>
      <c r="EW1212" s="2"/>
      <c r="EX1212" s="2"/>
      <c r="EY1212" s="2"/>
      <c r="EZ1212" s="2"/>
      <c r="FA1212" s="2"/>
      <c r="FB1212" s="2"/>
      <c r="FC1212" s="2"/>
      <c r="FD1212" s="2"/>
      <c r="FE1212" s="2"/>
      <c r="FF1212" s="2"/>
      <c r="FG1212" s="2"/>
      <c r="FH1212" s="2"/>
      <c r="FI1212" s="2"/>
      <c r="FJ1212" s="2"/>
      <c r="FK1212" s="2"/>
      <c r="FL1212" s="2"/>
      <c r="FM1212" s="2"/>
      <c r="FN1212" s="2"/>
      <c r="FO1212" s="2"/>
      <c r="FP1212" s="2"/>
      <c r="FQ1212" s="2"/>
      <c r="FR1212" s="2"/>
      <c r="FS1212" s="2"/>
      <c r="FT1212" s="2"/>
      <c r="FU1212" s="2"/>
      <c r="FV1212" s="2"/>
      <c r="FW1212" s="2"/>
      <c r="FX1212" s="2"/>
      <c r="FY1212" s="2"/>
      <c r="FZ1212" s="2"/>
      <c r="GA1212" s="2"/>
      <c r="GB1212" s="2"/>
      <c r="GC1212" s="2"/>
      <c r="GD1212" s="2"/>
      <c r="GE1212" s="2"/>
      <c r="GF1212" s="2"/>
      <c r="GG1212" s="2"/>
      <c r="GH1212" s="2"/>
      <c r="GI1212" s="2"/>
      <c r="GJ1212" s="2"/>
      <c r="GK1212" s="2"/>
      <c r="GL1212" s="2"/>
      <c r="GM1212" s="2"/>
      <c r="GN1212" s="2"/>
      <c r="GO1212" s="2"/>
    </row>
    <row r="1213" spans="1:197" s="1" customFormat="1" x14ac:dyDescent="0.25">
      <c r="A1213"/>
      <c r="B1213" s="107"/>
      <c r="C1213" s="107"/>
      <c r="D1213" s="107"/>
      <c r="E1213" s="107"/>
      <c r="F1213" s="107"/>
      <c r="G1213" s="107"/>
      <c r="H1213" s="107"/>
      <c r="I1213" s="107"/>
      <c r="J1213" s="107"/>
      <c r="K1213" s="107"/>
      <c r="L1213" s="107"/>
      <c r="M1213" s="107"/>
      <c r="N1213" s="107"/>
      <c r="O1213" s="107"/>
      <c r="P1213"/>
      <c r="Q1213"/>
      <c r="R1213" s="108"/>
      <c r="DH1213" s="2"/>
      <c r="DI1213" s="2"/>
      <c r="DJ1213" s="2"/>
      <c r="DK1213" s="2"/>
      <c r="DL1213" s="2"/>
      <c r="DM1213" s="2"/>
      <c r="DN1213" s="2"/>
      <c r="DO1213" s="2"/>
      <c r="DP1213" s="2"/>
      <c r="DQ1213" s="2"/>
      <c r="DR1213" s="2"/>
      <c r="DS1213" s="2"/>
      <c r="DT1213" s="2"/>
      <c r="DU1213" s="2"/>
      <c r="DV1213" s="2"/>
      <c r="DW1213" s="2"/>
      <c r="DX1213" s="2"/>
      <c r="DY1213" s="2"/>
      <c r="DZ1213" s="2"/>
      <c r="EA1213" s="2"/>
      <c r="EB1213" s="2"/>
      <c r="EC1213" s="2"/>
      <c r="ED1213" s="2"/>
      <c r="EE1213" s="2"/>
      <c r="EF1213" s="2"/>
      <c r="EG1213" s="2"/>
      <c r="EH1213" s="2"/>
      <c r="EI1213" s="2"/>
      <c r="EJ1213" s="2"/>
      <c r="EK1213" s="2"/>
      <c r="EL1213" s="2"/>
      <c r="EM1213" s="2"/>
      <c r="EN1213" s="2"/>
      <c r="EO1213" s="2"/>
      <c r="EP1213" s="2"/>
      <c r="EQ1213" s="2"/>
      <c r="ER1213" s="2"/>
      <c r="ES1213" s="2"/>
      <c r="ET1213" s="2"/>
      <c r="EU1213" s="2"/>
      <c r="EV1213" s="2"/>
      <c r="EW1213" s="2"/>
      <c r="EX1213" s="2"/>
      <c r="EY1213" s="2"/>
      <c r="EZ1213" s="2"/>
      <c r="FA1213" s="2"/>
      <c r="FB1213" s="2"/>
      <c r="FC1213" s="2"/>
      <c r="FD1213" s="2"/>
      <c r="FE1213" s="2"/>
      <c r="FF1213" s="2"/>
      <c r="FG1213" s="2"/>
      <c r="FH1213" s="2"/>
      <c r="FI1213" s="2"/>
      <c r="FJ1213" s="2"/>
      <c r="FK1213" s="2"/>
      <c r="FL1213" s="2"/>
      <c r="FM1213" s="2"/>
      <c r="FN1213" s="2"/>
      <c r="FO1213" s="2"/>
      <c r="FP1213" s="2"/>
      <c r="FQ1213" s="2"/>
      <c r="FR1213" s="2"/>
      <c r="FS1213" s="2"/>
      <c r="FT1213" s="2"/>
      <c r="FU1213" s="2"/>
      <c r="FV1213" s="2"/>
      <c r="FW1213" s="2"/>
      <c r="FX1213" s="2"/>
      <c r="FY1213" s="2"/>
      <c r="FZ1213" s="2"/>
      <c r="GA1213" s="2"/>
      <c r="GB1213" s="2"/>
      <c r="GC1213" s="2"/>
      <c r="GD1213" s="2"/>
      <c r="GE1213" s="2"/>
      <c r="GF1213" s="2"/>
      <c r="GG1213" s="2"/>
      <c r="GH1213" s="2"/>
      <c r="GI1213" s="2"/>
      <c r="GJ1213" s="2"/>
      <c r="GK1213" s="2"/>
      <c r="GL1213" s="2"/>
      <c r="GM1213" s="2"/>
      <c r="GN1213" s="2"/>
      <c r="GO1213" s="2"/>
    </row>
    <row r="1214" spans="1:197" s="1" customFormat="1" x14ac:dyDescent="0.25">
      <c r="A1214"/>
      <c r="B1214" s="107"/>
      <c r="C1214" s="107"/>
      <c r="D1214" s="107"/>
      <c r="E1214" s="107"/>
      <c r="F1214" s="107"/>
      <c r="G1214" s="107"/>
      <c r="H1214" s="107"/>
      <c r="I1214" s="107"/>
      <c r="J1214" s="107"/>
      <c r="K1214" s="107"/>
      <c r="L1214" s="107"/>
      <c r="M1214" s="107"/>
      <c r="N1214" s="107"/>
      <c r="O1214" s="107"/>
      <c r="P1214"/>
      <c r="Q1214"/>
      <c r="R1214" s="108"/>
      <c r="DH1214" s="2"/>
      <c r="DI1214" s="2"/>
      <c r="DJ1214" s="2"/>
      <c r="DK1214" s="2"/>
      <c r="DL1214" s="2"/>
      <c r="DM1214" s="2"/>
      <c r="DN1214" s="2"/>
      <c r="DO1214" s="2"/>
      <c r="DP1214" s="2"/>
      <c r="DQ1214" s="2"/>
      <c r="DR1214" s="2"/>
      <c r="DS1214" s="2"/>
      <c r="DT1214" s="2"/>
      <c r="DU1214" s="2"/>
      <c r="DV1214" s="2"/>
      <c r="DW1214" s="2"/>
      <c r="DX1214" s="2"/>
      <c r="DY1214" s="2"/>
      <c r="DZ1214" s="2"/>
      <c r="EA1214" s="2"/>
      <c r="EB1214" s="2"/>
      <c r="EC1214" s="2"/>
      <c r="ED1214" s="2"/>
      <c r="EE1214" s="2"/>
      <c r="EF1214" s="2"/>
      <c r="EG1214" s="2"/>
      <c r="EH1214" s="2"/>
      <c r="EI1214" s="2"/>
      <c r="EJ1214" s="2"/>
      <c r="EK1214" s="2"/>
      <c r="EL1214" s="2"/>
      <c r="EM1214" s="2"/>
      <c r="EN1214" s="2"/>
      <c r="EO1214" s="2"/>
      <c r="EP1214" s="2"/>
      <c r="EQ1214" s="2"/>
      <c r="ER1214" s="2"/>
      <c r="ES1214" s="2"/>
      <c r="ET1214" s="2"/>
      <c r="EU1214" s="2"/>
      <c r="EV1214" s="2"/>
      <c r="EW1214" s="2"/>
      <c r="EX1214" s="2"/>
      <c r="EY1214" s="2"/>
      <c r="EZ1214" s="2"/>
      <c r="FA1214" s="2"/>
      <c r="FB1214" s="2"/>
      <c r="FC1214" s="2"/>
      <c r="FD1214" s="2"/>
      <c r="FE1214" s="2"/>
      <c r="FF1214" s="2"/>
      <c r="FG1214" s="2"/>
      <c r="FH1214" s="2"/>
      <c r="FI1214" s="2"/>
      <c r="FJ1214" s="2"/>
      <c r="FK1214" s="2"/>
      <c r="FL1214" s="2"/>
      <c r="FM1214" s="2"/>
      <c r="FN1214" s="2"/>
      <c r="FO1214" s="2"/>
      <c r="FP1214" s="2"/>
      <c r="FQ1214" s="2"/>
      <c r="FR1214" s="2"/>
      <c r="FS1214" s="2"/>
      <c r="FT1214" s="2"/>
      <c r="FU1214" s="2"/>
      <c r="FV1214" s="2"/>
      <c r="FW1214" s="2"/>
      <c r="FX1214" s="2"/>
      <c r="FY1214" s="2"/>
      <c r="FZ1214" s="2"/>
      <c r="GA1214" s="2"/>
      <c r="GB1214" s="2"/>
      <c r="GC1214" s="2"/>
      <c r="GD1214" s="2"/>
      <c r="GE1214" s="2"/>
      <c r="GF1214" s="2"/>
      <c r="GG1214" s="2"/>
      <c r="GH1214" s="2"/>
      <c r="GI1214" s="2"/>
      <c r="GJ1214" s="2"/>
      <c r="GK1214" s="2"/>
      <c r="GL1214" s="2"/>
      <c r="GM1214" s="2"/>
      <c r="GN1214" s="2"/>
      <c r="GO1214" s="2"/>
    </row>
    <row r="1215" spans="1:197" s="1" customFormat="1" x14ac:dyDescent="0.25">
      <c r="A1215"/>
      <c r="B1215" s="107"/>
      <c r="C1215" s="107"/>
      <c r="D1215" s="107"/>
      <c r="E1215" s="107"/>
      <c r="F1215" s="107"/>
      <c r="G1215" s="107"/>
      <c r="H1215" s="107"/>
      <c r="I1215" s="107"/>
      <c r="J1215" s="107"/>
      <c r="K1215" s="107"/>
      <c r="L1215" s="107"/>
      <c r="M1215" s="107"/>
      <c r="N1215" s="107"/>
      <c r="O1215" s="107"/>
      <c r="P1215"/>
      <c r="Q1215"/>
      <c r="R1215" s="108"/>
      <c r="DH1215" s="2"/>
      <c r="DI1215" s="2"/>
      <c r="DJ1215" s="2"/>
      <c r="DK1215" s="2"/>
      <c r="DL1215" s="2"/>
      <c r="DM1215" s="2"/>
      <c r="DN1215" s="2"/>
      <c r="DO1215" s="2"/>
      <c r="DP1215" s="2"/>
      <c r="DQ1215" s="2"/>
      <c r="DR1215" s="2"/>
      <c r="DS1215" s="2"/>
      <c r="DT1215" s="2"/>
      <c r="DU1215" s="2"/>
      <c r="DV1215" s="2"/>
      <c r="DW1215" s="2"/>
      <c r="DX1215" s="2"/>
      <c r="DY1215" s="2"/>
      <c r="DZ1215" s="2"/>
      <c r="EA1215" s="2"/>
      <c r="EB1215" s="2"/>
      <c r="EC1215" s="2"/>
      <c r="ED1215" s="2"/>
      <c r="EE1215" s="2"/>
      <c r="EF1215" s="2"/>
      <c r="EG1215" s="2"/>
      <c r="EH1215" s="2"/>
      <c r="EI1215" s="2"/>
      <c r="EJ1215" s="2"/>
      <c r="EK1215" s="2"/>
      <c r="EL1215" s="2"/>
      <c r="EM1215" s="2"/>
      <c r="EN1215" s="2"/>
      <c r="EO1215" s="2"/>
      <c r="EP1215" s="2"/>
      <c r="EQ1215" s="2"/>
      <c r="ER1215" s="2"/>
      <c r="ES1215" s="2"/>
      <c r="ET1215" s="2"/>
      <c r="EU1215" s="2"/>
      <c r="EV1215" s="2"/>
      <c r="EW1215" s="2"/>
      <c r="EX1215" s="2"/>
      <c r="EY1215" s="2"/>
      <c r="EZ1215" s="2"/>
      <c r="FA1215" s="2"/>
      <c r="FB1215" s="2"/>
      <c r="FC1215" s="2"/>
      <c r="FD1215" s="2"/>
      <c r="FE1215" s="2"/>
      <c r="FF1215" s="2"/>
      <c r="FG1215" s="2"/>
      <c r="FH1215" s="2"/>
      <c r="FI1215" s="2"/>
      <c r="FJ1215" s="2"/>
      <c r="FK1215" s="2"/>
      <c r="FL1215" s="2"/>
      <c r="FM1215" s="2"/>
      <c r="FN1215" s="2"/>
      <c r="FO1215" s="2"/>
      <c r="FP1215" s="2"/>
      <c r="FQ1215" s="2"/>
      <c r="FR1215" s="2"/>
      <c r="FS1215" s="2"/>
      <c r="FT1215" s="2"/>
      <c r="FU1215" s="2"/>
      <c r="FV1215" s="2"/>
      <c r="FW1215" s="2"/>
      <c r="FX1215" s="2"/>
      <c r="FY1215" s="2"/>
      <c r="FZ1215" s="2"/>
      <c r="GA1215" s="2"/>
      <c r="GB1215" s="2"/>
      <c r="GC1215" s="2"/>
      <c r="GD1215" s="2"/>
      <c r="GE1215" s="2"/>
      <c r="GF1215" s="2"/>
      <c r="GG1215" s="2"/>
      <c r="GH1215" s="2"/>
      <c r="GI1215" s="2"/>
      <c r="GJ1215" s="2"/>
      <c r="GK1215" s="2"/>
      <c r="GL1215" s="2"/>
      <c r="GM1215" s="2"/>
      <c r="GN1215" s="2"/>
      <c r="GO1215" s="2"/>
    </row>
    <row r="1216" spans="1:197" s="1" customFormat="1" x14ac:dyDescent="0.25">
      <c r="A1216"/>
      <c r="B1216" s="107"/>
      <c r="C1216" s="107"/>
      <c r="D1216" s="107"/>
      <c r="E1216" s="107"/>
      <c r="F1216" s="107"/>
      <c r="G1216" s="107"/>
      <c r="H1216" s="107"/>
      <c r="I1216" s="107"/>
      <c r="J1216" s="107"/>
      <c r="K1216" s="107"/>
      <c r="L1216" s="107"/>
      <c r="M1216" s="107"/>
      <c r="N1216" s="107"/>
      <c r="O1216" s="107"/>
      <c r="P1216"/>
      <c r="Q1216"/>
      <c r="R1216" s="108"/>
      <c r="DH1216" s="2"/>
      <c r="DI1216" s="2"/>
      <c r="DJ1216" s="2"/>
      <c r="DK1216" s="2"/>
      <c r="DL1216" s="2"/>
      <c r="DM1216" s="2"/>
      <c r="DN1216" s="2"/>
      <c r="DO1216" s="2"/>
      <c r="DP1216" s="2"/>
      <c r="DQ1216" s="2"/>
      <c r="DR1216" s="2"/>
      <c r="DS1216" s="2"/>
      <c r="DT1216" s="2"/>
      <c r="DU1216" s="2"/>
      <c r="DV1216" s="2"/>
      <c r="DW1216" s="2"/>
      <c r="DX1216" s="2"/>
      <c r="DY1216" s="2"/>
      <c r="DZ1216" s="2"/>
      <c r="EA1216" s="2"/>
      <c r="EB1216" s="2"/>
      <c r="EC1216" s="2"/>
      <c r="ED1216" s="2"/>
      <c r="EE1216" s="2"/>
      <c r="EF1216" s="2"/>
      <c r="EG1216" s="2"/>
      <c r="EH1216" s="2"/>
      <c r="EI1216" s="2"/>
      <c r="EJ1216" s="2"/>
      <c r="EK1216" s="2"/>
      <c r="EL1216" s="2"/>
      <c r="EM1216" s="2"/>
      <c r="EN1216" s="2"/>
      <c r="EO1216" s="2"/>
      <c r="EP1216" s="2"/>
      <c r="EQ1216" s="2"/>
      <c r="ER1216" s="2"/>
      <c r="ES1216" s="2"/>
      <c r="ET1216" s="2"/>
      <c r="EU1216" s="2"/>
      <c r="EV1216" s="2"/>
      <c r="EW1216" s="2"/>
      <c r="EX1216" s="2"/>
      <c r="EY1216" s="2"/>
      <c r="EZ1216" s="2"/>
      <c r="FA1216" s="2"/>
      <c r="FB1216" s="2"/>
      <c r="FC1216" s="2"/>
      <c r="FD1216" s="2"/>
      <c r="FE1216" s="2"/>
      <c r="FF1216" s="2"/>
      <c r="FG1216" s="2"/>
      <c r="FH1216" s="2"/>
      <c r="FI1216" s="2"/>
      <c r="FJ1216" s="2"/>
      <c r="FK1216" s="2"/>
      <c r="FL1216" s="2"/>
      <c r="FM1216" s="2"/>
      <c r="FN1216" s="2"/>
      <c r="FO1216" s="2"/>
      <c r="FP1216" s="2"/>
      <c r="FQ1216" s="2"/>
      <c r="FR1216" s="2"/>
      <c r="FS1216" s="2"/>
      <c r="FT1216" s="2"/>
      <c r="FU1216" s="2"/>
      <c r="FV1216" s="2"/>
      <c r="FW1216" s="2"/>
      <c r="FX1216" s="2"/>
      <c r="FY1216" s="2"/>
      <c r="FZ1216" s="2"/>
      <c r="GA1216" s="2"/>
      <c r="GB1216" s="2"/>
      <c r="GC1216" s="2"/>
      <c r="GD1216" s="2"/>
      <c r="GE1216" s="2"/>
      <c r="GF1216" s="2"/>
      <c r="GG1216" s="2"/>
      <c r="GH1216" s="2"/>
      <c r="GI1216" s="2"/>
      <c r="GJ1216" s="2"/>
      <c r="GK1216" s="2"/>
      <c r="GL1216" s="2"/>
      <c r="GM1216" s="2"/>
      <c r="GN1216" s="2"/>
      <c r="GO1216" s="2"/>
    </row>
    <row r="1217" spans="1:197" s="1" customFormat="1" x14ac:dyDescent="0.25">
      <c r="A1217"/>
      <c r="B1217" s="107"/>
      <c r="C1217" s="107"/>
      <c r="D1217" s="107"/>
      <c r="E1217" s="107"/>
      <c r="F1217" s="107"/>
      <c r="G1217" s="107"/>
      <c r="H1217" s="107"/>
      <c r="I1217" s="107"/>
      <c r="J1217" s="107"/>
      <c r="K1217" s="107"/>
      <c r="L1217" s="107"/>
      <c r="M1217" s="107"/>
      <c r="N1217" s="107"/>
      <c r="O1217" s="107"/>
      <c r="P1217"/>
      <c r="Q1217"/>
      <c r="R1217" s="108"/>
      <c r="DH1217" s="2"/>
      <c r="DI1217" s="2"/>
      <c r="DJ1217" s="2"/>
      <c r="DK1217" s="2"/>
      <c r="DL1217" s="2"/>
      <c r="DM1217" s="2"/>
      <c r="DN1217" s="2"/>
      <c r="DO1217" s="2"/>
      <c r="DP1217" s="2"/>
      <c r="DQ1217" s="2"/>
      <c r="DR1217" s="2"/>
      <c r="DS1217" s="2"/>
      <c r="DT1217" s="2"/>
      <c r="DU1217" s="2"/>
      <c r="DV1217" s="2"/>
      <c r="DW1217" s="2"/>
      <c r="DX1217" s="2"/>
      <c r="DY1217" s="2"/>
      <c r="DZ1217" s="2"/>
      <c r="EA1217" s="2"/>
      <c r="EB1217" s="2"/>
      <c r="EC1217" s="2"/>
      <c r="ED1217" s="2"/>
      <c r="EE1217" s="2"/>
      <c r="EF1217" s="2"/>
      <c r="EG1217" s="2"/>
      <c r="EH1217" s="2"/>
      <c r="EI1217" s="2"/>
      <c r="EJ1217" s="2"/>
      <c r="EK1217" s="2"/>
      <c r="EL1217" s="2"/>
      <c r="EM1217" s="2"/>
      <c r="EN1217" s="2"/>
      <c r="EO1217" s="2"/>
      <c r="EP1217" s="2"/>
      <c r="EQ1217" s="2"/>
      <c r="ER1217" s="2"/>
      <c r="ES1217" s="2"/>
      <c r="ET1217" s="2"/>
      <c r="EU1217" s="2"/>
      <c r="EV1217" s="2"/>
      <c r="EW1217" s="2"/>
      <c r="EX1217" s="2"/>
      <c r="EY1217" s="2"/>
      <c r="EZ1217" s="2"/>
      <c r="FA1217" s="2"/>
      <c r="FB1217" s="2"/>
      <c r="FC1217" s="2"/>
      <c r="FD1217" s="2"/>
      <c r="FE1217" s="2"/>
      <c r="FF1217" s="2"/>
      <c r="FG1217" s="2"/>
      <c r="FH1217" s="2"/>
      <c r="FI1217" s="2"/>
      <c r="FJ1217" s="2"/>
      <c r="FK1217" s="2"/>
      <c r="FL1217" s="2"/>
      <c r="FM1217" s="2"/>
      <c r="FN1217" s="2"/>
      <c r="FO1217" s="2"/>
      <c r="FP1217" s="2"/>
      <c r="FQ1217" s="2"/>
      <c r="FR1217" s="2"/>
      <c r="FS1217" s="2"/>
      <c r="FT1217" s="2"/>
      <c r="FU1217" s="2"/>
      <c r="FV1217" s="2"/>
      <c r="FW1217" s="2"/>
      <c r="FX1217" s="2"/>
      <c r="FY1217" s="2"/>
      <c r="FZ1217" s="2"/>
      <c r="GA1217" s="2"/>
      <c r="GB1217" s="2"/>
      <c r="GC1217" s="2"/>
      <c r="GD1217" s="2"/>
      <c r="GE1217" s="2"/>
      <c r="GF1217" s="2"/>
      <c r="GG1217" s="2"/>
      <c r="GH1217" s="2"/>
      <c r="GI1217" s="2"/>
      <c r="GJ1217" s="2"/>
      <c r="GK1217" s="2"/>
      <c r="GL1217" s="2"/>
      <c r="GM1217" s="2"/>
      <c r="GN1217" s="2"/>
      <c r="GO1217" s="2"/>
    </row>
    <row r="1218" spans="1:197" s="1" customFormat="1" x14ac:dyDescent="0.25">
      <c r="A1218"/>
      <c r="B1218" s="107"/>
      <c r="C1218" s="107"/>
      <c r="D1218" s="107"/>
      <c r="E1218" s="107"/>
      <c r="F1218" s="107"/>
      <c r="G1218" s="107"/>
      <c r="H1218" s="107"/>
      <c r="I1218" s="107"/>
      <c r="J1218" s="107"/>
      <c r="K1218" s="107"/>
      <c r="L1218" s="107"/>
      <c r="M1218" s="107"/>
      <c r="N1218" s="107"/>
      <c r="O1218" s="107"/>
      <c r="P1218"/>
      <c r="Q1218"/>
      <c r="R1218" s="108"/>
      <c r="DH1218" s="2"/>
      <c r="DI1218" s="2"/>
      <c r="DJ1218" s="2"/>
      <c r="DK1218" s="2"/>
      <c r="DL1218" s="2"/>
      <c r="DM1218" s="2"/>
      <c r="DN1218" s="2"/>
      <c r="DO1218" s="2"/>
      <c r="DP1218" s="2"/>
      <c r="DQ1218" s="2"/>
      <c r="DR1218" s="2"/>
      <c r="DS1218" s="2"/>
      <c r="DT1218" s="2"/>
      <c r="DU1218" s="2"/>
      <c r="DV1218" s="2"/>
      <c r="DW1218" s="2"/>
      <c r="DX1218" s="2"/>
      <c r="DY1218" s="2"/>
      <c r="DZ1218" s="2"/>
      <c r="EA1218" s="2"/>
      <c r="EB1218" s="2"/>
      <c r="EC1218" s="2"/>
      <c r="ED1218" s="2"/>
      <c r="EE1218" s="2"/>
      <c r="EF1218" s="2"/>
      <c r="EG1218" s="2"/>
      <c r="EH1218" s="2"/>
      <c r="EI1218" s="2"/>
      <c r="EJ1218" s="2"/>
      <c r="EK1218" s="2"/>
      <c r="EL1218" s="2"/>
      <c r="EM1218" s="2"/>
      <c r="EN1218" s="2"/>
      <c r="EO1218" s="2"/>
      <c r="EP1218" s="2"/>
      <c r="EQ1218" s="2"/>
      <c r="ER1218" s="2"/>
      <c r="ES1218" s="2"/>
      <c r="ET1218" s="2"/>
      <c r="EU1218" s="2"/>
      <c r="EV1218" s="2"/>
      <c r="EW1218" s="2"/>
      <c r="EX1218" s="2"/>
      <c r="EY1218" s="2"/>
      <c r="EZ1218" s="2"/>
      <c r="FA1218" s="2"/>
      <c r="FB1218" s="2"/>
      <c r="FC1218" s="2"/>
      <c r="FD1218" s="2"/>
      <c r="FE1218" s="2"/>
      <c r="FF1218" s="2"/>
      <c r="FG1218" s="2"/>
      <c r="FH1218" s="2"/>
      <c r="FI1218" s="2"/>
      <c r="FJ1218" s="2"/>
      <c r="FK1218" s="2"/>
      <c r="FL1218" s="2"/>
      <c r="FM1218" s="2"/>
      <c r="FN1218" s="2"/>
      <c r="FO1218" s="2"/>
      <c r="FP1218" s="2"/>
      <c r="FQ1218" s="2"/>
      <c r="FR1218" s="2"/>
      <c r="FS1218" s="2"/>
      <c r="FT1218" s="2"/>
      <c r="FU1218" s="2"/>
      <c r="FV1218" s="2"/>
      <c r="FW1218" s="2"/>
      <c r="FX1218" s="2"/>
      <c r="FY1218" s="2"/>
      <c r="FZ1218" s="2"/>
      <c r="GA1218" s="2"/>
      <c r="GB1218" s="2"/>
      <c r="GC1218" s="2"/>
      <c r="GD1218" s="2"/>
      <c r="GE1218" s="2"/>
      <c r="GF1218" s="2"/>
      <c r="GG1218" s="2"/>
      <c r="GH1218" s="2"/>
      <c r="GI1218" s="2"/>
      <c r="GJ1218" s="2"/>
      <c r="GK1218" s="2"/>
      <c r="GL1218" s="2"/>
      <c r="GM1218" s="2"/>
      <c r="GN1218" s="2"/>
      <c r="GO1218" s="2"/>
    </row>
    <row r="1219" spans="1:197" s="1" customFormat="1" x14ac:dyDescent="0.25">
      <c r="A1219"/>
      <c r="B1219" s="107"/>
      <c r="C1219" s="107"/>
      <c r="D1219" s="107"/>
      <c r="E1219" s="107"/>
      <c r="F1219" s="107"/>
      <c r="G1219" s="107"/>
      <c r="H1219" s="107"/>
      <c r="I1219" s="107"/>
      <c r="J1219" s="107"/>
      <c r="K1219" s="107"/>
      <c r="L1219" s="107"/>
      <c r="M1219" s="107"/>
      <c r="N1219" s="107"/>
      <c r="O1219" s="107"/>
      <c r="P1219"/>
      <c r="Q1219"/>
      <c r="R1219" s="108"/>
      <c r="DH1219" s="2"/>
      <c r="DI1219" s="2"/>
      <c r="DJ1219" s="2"/>
      <c r="DK1219" s="2"/>
      <c r="DL1219" s="2"/>
      <c r="DM1219" s="2"/>
      <c r="DN1219" s="2"/>
      <c r="DO1219" s="2"/>
      <c r="DP1219" s="2"/>
      <c r="DQ1219" s="2"/>
      <c r="DR1219" s="2"/>
      <c r="DS1219" s="2"/>
      <c r="DT1219" s="2"/>
      <c r="DU1219" s="2"/>
      <c r="DV1219" s="2"/>
      <c r="DW1219" s="2"/>
      <c r="DX1219" s="2"/>
      <c r="DY1219" s="2"/>
      <c r="DZ1219" s="2"/>
      <c r="EA1219" s="2"/>
      <c r="EB1219" s="2"/>
      <c r="EC1219" s="2"/>
      <c r="ED1219" s="2"/>
      <c r="EE1219" s="2"/>
      <c r="EF1219" s="2"/>
      <c r="EG1219" s="2"/>
      <c r="EH1219" s="2"/>
      <c r="EI1219" s="2"/>
      <c r="EJ1219" s="2"/>
      <c r="EK1219" s="2"/>
      <c r="EL1219" s="2"/>
      <c r="EM1219" s="2"/>
      <c r="EN1219" s="2"/>
      <c r="EO1219" s="2"/>
      <c r="EP1219" s="2"/>
      <c r="EQ1219" s="2"/>
      <c r="ER1219" s="2"/>
      <c r="ES1219" s="2"/>
      <c r="ET1219" s="2"/>
      <c r="EU1219" s="2"/>
      <c r="EV1219" s="2"/>
      <c r="EW1219" s="2"/>
      <c r="EX1219" s="2"/>
      <c r="EY1219" s="2"/>
      <c r="EZ1219" s="2"/>
      <c r="FA1219" s="2"/>
      <c r="FB1219" s="2"/>
      <c r="FC1219" s="2"/>
      <c r="FD1219" s="2"/>
      <c r="FE1219" s="2"/>
      <c r="FF1219" s="2"/>
      <c r="FG1219" s="2"/>
      <c r="FH1219" s="2"/>
      <c r="FI1219" s="2"/>
      <c r="FJ1219" s="2"/>
      <c r="FK1219" s="2"/>
      <c r="FL1219" s="2"/>
      <c r="FM1219" s="2"/>
      <c r="FN1219" s="2"/>
      <c r="FO1219" s="2"/>
      <c r="FP1219" s="2"/>
      <c r="FQ1219" s="2"/>
      <c r="FR1219" s="2"/>
      <c r="FS1219" s="2"/>
      <c r="FT1219" s="2"/>
      <c r="FU1219" s="2"/>
      <c r="FV1219" s="2"/>
      <c r="FW1219" s="2"/>
      <c r="FX1219" s="2"/>
      <c r="FY1219" s="2"/>
      <c r="FZ1219" s="2"/>
      <c r="GA1219" s="2"/>
      <c r="GB1219" s="2"/>
      <c r="GC1219" s="2"/>
      <c r="GD1219" s="2"/>
      <c r="GE1219" s="2"/>
      <c r="GF1219" s="2"/>
      <c r="GG1219" s="2"/>
      <c r="GH1219" s="2"/>
      <c r="GI1219" s="2"/>
      <c r="GJ1219" s="2"/>
      <c r="GK1219" s="2"/>
      <c r="GL1219" s="2"/>
      <c r="GM1219" s="2"/>
      <c r="GN1219" s="2"/>
      <c r="GO1219" s="2"/>
    </row>
    <row r="1220" spans="1:197" s="1" customFormat="1" x14ac:dyDescent="0.25">
      <c r="A1220"/>
      <c r="B1220" s="107"/>
      <c r="C1220" s="107"/>
      <c r="D1220" s="107"/>
      <c r="E1220" s="107"/>
      <c r="F1220" s="107"/>
      <c r="G1220" s="107"/>
      <c r="H1220" s="107"/>
      <c r="I1220" s="107"/>
      <c r="J1220" s="107"/>
      <c r="K1220" s="107"/>
      <c r="L1220" s="107"/>
      <c r="M1220" s="107"/>
      <c r="N1220" s="107"/>
      <c r="O1220" s="107"/>
      <c r="P1220"/>
      <c r="Q1220"/>
      <c r="R1220" s="108"/>
      <c r="DH1220" s="2"/>
      <c r="DI1220" s="2"/>
      <c r="DJ1220" s="2"/>
      <c r="DK1220" s="2"/>
      <c r="DL1220" s="2"/>
      <c r="DM1220" s="2"/>
      <c r="DN1220" s="2"/>
      <c r="DO1220" s="2"/>
      <c r="DP1220" s="2"/>
      <c r="DQ1220" s="2"/>
      <c r="DR1220" s="2"/>
      <c r="DS1220" s="2"/>
      <c r="DT1220" s="2"/>
      <c r="DU1220" s="2"/>
      <c r="DV1220" s="2"/>
      <c r="DW1220" s="2"/>
      <c r="DX1220" s="2"/>
      <c r="DY1220" s="2"/>
      <c r="DZ1220" s="2"/>
      <c r="EA1220" s="2"/>
      <c r="EB1220" s="2"/>
      <c r="EC1220" s="2"/>
      <c r="ED1220" s="2"/>
      <c r="EE1220" s="2"/>
      <c r="EF1220" s="2"/>
      <c r="EG1220" s="2"/>
      <c r="EH1220" s="2"/>
      <c r="EI1220" s="2"/>
      <c r="EJ1220" s="2"/>
      <c r="EK1220" s="2"/>
      <c r="EL1220" s="2"/>
      <c r="EM1220" s="2"/>
      <c r="EN1220" s="2"/>
      <c r="EO1220" s="2"/>
      <c r="EP1220" s="2"/>
      <c r="EQ1220" s="2"/>
      <c r="ER1220" s="2"/>
      <c r="ES1220" s="2"/>
      <c r="ET1220" s="2"/>
      <c r="EU1220" s="2"/>
      <c r="EV1220" s="2"/>
      <c r="EW1220" s="2"/>
      <c r="EX1220" s="2"/>
      <c r="EY1220" s="2"/>
      <c r="EZ1220" s="2"/>
      <c r="FA1220" s="2"/>
      <c r="FB1220" s="2"/>
      <c r="FC1220" s="2"/>
      <c r="FD1220" s="2"/>
      <c r="FE1220" s="2"/>
      <c r="FF1220" s="2"/>
      <c r="FG1220" s="2"/>
      <c r="FH1220" s="2"/>
      <c r="FI1220" s="2"/>
      <c r="FJ1220" s="2"/>
      <c r="FK1220" s="2"/>
      <c r="FL1220" s="2"/>
      <c r="FM1220" s="2"/>
      <c r="FN1220" s="2"/>
      <c r="FO1220" s="2"/>
      <c r="FP1220" s="2"/>
      <c r="FQ1220" s="2"/>
      <c r="FR1220" s="2"/>
      <c r="FS1220" s="2"/>
      <c r="FT1220" s="2"/>
      <c r="FU1220" s="2"/>
      <c r="FV1220" s="2"/>
      <c r="FW1220" s="2"/>
      <c r="FX1220" s="2"/>
      <c r="FY1220" s="2"/>
      <c r="FZ1220" s="2"/>
      <c r="GA1220" s="2"/>
      <c r="GB1220" s="2"/>
      <c r="GC1220" s="2"/>
      <c r="GD1220" s="2"/>
      <c r="GE1220" s="2"/>
      <c r="GF1220" s="2"/>
      <c r="GG1220" s="2"/>
      <c r="GH1220" s="2"/>
      <c r="GI1220" s="2"/>
      <c r="GJ1220" s="2"/>
      <c r="GK1220" s="2"/>
      <c r="GL1220" s="2"/>
      <c r="GM1220" s="2"/>
      <c r="GN1220" s="2"/>
      <c r="GO1220" s="2"/>
    </row>
    <row r="1221" spans="1:197" s="1" customFormat="1" x14ac:dyDescent="0.25">
      <c r="A1221"/>
      <c r="B1221" s="107"/>
      <c r="C1221" s="107"/>
      <c r="D1221" s="107"/>
      <c r="E1221" s="107"/>
      <c r="F1221" s="107"/>
      <c r="G1221" s="107"/>
      <c r="H1221" s="107"/>
      <c r="I1221" s="107"/>
      <c r="J1221" s="107"/>
      <c r="K1221" s="107"/>
      <c r="L1221" s="107"/>
      <c r="M1221" s="107"/>
      <c r="N1221" s="107"/>
      <c r="O1221" s="107"/>
      <c r="P1221"/>
      <c r="Q1221"/>
      <c r="R1221" s="108"/>
      <c r="DH1221" s="2"/>
      <c r="DI1221" s="2"/>
      <c r="DJ1221" s="2"/>
      <c r="DK1221" s="2"/>
      <c r="DL1221" s="2"/>
      <c r="DM1221" s="2"/>
      <c r="DN1221" s="2"/>
      <c r="DO1221" s="2"/>
      <c r="DP1221" s="2"/>
      <c r="DQ1221" s="2"/>
      <c r="DR1221" s="2"/>
      <c r="DS1221" s="2"/>
      <c r="DT1221" s="2"/>
      <c r="DU1221" s="2"/>
      <c r="DV1221" s="2"/>
      <c r="DW1221" s="2"/>
      <c r="DX1221" s="2"/>
      <c r="DY1221" s="2"/>
      <c r="DZ1221" s="2"/>
      <c r="EA1221" s="2"/>
      <c r="EB1221" s="2"/>
      <c r="EC1221" s="2"/>
      <c r="ED1221" s="2"/>
      <c r="EE1221" s="2"/>
      <c r="EF1221" s="2"/>
      <c r="EG1221" s="2"/>
      <c r="EH1221" s="2"/>
      <c r="EI1221" s="2"/>
      <c r="EJ1221" s="2"/>
      <c r="EK1221" s="2"/>
      <c r="EL1221" s="2"/>
      <c r="EM1221" s="2"/>
      <c r="EN1221" s="2"/>
      <c r="EO1221" s="2"/>
      <c r="EP1221" s="2"/>
      <c r="EQ1221" s="2"/>
      <c r="ER1221" s="2"/>
      <c r="ES1221" s="2"/>
      <c r="ET1221" s="2"/>
      <c r="EU1221" s="2"/>
      <c r="EV1221" s="2"/>
      <c r="EW1221" s="2"/>
      <c r="EX1221" s="2"/>
      <c r="EY1221" s="2"/>
      <c r="EZ1221" s="2"/>
      <c r="FA1221" s="2"/>
      <c r="FB1221" s="2"/>
      <c r="FC1221" s="2"/>
      <c r="FD1221" s="2"/>
      <c r="FE1221" s="2"/>
      <c r="FF1221" s="2"/>
      <c r="FG1221" s="2"/>
      <c r="FH1221" s="2"/>
      <c r="FI1221" s="2"/>
      <c r="FJ1221" s="2"/>
      <c r="FK1221" s="2"/>
      <c r="FL1221" s="2"/>
      <c r="FM1221" s="2"/>
      <c r="FN1221" s="2"/>
      <c r="FO1221" s="2"/>
      <c r="FP1221" s="2"/>
      <c r="FQ1221" s="2"/>
      <c r="FR1221" s="2"/>
      <c r="FS1221" s="2"/>
      <c r="FT1221" s="2"/>
      <c r="FU1221" s="2"/>
      <c r="FV1221" s="2"/>
      <c r="FW1221" s="2"/>
      <c r="FX1221" s="2"/>
      <c r="FY1221" s="2"/>
      <c r="FZ1221" s="2"/>
      <c r="GA1221" s="2"/>
      <c r="GB1221" s="2"/>
      <c r="GC1221" s="2"/>
      <c r="GD1221" s="2"/>
      <c r="GE1221" s="2"/>
      <c r="GF1221" s="2"/>
      <c r="GG1221" s="2"/>
      <c r="GH1221" s="2"/>
      <c r="GI1221" s="2"/>
      <c r="GJ1221" s="2"/>
      <c r="GK1221" s="2"/>
      <c r="GL1221" s="2"/>
      <c r="GM1221" s="2"/>
      <c r="GN1221" s="2"/>
      <c r="GO1221" s="2"/>
    </row>
    <row r="1222" spans="1:197" s="1" customFormat="1" x14ac:dyDescent="0.25">
      <c r="A1222"/>
      <c r="B1222" s="107"/>
      <c r="C1222" s="107"/>
      <c r="D1222" s="107"/>
      <c r="E1222" s="107"/>
      <c r="F1222" s="107"/>
      <c r="G1222" s="107"/>
      <c r="H1222" s="107"/>
      <c r="I1222" s="107"/>
      <c r="J1222" s="107"/>
      <c r="K1222" s="107"/>
      <c r="L1222" s="107"/>
      <c r="M1222" s="107"/>
      <c r="N1222" s="107"/>
      <c r="O1222" s="107"/>
      <c r="P1222"/>
      <c r="Q1222"/>
      <c r="R1222" s="108"/>
      <c r="DH1222" s="2"/>
      <c r="DI1222" s="2"/>
      <c r="DJ1222" s="2"/>
      <c r="DK1222" s="2"/>
      <c r="DL1222" s="2"/>
      <c r="DM1222" s="2"/>
      <c r="DN1222" s="2"/>
      <c r="DO1222" s="2"/>
      <c r="DP1222" s="2"/>
      <c r="DQ1222" s="2"/>
      <c r="DR1222" s="2"/>
      <c r="DS1222" s="2"/>
      <c r="DT1222" s="2"/>
      <c r="DU1222" s="2"/>
      <c r="DV1222" s="2"/>
      <c r="DW1222" s="2"/>
      <c r="DX1222" s="2"/>
      <c r="DY1222" s="2"/>
      <c r="DZ1222" s="2"/>
      <c r="EA1222" s="2"/>
      <c r="EB1222" s="2"/>
      <c r="EC1222" s="2"/>
      <c r="ED1222" s="2"/>
      <c r="EE1222" s="2"/>
      <c r="EF1222" s="2"/>
      <c r="EG1222" s="2"/>
      <c r="EH1222" s="2"/>
      <c r="EI1222" s="2"/>
      <c r="EJ1222" s="2"/>
      <c r="EK1222" s="2"/>
      <c r="EL1222" s="2"/>
      <c r="EM1222" s="2"/>
      <c r="EN1222" s="2"/>
      <c r="EO1222" s="2"/>
      <c r="EP1222" s="2"/>
      <c r="EQ1222" s="2"/>
      <c r="ER1222" s="2"/>
      <c r="ES1222" s="2"/>
      <c r="ET1222" s="2"/>
      <c r="EU1222" s="2"/>
      <c r="EV1222" s="2"/>
      <c r="EW1222" s="2"/>
      <c r="EX1222" s="2"/>
      <c r="EY1222" s="2"/>
      <c r="EZ1222" s="2"/>
      <c r="FA1222" s="2"/>
      <c r="FB1222" s="2"/>
      <c r="FC1222" s="2"/>
      <c r="FD1222" s="2"/>
      <c r="FE1222" s="2"/>
      <c r="FF1222" s="2"/>
      <c r="FG1222" s="2"/>
      <c r="FH1222" s="2"/>
      <c r="FI1222" s="2"/>
      <c r="FJ1222" s="2"/>
      <c r="FK1222" s="2"/>
      <c r="FL1222" s="2"/>
      <c r="FM1222" s="2"/>
      <c r="FN1222" s="2"/>
      <c r="FO1222" s="2"/>
      <c r="FP1222" s="2"/>
      <c r="FQ1222" s="2"/>
      <c r="FR1222" s="2"/>
      <c r="FS1222" s="2"/>
      <c r="FT1222" s="2"/>
      <c r="FU1222" s="2"/>
      <c r="FV1222" s="2"/>
      <c r="FW1222" s="2"/>
      <c r="FX1222" s="2"/>
      <c r="FY1222" s="2"/>
      <c r="FZ1222" s="2"/>
      <c r="GA1222" s="2"/>
      <c r="GB1222" s="2"/>
      <c r="GC1222" s="2"/>
      <c r="GD1222" s="2"/>
      <c r="GE1222" s="2"/>
      <c r="GF1222" s="2"/>
      <c r="GG1222" s="2"/>
      <c r="GH1222" s="2"/>
      <c r="GI1222" s="2"/>
      <c r="GJ1222" s="2"/>
      <c r="GK1222" s="2"/>
      <c r="GL1222" s="2"/>
      <c r="GM1222" s="2"/>
      <c r="GN1222" s="2"/>
      <c r="GO1222" s="2"/>
    </row>
    <row r="1223" spans="1:197" s="1" customFormat="1" x14ac:dyDescent="0.25">
      <c r="A1223"/>
      <c r="B1223" s="107"/>
      <c r="C1223" s="107"/>
      <c r="D1223" s="107"/>
      <c r="E1223" s="107"/>
      <c r="F1223" s="107"/>
      <c r="G1223" s="107"/>
      <c r="H1223" s="107"/>
      <c r="I1223" s="107"/>
      <c r="J1223" s="107"/>
      <c r="K1223" s="107"/>
      <c r="L1223" s="107"/>
      <c r="M1223" s="107"/>
      <c r="N1223" s="107"/>
      <c r="O1223" s="107"/>
      <c r="P1223"/>
      <c r="Q1223"/>
      <c r="R1223" s="108"/>
      <c r="DH1223" s="2"/>
      <c r="DI1223" s="2"/>
      <c r="DJ1223" s="2"/>
      <c r="DK1223" s="2"/>
      <c r="DL1223" s="2"/>
      <c r="DM1223" s="2"/>
      <c r="DN1223" s="2"/>
      <c r="DO1223" s="2"/>
      <c r="DP1223" s="2"/>
      <c r="DQ1223" s="2"/>
      <c r="DR1223" s="2"/>
      <c r="DS1223" s="2"/>
      <c r="DT1223" s="2"/>
      <c r="DU1223" s="2"/>
      <c r="DV1223" s="2"/>
      <c r="DW1223" s="2"/>
      <c r="DX1223" s="2"/>
      <c r="DY1223" s="2"/>
      <c r="DZ1223" s="2"/>
      <c r="EA1223" s="2"/>
      <c r="EB1223" s="2"/>
      <c r="EC1223" s="2"/>
      <c r="ED1223" s="2"/>
      <c r="EE1223" s="2"/>
      <c r="EF1223" s="2"/>
      <c r="EG1223" s="2"/>
      <c r="EH1223" s="2"/>
      <c r="EI1223" s="2"/>
      <c r="EJ1223" s="2"/>
      <c r="EK1223" s="2"/>
      <c r="EL1223" s="2"/>
      <c r="EM1223" s="2"/>
      <c r="EN1223" s="2"/>
      <c r="EO1223" s="2"/>
      <c r="EP1223" s="2"/>
      <c r="EQ1223" s="2"/>
      <c r="ER1223" s="2"/>
      <c r="ES1223" s="2"/>
      <c r="ET1223" s="2"/>
      <c r="EU1223" s="2"/>
      <c r="EV1223" s="2"/>
      <c r="EW1223" s="2"/>
      <c r="EX1223" s="2"/>
      <c r="EY1223" s="2"/>
      <c r="EZ1223" s="2"/>
      <c r="FA1223" s="2"/>
      <c r="FB1223" s="2"/>
      <c r="FC1223" s="2"/>
      <c r="FD1223" s="2"/>
      <c r="FE1223" s="2"/>
      <c r="FF1223" s="2"/>
      <c r="FG1223" s="2"/>
      <c r="FH1223" s="2"/>
      <c r="FI1223" s="2"/>
      <c r="FJ1223" s="2"/>
      <c r="FK1223" s="2"/>
      <c r="FL1223" s="2"/>
      <c r="FM1223" s="2"/>
      <c r="FN1223" s="2"/>
      <c r="FO1223" s="2"/>
      <c r="FP1223" s="2"/>
      <c r="FQ1223" s="2"/>
      <c r="FR1223" s="2"/>
      <c r="FS1223" s="2"/>
      <c r="FT1223" s="2"/>
      <c r="FU1223" s="2"/>
      <c r="FV1223" s="2"/>
      <c r="FW1223" s="2"/>
      <c r="FX1223" s="2"/>
      <c r="FY1223" s="2"/>
      <c r="FZ1223" s="2"/>
      <c r="GA1223" s="2"/>
      <c r="GB1223" s="2"/>
      <c r="GC1223" s="2"/>
      <c r="GD1223" s="2"/>
      <c r="GE1223" s="2"/>
      <c r="GF1223" s="2"/>
      <c r="GG1223" s="2"/>
      <c r="GH1223" s="2"/>
      <c r="GI1223" s="2"/>
      <c r="GJ1223" s="2"/>
      <c r="GK1223" s="2"/>
      <c r="GL1223" s="2"/>
      <c r="GM1223" s="2"/>
      <c r="GN1223" s="2"/>
      <c r="GO1223" s="2"/>
    </row>
    <row r="1224" spans="1:197" s="1" customFormat="1" x14ac:dyDescent="0.25">
      <c r="A1224"/>
      <c r="B1224" s="107"/>
      <c r="C1224" s="107"/>
      <c r="D1224" s="107"/>
      <c r="E1224" s="107"/>
      <c r="F1224" s="107"/>
      <c r="G1224" s="107"/>
      <c r="H1224" s="107"/>
      <c r="I1224" s="107"/>
      <c r="J1224" s="107"/>
      <c r="K1224" s="107"/>
      <c r="L1224" s="107"/>
      <c r="M1224" s="107"/>
      <c r="N1224" s="107"/>
      <c r="O1224" s="107"/>
      <c r="P1224"/>
      <c r="Q1224"/>
      <c r="R1224" s="108"/>
      <c r="DH1224" s="2"/>
      <c r="DI1224" s="2"/>
      <c r="DJ1224" s="2"/>
      <c r="DK1224" s="2"/>
      <c r="DL1224" s="2"/>
      <c r="DM1224" s="2"/>
      <c r="DN1224" s="2"/>
      <c r="DO1224" s="2"/>
      <c r="DP1224" s="2"/>
      <c r="DQ1224" s="2"/>
      <c r="DR1224" s="2"/>
      <c r="DS1224" s="2"/>
      <c r="DT1224" s="2"/>
      <c r="DU1224" s="2"/>
      <c r="DV1224" s="2"/>
      <c r="DW1224" s="2"/>
      <c r="DX1224" s="2"/>
      <c r="DY1224" s="2"/>
      <c r="DZ1224" s="2"/>
      <c r="EA1224" s="2"/>
      <c r="EB1224" s="2"/>
      <c r="EC1224" s="2"/>
      <c r="ED1224" s="2"/>
      <c r="EE1224" s="2"/>
      <c r="EF1224" s="2"/>
      <c r="EG1224" s="2"/>
      <c r="EH1224" s="2"/>
      <c r="EI1224" s="2"/>
      <c r="EJ1224" s="2"/>
      <c r="EK1224" s="2"/>
      <c r="EL1224" s="2"/>
      <c r="EM1224" s="2"/>
      <c r="EN1224" s="2"/>
      <c r="EO1224" s="2"/>
      <c r="EP1224" s="2"/>
      <c r="EQ1224" s="2"/>
      <c r="ER1224" s="2"/>
      <c r="ES1224" s="2"/>
      <c r="ET1224" s="2"/>
      <c r="EU1224" s="2"/>
      <c r="EV1224" s="2"/>
      <c r="EW1224" s="2"/>
      <c r="EX1224" s="2"/>
      <c r="EY1224" s="2"/>
      <c r="EZ1224" s="2"/>
      <c r="FA1224" s="2"/>
      <c r="FB1224" s="2"/>
      <c r="FC1224" s="2"/>
      <c r="FD1224" s="2"/>
      <c r="FE1224" s="2"/>
      <c r="FF1224" s="2"/>
      <c r="FG1224" s="2"/>
      <c r="FH1224" s="2"/>
      <c r="FI1224" s="2"/>
      <c r="FJ1224" s="2"/>
      <c r="FK1224" s="2"/>
      <c r="FL1224" s="2"/>
      <c r="FM1224" s="2"/>
      <c r="FN1224" s="2"/>
      <c r="FO1224" s="2"/>
      <c r="FP1224" s="2"/>
      <c r="FQ1224" s="2"/>
      <c r="FR1224" s="2"/>
      <c r="FS1224" s="2"/>
      <c r="FT1224" s="2"/>
      <c r="FU1224" s="2"/>
      <c r="FV1224" s="2"/>
      <c r="FW1224" s="2"/>
      <c r="FX1224" s="2"/>
      <c r="FY1224" s="2"/>
      <c r="FZ1224" s="2"/>
      <c r="GA1224" s="2"/>
      <c r="GB1224" s="2"/>
      <c r="GC1224" s="2"/>
      <c r="GD1224" s="2"/>
      <c r="GE1224" s="2"/>
      <c r="GF1224" s="2"/>
      <c r="GG1224" s="2"/>
      <c r="GH1224" s="2"/>
      <c r="GI1224" s="2"/>
      <c r="GJ1224" s="2"/>
      <c r="GK1224" s="2"/>
      <c r="GL1224" s="2"/>
      <c r="GM1224" s="2"/>
      <c r="GN1224" s="2"/>
      <c r="GO1224" s="2"/>
    </row>
    <row r="1225" spans="1:197" s="1" customFormat="1" x14ac:dyDescent="0.25">
      <c r="A1225"/>
      <c r="B1225" s="107"/>
      <c r="C1225" s="107"/>
      <c r="D1225" s="107"/>
      <c r="E1225" s="107"/>
      <c r="F1225" s="107"/>
      <c r="G1225" s="107"/>
      <c r="H1225" s="107"/>
      <c r="I1225" s="107"/>
      <c r="J1225" s="107"/>
      <c r="K1225" s="107"/>
      <c r="L1225" s="107"/>
      <c r="M1225" s="107"/>
      <c r="N1225" s="107"/>
      <c r="O1225" s="107"/>
      <c r="P1225"/>
      <c r="Q1225"/>
      <c r="R1225" s="108"/>
      <c r="DH1225" s="2"/>
      <c r="DI1225" s="2"/>
      <c r="DJ1225" s="2"/>
      <c r="DK1225" s="2"/>
      <c r="DL1225" s="2"/>
      <c r="DM1225" s="2"/>
      <c r="DN1225" s="2"/>
      <c r="DO1225" s="2"/>
      <c r="DP1225" s="2"/>
      <c r="DQ1225" s="2"/>
      <c r="DR1225" s="2"/>
      <c r="DS1225" s="2"/>
      <c r="DT1225" s="2"/>
      <c r="DU1225" s="2"/>
      <c r="DV1225" s="2"/>
      <c r="DW1225" s="2"/>
      <c r="DX1225" s="2"/>
      <c r="DY1225" s="2"/>
      <c r="DZ1225" s="2"/>
      <c r="EA1225" s="2"/>
      <c r="EB1225" s="2"/>
      <c r="EC1225" s="2"/>
      <c r="ED1225" s="2"/>
      <c r="EE1225" s="2"/>
      <c r="EF1225" s="2"/>
      <c r="EG1225" s="2"/>
      <c r="EH1225" s="2"/>
      <c r="EI1225" s="2"/>
      <c r="EJ1225" s="2"/>
      <c r="EK1225" s="2"/>
      <c r="EL1225" s="2"/>
      <c r="EM1225" s="2"/>
      <c r="EN1225" s="2"/>
      <c r="EO1225" s="2"/>
      <c r="EP1225" s="2"/>
      <c r="EQ1225" s="2"/>
      <c r="ER1225" s="2"/>
      <c r="ES1225" s="2"/>
      <c r="ET1225" s="2"/>
      <c r="EU1225" s="2"/>
      <c r="EV1225" s="2"/>
      <c r="EW1225" s="2"/>
      <c r="EX1225" s="2"/>
      <c r="EY1225" s="2"/>
      <c r="EZ1225" s="2"/>
      <c r="FA1225" s="2"/>
      <c r="FB1225" s="2"/>
      <c r="FC1225" s="2"/>
      <c r="FD1225" s="2"/>
      <c r="FE1225" s="2"/>
      <c r="FF1225" s="2"/>
      <c r="FG1225" s="2"/>
      <c r="FH1225" s="2"/>
      <c r="FI1225" s="2"/>
      <c r="FJ1225" s="2"/>
      <c r="FK1225" s="2"/>
      <c r="FL1225" s="2"/>
      <c r="FM1225" s="2"/>
      <c r="FN1225" s="2"/>
      <c r="FO1225" s="2"/>
      <c r="FP1225" s="2"/>
      <c r="FQ1225" s="2"/>
      <c r="FR1225" s="2"/>
      <c r="FS1225" s="2"/>
      <c r="FT1225" s="2"/>
      <c r="FU1225" s="2"/>
      <c r="FV1225" s="2"/>
      <c r="FW1225" s="2"/>
      <c r="FX1225" s="2"/>
      <c r="FY1225" s="2"/>
      <c r="FZ1225" s="2"/>
      <c r="GA1225" s="2"/>
      <c r="GB1225" s="2"/>
      <c r="GC1225" s="2"/>
      <c r="GD1225" s="2"/>
      <c r="GE1225" s="2"/>
      <c r="GF1225" s="2"/>
      <c r="GG1225" s="2"/>
      <c r="GH1225" s="2"/>
      <c r="GI1225" s="2"/>
      <c r="GJ1225" s="2"/>
      <c r="GK1225" s="2"/>
      <c r="GL1225" s="2"/>
      <c r="GM1225" s="2"/>
      <c r="GN1225" s="2"/>
      <c r="GO1225" s="2"/>
    </row>
    <row r="1226" spans="1:197" s="1" customFormat="1" x14ac:dyDescent="0.25">
      <c r="A1226"/>
      <c r="B1226" s="107"/>
      <c r="C1226" s="107"/>
      <c r="D1226" s="107"/>
      <c r="E1226" s="107"/>
      <c r="F1226" s="107"/>
      <c r="G1226" s="107"/>
      <c r="H1226" s="107"/>
      <c r="I1226" s="107"/>
      <c r="J1226" s="107"/>
      <c r="K1226" s="107"/>
      <c r="L1226" s="107"/>
      <c r="M1226" s="107"/>
      <c r="N1226" s="107"/>
      <c r="O1226" s="107"/>
      <c r="P1226"/>
      <c r="Q1226"/>
      <c r="R1226" s="108"/>
      <c r="DH1226" s="2"/>
      <c r="DI1226" s="2"/>
      <c r="DJ1226" s="2"/>
      <c r="DK1226" s="2"/>
      <c r="DL1226" s="2"/>
      <c r="DM1226" s="2"/>
      <c r="DN1226" s="2"/>
      <c r="DO1226" s="2"/>
      <c r="DP1226" s="2"/>
      <c r="DQ1226" s="2"/>
      <c r="DR1226" s="2"/>
      <c r="DS1226" s="2"/>
      <c r="DT1226" s="2"/>
      <c r="DU1226" s="2"/>
      <c r="DV1226" s="2"/>
      <c r="DW1226" s="2"/>
      <c r="DX1226" s="2"/>
      <c r="DY1226" s="2"/>
      <c r="DZ1226" s="2"/>
      <c r="EA1226" s="2"/>
      <c r="EB1226" s="2"/>
      <c r="EC1226" s="2"/>
      <c r="ED1226" s="2"/>
      <c r="EE1226" s="2"/>
      <c r="EF1226" s="2"/>
      <c r="EG1226" s="2"/>
      <c r="EH1226" s="2"/>
      <c r="EI1226" s="2"/>
      <c r="EJ1226" s="2"/>
      <c r="EK1226" s="2"/>
      <c r="EL1226" s="2"/>
      <c r="EM1226" s="2"/>
      <c r="EN1226" s="2"/>
      <c r="EO1226" s="2"/>
      <c r="EP1226" s="2"/>
      <c r="EQ1226" s="2"/>
      <c r="ER1226" s="2"/>
      <c r="ES1226" s="2"/>
      <c r="ET1226" s="2"/>
      <c r="EU1226" s="2"/>
      <c r="EV1226" s="2"/>
      <c r="EW1226" s="2"/>
      <c r="EX1226" s="2"/>
      <c r="EY1226" s="2"/>
      <c r="EZ1226" s="2"/>
      <c r="FA1226" s="2"/>
      <c r="FB1226" s="2"/>
      <c r="FC1226" s="2"/>
      <c r="FD1226" s="2"/>
      <c r="FE1226" s="2"/>
      <c r="FF1226" s="2"/>
      <c r="FG1226" s="2"/>
      <c r="FH1226" s="2"/>
      <c r="FI1226" s="2"/>
      <c r="FJ1226" s="2"/>
      <c r="FK1226" s="2"/>
      <c r="FL1226" s="2"/>
      <c r="FM1226" s="2"/>
      <c r="FN1226" s="2"/>
      <c r="FO1226" s="2"/>
      <c r="FP1226" s="2"/>
      <c r="FQ1226" s="2"/>
      <c r="FR1226" s="2"/>
      <c r="FS1226" s="2"/>
      <c r="FT1226" s="2"/>
      <c r="FU1226" s="2"/>
      <c r="FV1226" s="2"/>
      <c r="FW1226" s="2"/>
      <c r="FX1226" s="2"/>
      <c r="FY1226" s="2"/>
      <c r="FZ1226" s="2"/>
      <c r="GA1226" s="2"/>
      <c r="GB1226" s="2"/>
      <c r="GC1226" s="2"/>
      <c r="GD1226" s="2"/>
      <c r="GE1226" s="2"/>
      <c r="GF1226" s="2"/>
      <c r="GG1226" s="2"/>
      <c r="GH1226" s="2"/>
      <c r="GI1226" s="2"/>
      <c r="GJ1226" s="2"/>
      <c r="GK1226" s="2"/>
      <c r="GL1226" s="2"/>
      <c r="GM1226" s="2"/>
      <c r="GN1226" s="2"/>
      <c r="GO1226" s="2"/>
    </row>
    <row r="1227" spans="1:197" s="1" customFormat="1" x14ac:dyDescent="0.25">
      <c r="A1227"/>
      <c r="B1227" s="107"/>
      <c r="C1227" s="107"/>
      <c r="D1227" s="107"/>
      <c r="E1227" s="107"/>
      <c r="F1227" s="107"/>
      <c r="G1227" s="107"/>
      <c r="H1227" s="107"/>
      <c r="I1227" s="107"/>
      <c r="J1227" s="107"/>
      <c r="K1227" s="107"/>
      <c r="L1227" s="107"/>
      <c r="M1227" s="107"/>
      <c r="N1227" s="107"/>
      <c r="O1227" s="107"/>
      <c r="P1227"/>
      <c r="Q1227"/>
      <c r="R1227" s="108"/>
      <c r="DH1227" s="2"/>
      <c r="DI1227" s="2"/>
      <c r="DJ1227" s="2"/>
      <c r="DK1227" s="2"/>
      <c r="DL1227" s="2"/>
      <c r="DM1227" s="2"/>
      <c r="DN1227" s="2"/>
      <c r="DO1227" s="2"/>
      <c r="DP1227" s="2"/>
      <c r="DQ1227" s="2"/>
      <c r="DR1227" s="2"/>
      <c r="DS1227" s="2"/>
      <c r="DT1227" s="2"/>
      <c r="DU1227" s="2"/>
      <c r="DV1227" s="2"/>
      <c r="DW1227" s="2"/>
      <c r="DX1227" s="2"/>
      <c r="DY1227" s="2"/>
      <c r="DZ1227" s="2"/>
      <c r="EA1227" s="2"/>
      <c r="EB1227" s="2"/>
      <c r="EC1227" s="2"/>
      <c r="ED1227" s="2"/>
      <c r="EE1227" s="2"/>
      <c r="EF1227" s="2"/>
      <c r="EG1227" s="2"/>
      <c r="EH1227" s="2"/>
      <c r="EI1227" s="2"/>
      <c r="EJ1227" s="2"/>
      <c r="EK1227" s="2"/>
      <c r="EL1227" s="2"/>
      <c r="EM1227" s="2"/>
      <c r="EN1227" s="2"/>
      <c r="EO1227" s="2"/>
      <c r="EP1227" s="2"/>
      <c r="EQ1227" s="2"/>
      <c r="ER1227" s="2"/>
      <c r="ES1227" s="2"/>
      <c r="ET1227" s="2"/>
      <c r="EU1227" s="2"/>
      <c r="EV1227" s="2"/>
      <c r="EW1227" s="2"/>
      <c r="EX1227" s="2"/>
      <c r="EY1227" s="2"/>
      <c r="EZ1227" s="2"/>
      <c r="FA1227" s="2"/>
      <c r="FB1227" s="2"/>
      <c r="FC1227" s="2"/>
      <c r="FD1227" s="2"/>
      <c r="FE1227" s="2"/>
      <c r="FF1227" s="2"/>
      <c r="FG1227" s="2"/>
      <c r="FH1227" s="2"/>
      <c r="FI1227" s="2"/>
      <c r="FJ1227" s="2"/>
      <c r="FK1227" s="2"/>
      <c r="FL1227" s="2"/>
      <c r="FM1227" s="2"/>
      <c r="FN1227" s="2"/>
      <c r="FO1227" s="2"/>
      <c r="FP1227" s="2"/>
      <c r="FQ1227" s="2"/>
      <c r="FR1227" s="2"/>
      <c r="FS1227" s="2"/>
      <c r="FT1227" s="2"/>
      <c r="FU1227" s="2"/>
      <c r="FV1227" s="2"/>
      <c r="FW1227" s="2"/>
      <c r="FX1227" s="2"/>
      <c r="FY1227" s="2"/>
      <c r="FZ1227" s="2"/>
      <c r="GA1227" s="2"/>
      <c r="GB1227" s="2"/>
      <c r="GC1227" s="2"/>
      <c r="GD1227" s="2"/>
      <c r="GE1227" s="2"/>
      <c r="GF1227" s="2"/>
      <c r="GG1227" s="2"/>
      <c r="GH1227" s="2"/>
      <c r="GI1227" s="2"/>
      <c r="GJ1227" s="2"/>
      <c r="GK1227" s="2"/>
      <c r="GL1227" s="2"/>
      <c r="GM1227" s="2"/>
      <c r="GN1227" s="2"/>
      <c r="GO1227" s="2"/>
    </row>
    <row r="1228" spans="1:197" s="1" customFormat="1" x14ac:dyDescent="0.25">
      <c r="A1228"/>
      <c r="B1228" s="107"/>
      <c r="C1228" s="107"/>
      <c r="D1228" s="107"/>
      <c r="E1228" s="107"/>
      <c r="F1228" s="107"/>
      <c r="G1228" s="107"/>
      <c r="H1228" s="107"/>
      <c r="I1228" s="107"/>
      <c r="J1228" s="107"/>
      <c r="K1228" s="107"/>
      <c r="L1228" s="107"/>
      <c r="M1228" s="107"/>
      <c r="N1228" s="107"/>
      <c r="O1228" s="107"/>
      <c r="P1228"/>
      <c r="Q1228"/>
      <c r="R1228" s="108"/>
      <c r="DH1228" s="2"/>
      <c r="DI1228" s="2"/>
      <c r="DJ1228" s="2"/>
      <c r="DK1228" s="2"/>
      <c r="DL1228" s="2"/>
      <c r="DM1228" s="2"/>
      <c r="DN1228" s="2"/>
      <c r="DO1228" s="2"/>
      <c r="DP1228" s="2"/>
      <c r="DQ1228" s="2"/>
      <c r="DR1228" s="2"/>
      <c r="DS1228" s="2"/>
      <c r="DT1228" s="2"/>
      <c r="DU1228" s="2"/>
      <c r="DV1228" s="2"/>
      <c r="DW1228" s="2"/>
      <c r="DX1228" s="2"/>
      <c r="DY1228" s="2"/>
      <c r="DZ1228" s="2"/>
      <c r="EA1228" s="2"/>
      <c r="EB1228" s="2"/>
      <c r="EC1228" s="2"/>
      <c r="ED1228" s="2"/>
      <c r="EE1228" s="2"/>
      <c r="EF1228" s="2"/>
      <c r="EG1228" s="2"/>
      <c r="EH1228" s="2"/>
      <c r="EI1228" s="2"/>
      <c r="EJ1228" s="2"/>
      <c r="EK1228" s="2"/>
      <c r="EL1228" s="2"/>
      <c r="EM1228" s="2"/>
      <c r="EN1228" s="2"/>
      <c r="EO1228" s="2"/>
      <c r="EP1228" s="2"/>
      <c r="EQ1228" s="2"/>
      <c r="ER1228" s="2"/>
      <c r="ES1228" s="2"/>
      <c r="ET1228" s="2"/>
      <c r="EU1228" s="2"/>
      <c r="EV1228" s="2"/>
      <c r="EW1228" s="2"/>
      <c r="EX1228" s="2"/>
      <c r="EY1228" s="2"/>
      <c r="EZ1228" s="2"/>
      <c r="FA1228" s="2"/>
      <c r="FB1228" s="2"/>
      <c r="FC1228" s="2"/>
      <c r="FD1228" s="2"/>
      <c r="FE1228" s="2"/>
      <c r="FF1228" s="2"/>
      <c r="FG1228" s="2"/>
      <c r="FH1228" s="2"/>
      <c r="FI1228" s="2"/>
      <c r="FJ1228" s="2"/>
      <c r="FK1228" s="2"/>
      <c r="FL1228" s="2"/>
      <c r="FM1228" s="2"/>
      <c r="FN1228" s="2"/>
      <c r="FO1228" s="2"/>
      <c r="FP1228" s="2"/>
      <c r="FQ1228" s="2"/>
      <c r="FR1228" s="2"/>
      <c r="FS1228" s="2"/>
      <c r="FT1228" s="2"/>
      <c r="FU1228" s="2"/>
      <c r="FV1228" s="2"/>
      <c r="FW1228" s="2"/>
      <c r="FX1228" s="2"/>
      <c r="FY1228" s="2"/>
      <c r="FZ1228" s="2"/>
      <c r="GA1228" s="2"/>
      <c r="GB1228" s="2"/>
      <c r="GC1228" s="2"/>
      <c r="GD1228" s="2"/>
      <c r="GE1228" s="2"/>
      <c r="GF1228" s="2"/>
      <c r="GG1228" s="2"/>
      <c r="GH1228" s="2"/>
      <c r="GI1228" s="2"/>
      <c r="GJ1228" s="2"/>
      <c r="GK1228" s="2"/>
      <c r="GL1228" s="2"/>
      <c r="GM1228" s="2"/>
      <c r="GN1228" s="2"/>
      <c r="GO1228" s="2"/>
    </row>
    <row r="1229" spans="1:197" s="1" customFormat="1" x14ac:dyDescent="0.25">
      <c r="A1229"/>
      <c r="B1229" s="107"/>
      <c r="C1229" s="107"/>
      <c r="D1229" s="107"/>
      <c r="E1229" s="107"/>
      <c r="F1229" s="107"/>
      <c r="G1229" s="107"/>
      <c r="H1229" s="107"/>
      <c r="I1229" s="107"/>
      <c r="J1229" s="107"/>
      <c r="K1229" s="107"/>
      <c r="L1229" s="107"/>
      <c r="M1229" s="107"/>
      <c r="N1229" s="107"/>
      <c r="O1229" s="107"/>
      <c r="P1229"/>
      <c r="Q1229"/>
      <c r="R1229" s="108"/>
      <c r="DH1229" s="2"/>
      <c r="DI1229" s="2"/>
      <c r="DJ1229" s="2"/>
      <c r="DK1229" s="2"/>
      <c r="DL1229" s="2"/>
      <c r="DM1229" s="2"/>
      <c r="DN1229" s="2"/>
      <c r="DO1229" s="2"/>
      <c r="DP1229" s="2"/>
      <c r="DQ1229" s="2"/>
      <c r="DR1229" s="2"/>
      <c r="DS1229" s="2"/>
      <c r="DT1229" s="2"/>
      <c r="DU1229" s="2"/>
      <c r="DV1229" s="2"/>
      <c r="DW1229" s="2"/>
      <c r="DX1229" s="2"/>
      <c r="DY1229" s="2"/>
      <c r="DZ1229" s="2"/>
      <c r="EA1229" s="2"/>
      <c r="EB1229" s="2"/>
      <c r="EC1229" s="2"/>
      <c r="ED1229" s="2"/>
      <c r="EE1229" s="2"/>
      <c r="EF1229" s="2"/>
      <c r="EG1229" s="2"/>
      <c r="EH1229" s="2"/>
      <c r="EI1229" s="2"/>
      <c r="EJ1229" s="2"/>
      <c r="EK1229" s="2"/>
      <c r="EL1229" s="2"/>
      <c r="EM1229" s="2"/>
      <c r="EN1229" s="2"/>
      <c r="EO1229" s="2"/>
      <c r="EP1229" s="2"/>
      <c r="EQ1229" s="2"/>
      <c r="ER1229" s="2"/>
      <c r="ES1229" s="2"/>
      <c r="ET1229" s="2"/>
      <c r="EU1229" s="2"/>
      <c r="EV1229" s="2"/>
      <c r="EW1229" s="2"/>
      <c r="EX1229" s="2"/>
      <c r="EY1229" s="2"/>
      <c r="EZ1229" s="2"/>
      <c r="FA1229" s="2"/>
      <c r="FB1229" s="2"/>
      <c r="FC1229" s="2"/>
      <c r="FD1229" s="2"/>
      <c r="FE1229" s="2"/>
      <c r="FF1229" s="2"/>
      <c r="FG1229" s="2"/>
      <c r="FH1229" s="2"/>
      <c r="FI1229" s="2"/>
      <c r="FJ1229" s="2"/>
      <c r="FK1229" s="2"/>
      <c r="FL1229" s="2"/>
      <c r="FM1229" s="2"/>
      <c r="FN1229" s="2"/>
      <c r="FO1229" s="2"/>
      <c r="FP1229" s="2"/>
      <c r="FQ1229" s="2"/>
      <c r="FR1229" s="2"/>
      <c r="FS1229" s="2"/>
      <c r="FT1229" s="2"/>
      <c r="FU1229" s="2"/>
      <c r="FV1229" s="2"/>
      <c r="FW1229" s="2"/>
      <c r="FX1229" s="2"/>
      <c r="FY1229" s="2"/>
      <c r="FZ1229" s="2"/>
      <c r="GA1229" s="2"/>
      <c r="GB1229" s="2"/>
      <c r="GC1229" s="2"/>
      <c r="GD1229" s="2"/>
      <c r="GE1229" s="2"/>
      <c r="GF1229" s="2"/>
      <c r="GG1229" s="2"/>
      <c r="GH1229" s="2"/>
      <c r="GI1229" s="2"/>
      <c r="GJ1229" s="2"/>
      <c r="GK1229" s="2"/>
      <c r="GL1229" s="2"/>
      <c r="GM1229" s="2"/>
      <c r="GN1229" s="2"/>
      <c r="GO1229" s="2"/>
    </row>
    <row r="1230" spans="1:197" s="1" customFormat="1" x14ac:dyDescent="0.25">
      <c r="A1230"/>
      <c r="B1230" s="107"/>
      <c r="C1230" s="107"/>
      <c r="D1230" s="107"/>
      <c r="E1230" s="107"/>
      <c r="F1230" s="107"/>
      <c r="G1230" s="107"/>
      <c r="H1230" s="107"/>
      <c r="I1230" s="107"/>
      <c r="J1230" s="107"/>
      <c r="K1230" s="107"/>
      <c r="L1230" s="107"/>
      <c r="M1230" s="107"/>
      <c r="N1230" s="107"/>
      <c r="O1230" s="107"/>
      <c r="P1230"/>
      <c r="Q1230"/>
      <c r="R1230" s="108"/>
      <c r="DH1230" s="2"/>
      <c r="DI1230" s="2"/>
      <c r="DJ1230" s="2"/>
      <c r="DK1230" s="2"/>
      <c r="DL1230" s="2"/>
      <c r="DM1230" s="2"/>
      <c r="DN1230" s="2"/>
      <c r="DO1230" s="2"/>
      <c r="DP1230" s="2"/>
      <c r="DQ1230" s="2"/>
      <c r="DR1230" s="2"/>
      <c r="DS1230" s="2"/>
      <c r="DT1230" s="2"/>
      <c r="DU1230" s="2"/>
      <c r="DV1230" s="2"/>
      <c r="DW1230" s="2"/>
      <c r="DX1230" s="2"/>
      <c r="DY1230" s="2"/>
      <c r="DZ1230" s="2"/>
      <c r="EA1230" s="2"/>
      <c r="EB1230" s="2"/>
      <c r="EC1230" s="2"/>
      <c r="ED1230" s="2"/>
      <c r="EE1230" s="2"/>
      <c r="EF1230" s="2"/>
      <c r="EG1230" s="2"/>
      <c r="EH1230" s="2"/>
      <c r="EI1230" s="2"/>
      <c r="EJ1230" s="2"/>
      <c r="EK1230" s="2"/>
      <c r="EL1230" s="2"/>
      <c r="EM1230" s="2"/>
      <c r="EN1230" s="2"/>
      <c r="EO1230" s="2"/>
      <c r="EP1230" s="2"/>
      <c r="EQ1230" s="2"/>
      <c r="ER1230" s="2"/>
      <c r="ES1230" s="2"/>
      <c r="ET1230" s="2"/>
      <c r="EU1230" s="2"/>
      <c r="EV1230" s="2"/>
      <c r="EW1230" s="2"/>
      <c r="EX1230" s="2"/>
      <c r="EY1230" s="2"/>
      <c r="EZ1230" s="2"/>
      <c r="FA1230" s="2"/>
      <c r="FB1230" s="2"/>
      <c r="FC1230" s="2"/>
      <c r="FD1230" s="2"/>
      <c r="FE1230" s="2"/>
      <c r="FF1230" s="2"/>
      <c r="FG1230" s="2"/>
      <c r="FH1230" s="2"/>
      <c r="FI1230" s="2"/>
      <c r="FJ1230" s="2"/>
      <c r="FK1230" s="2"/>
      <c r="FL1230" s="2"/>
      <c r="FM1230" s="2"/>
      <c r="FN1230" s="2"/>
      <c r="FO1230" s="2"/>
      <c r="FP1230" s="2"/>
      <c r="FQ1230" s="2"/>
      <c r="FR1230" s="2"/>
      <c r="FS1230" s="2"/>
      <c r="FT1230" s="2"/>
      <c r="FU1230" s="2"/>
      <c r="FV1230" s="2"/>
      <c r="FW1230" s="2"/>
      <c r="FX1230" s="2"/>
      <c r="FY1230" s="2"/>
      <c r="FZ1230" s="2"/>
      <c r="GA1230" s="2"/>
      <c r="GB1230" s="2"/>
      <c r="GC1230" s="2"/>
      <c r="GD1230" s="2"/>
      <c r="GE1230" s="2"/>
      <c r="GF1230" s="2"/>
      <c r="GG1230" s="2"/>
      <c r="GH1230" s="2"/>
      <c r="GI1230" s="2"/>
      <c r="GJ1230" s="2"/>
      <c r="GK1230" s="2"/>
      <c r="GL1230" s="2"/>
      <c r="GM1230" s="2"/>
      <c r="GN1230" s="2"/>
      <c r="GO1230" s="2"/>
    </row>
    <row r="1231" spans="1:197" s="1" customFormat="1" x14ac:dyDescent="0.25">
      <c r="A1231"/>
      <c r="B1231" s="107"/>
      <c r="C1231" s="107"/>
      <c r="D1231" s="107"/>
      <c r="E1231" s="107"/>
      <c r="F1231" s="107"/>
      <c r="G1231" s="107"/>
      <c r="H1231" s="107"/>
      <c r="I1231" s="107"/>
      <c r="J1231" s="107"/>
      <c r="K1231" s="107"/>
      <c r="L1231" s="107"/>
      <c r="M1231" s="107"/>
      <c r="N1231" s="107"/>
      <c r="O1231" s="107"/>
      <c r="P1231"/>
      <c r="Q1231"/>
      <c r="R1231" s="108"/>
      <c r="DH1231" s="2"/>
      <c r="DI1231" s="2"/>
      <c r="DJ1231" s="2"/>
      <c r="DK1231" s="2"/>
      <c r="DL1231" s="2"/>
      <c r="DM1231" s="2"/>
      <c r="DN1231" s="2"/>
      <c r="DO1231" s="2"/>
      <c r="DP1231" s="2"/>
      <c r="DQ1231" s="2"/>
      <c r="DR1231" s="2"/>
      <c r="DS1231" s="2"/>
      <c r="DT1231" s="2"/>
      <c r="DU1231" s="2"/>
      <c r="DV1231" s="2"/>
      <c r="DW1231" s="2"/>
      <c r="DX1231" s="2"/>
      <c r="DY1231" s="2"/>
      <c r="DZ1231" s="2"/>
      <c r="EA1231" s="2"/>
      <c r="EB1231" s="2"/>
      <c r="EC1231" s="2"/>
      <c r="ED1231" s="2"/>
      <c r="EE1231" s="2"/>
      <c r="EF1231" s="2"/>
      <c r="EG1231" s="2"/>
      <c r="EH1231" s="2"/>
      <c r="EI1231" s="2"/>
      <c r="EJ1231" s="2"/>
      <c r="EK1231" s="2"/>
      <c r="EL1231" s="2"/>
      <c r="EM1231" s="2"/>
      <c r="EN1231" s="2"/>
      <c r="EO1231" s="2"/>
      <c r="EP1231" s="2"/>
      <c r="EQ1231" s="2"/>
      <c r="ER1231" s="2"/>
      <c r="ES1231" s="2"/>
      <c r="ET1231" s="2"/>
      <c r="EU1231" s="2"/>
      <c r="EV1231" s="2"/>
      <c r="EW1231" s="2"/>
      <c r="EX1231" s="2"/>
      <c r="EY1231" s="2"/>
      <c r="EZ1231" s="2"/>
      <c r="FA1231" s="2"/>
      <c r="FB1231" s="2"/>
      <c r="FC1231" s="2"/>
      <c r="FD1231" s="2"/>
      <c r="FE1231" s="2"/>
      <c r="FF1231" s="2"/>
      <c r="FG1231" s="2"/>
      <c r="FH1231" s="2"/>
      <c r="FI1231" s="2"/>
      <c r="FJ1231" s="2"/>
      <c r="FK1231" s="2"/>
      <c r="FL1231" s="2"/>
      <c r="FM1231" s="2"/>
      <c r="FN1231" s="2"/>
      <c r="FO1231" s="2"/>
      <c r="FP1231" s="2"/>
      <c r="FQ1231" s="2"/>
      <c r="FR1231" s="2"/>
      <c r="FS1231" s="2"/>
      <c r="FT1231" s="2"/>
      <c r="FU1231" s="2"/>
      <c r="FV1231" s="2"/>
      <c r="FW1231" s="2"/>
      <c r="FX1231" s="2"/>
      <c r="FY1231" s="2"/>
      <c r="FZ1231" s="2"/>
      <c r="GA1231" s="2"/>
      <c r="GB1231" s="2"/>
      <c r="GC1231" s="2"/>
      <c r="GD1231" s="2"/>
      <c r="GE1231" s="2"/>
      <c r="GF1231" s="2"/>
      <c r="GG1231" s="2"/>
      <c r="GH1231" s="2"/>
      <c r="GI1231" s="2"/>
      <c r="GJ1231" s="2"/>
      <c r="GK1231" s="2"/>
      <c r="GL1231" s="2"/>
      <c r="GM1231" s="2"/>
      <c r="GN1231" s="2"/>
      <c r="GO1231" s="2"/>
    </row>
    <row r="1232" spans="1:197" s="1" customFormat="1" x14ac:dyDescent="0.25">
      <c r="A1232"/>
      <c r="B1232" s="107"/>
      <c r="C1232" s="107"/>
      <c r="D1232" s="107"/>
      <c r="E1232" s="107"/>
      <c r="F1232" s="107"/>
      <c r="G1232" s="107"/>
      <c r="H1232" s="107"/>
      <c r="I1232" s="107"/>
      <c r="J1232" s="107"/>
      <c r="K1232" s="107"/>
      <c r="L1232" s="107"/>
      <c r="M1232" s="107"/>
      <c r="N1232" s="107"/>
      <c r="O1232" s="107"/>
      <c r="P1232"/>
      <c r="Q1232"/>
      <c r="R1232" s="108"/>
      <c r="DH1232" s="2"/>
      <c r="DI1232" s="2"/>
      <c r="DJ1232" s="2"/>
      <c r="DK1232" s="2"/>
      <c r="DL1232" s="2"/>
      <c r="DM1232" s="2"/>
      <c r="DN1232" s="2"/>
      <c r="DO1232" s="2"/>
      <c r="DP1232" s="2"/>
      <c r="DQ1232" s="2"/>
      <c r="DR1232" s="2"/>
      <c r="DS1232" s="2"/>
      <c r="DT1232" s="2"/>
      <c r="DU1232" s="2"/>
      <c r="DV1232" s="2"/>
      <c r="DW1232" s="2"/>
      <c r="DX1232" s="2"/>
      <c r="DY1232" s="2"/>
      <c r="DZ1232" s="2"/>
      <c r="EA1232" s="2"/>
      <c r="EB1232" s="2"/>
      <c r="EC1232" s="2"/>
      <c r="ED1232" s="2"/>
      <c r="EE1232" s="2"/>
      <c r="EF1232" s="2"/>
      <c r="EG1232" s="2"/>
      <c r="EH1232" s="2"/>
      <c r="EI1232" s="2"/>
      <c r="EJ1232" s="2"/>
      <c r="EK1232" s="2"/>
      <c r="EL1232" s="2"/>
      <c r="EM1232" s="2"/>
      <c r="EN1232" s="2"/>
      <c r="EO1232" s="2"/>
      <c r="EP1232" s="2"/>
      <c r="EQ1232" s="2"/>
      <c r="ER1232" s="2"/>
      <c r="ES1232" s="2"/>
      <c r="ET1232" s="2"/>
      <c r="EU1232" s="2"/>
      <c r="EV1232" s="2"/>
      <c r="EW1232" s="2"/>
      <c r="EX1232" s="2"/>
      <c r="EY1232" s="2"/>
      <c r="EZ1232" s="2"/>
      <c r="FA1232" s="2"/>
      <c r="FB1232" s="2"/>
      <c r="FC1232" s="2"/>
      <c r="FD1232" s="2"/>
      <c r="FE1232" s="2"/>
      <c r="FF1232" s="2"/>
      <c r="FG1232" s="2"/>
      <c r="FH1232" s="2"/>
      <c r="FI1232" s="2"/>
      <c r="FJ1232" s="2"/>
      <c r="FK1232" s="2"/>
      <c r="FL1232" s="2"/>
      <c r="FM1232" s="2"/>
      <c r="FN1232" s="2"/>
      <c r="FO1232" s="2"/>
      <c r="FP1232" s="2"/>
      <c r="FQ1232" s="2"/>
      <c r="FR1232" s="2"/>
      <c r="FS1232" s="2"/>
      <c r="FT1232" s="2"/>
      <c r="FU1232" s="2"/>
      <c r="FV1232" s="2"/>
      <c r="FW1232" s="2"/>
      <c r="FX1232" s="2"/>
      <c r="FY1232" s="2"/>
      <c r="FZ1232" s="2"/>
      <c r="GA1232" s="2"/>
      <c r="GB1232" s="2"/>
      <c r="GC1232" s="2"/>
      <c r="GD1232" s="2"/>
      <c r="GE1232" s="2"/>
      <c r="GF1232" s="2"/>
      <c r="GG1232" s="2"/>
      <c r="GH1232" s="2"/>
      <c r="GI1232" s="2"/>
      <c r="GJ1232" s="2"/>
      <c r="GK1232" s="2"/>
      <c r="GL1232" s="2"/>
      <c r="GM1232" s="2"/>
      <c r="GN1232" s="2"/>
      <c r="GO1232" s="2"/>
    </row>
    <row r="1233" spans="1:197" s="1" customFormat="1" x14ac:dyDescent="0.25">
      <c r="A1233"/>
      <c r="B1233" s="107"/>
      <c r="C1233" s="107"/>
      <c r="D1233" s="107"/>
      <c r="E1233" s="107"/>
      <c r="F1233" s="107"/>
      <c r="G1233" s="107"/>
      <c r="H1233" s="107"/>
      <c r="I1233" s="107"/>
      <c r="J1233" s="107"/>
      <c r="K1233" s="107"/>
      <c r="L1233" s="107"/>
      <c r="M1233" s="107"/>
      <c r="N1233" s="107"/>
      <c r="O1233" s="107"/>
      <c r="P1233"/>
      <c r="Q1233"/>
      <c r="R1233" s="108"/>
      <c r="DH1233" s="2"/>
      <c r="DI1233" s="2"/>
      <c r="DJ1233" s="2"/>
      <c r="DK1233" s="2"/>
      <c r="DL1233" s="2"/>
      <c r="DM1233" s="2"/>
      <c r="DN1233" s="2"/>
      <c r="DO1233" s="2"/>
      <c r="DP1233" s="2"/>
      <c r="DQ1233" s="2"/>
      <c r="DR1233" s="2"/>
      <c r="DS1233" s="2"/>
      <c r="DT1233" s="2"/>
      <c r="DU1233" s="2"/>
      <c r="DV1233" s="2"/>
      <c r="DW1233" s="2"/>
      <c r="DX1233" s="2"/>
      <c r="DY1233" s="2"/>
      <c r="DZ1233" s="2"/>
      <c r="EA1233" s="2"/>
      <c r="EB1233" s="2"/>
      <c r="EC1233" s="2"/>
      <c r="ED1233" s="2"/>
      <c r="EE1233" s="2"/>
      <c r="EF1233" s="2"/>
      <c r="EG1233" s="2"/>
      <c r="EH1233" s="2"/>
      <c r="EI1233" s="2"/>
      <c r="EJ1233" s="2"/>
      <c r="EK1233" s="2"/>
      <c r="EL1233" s="2"/>
      <c r="EM1233" s="2"/>
      <c r="EN1233" s="2"/>
      <c r="EO1233" s="2"/>
      <c r="EP1233" s="2"/>
      <c r="EQ1233" s="2"/>
      <c r="ER1233" s="2"/>
      <c r="ES1233" s="2"/>
      <c r="ET1233" s="2"/>
      <c r="EU1233" s="2"/>
      <c r="EV1233" s="2"/>
      <c r="EW1233" s="2"/>
      <c r="EX1233" s="2"/>
      <c r="EY1233" s="2"/>
      <c r="EZ1233" s="2"/>
      <c r="FA1233" s="2"/>
      <c r="FB1233" s="2"/>
      <c r="FC1233" s="2"/>
      <c r="FD1233" s="2"/>
      <c r="FE1233" s="2"/>
      <c r="FF1233" s="2"/>
      <c r="FG1233" s="2"/>
      <c r="FH1233" s="2"/>
      <c r="FI1233" s="2"/>
      <c r="FJ1233" s="2"/>
      <c r="FK1233" s="2"/>
      <c r="FL1233" s="2"/>
      <c r="FM1233" s="2"/>
      <c r="FN1233" s="2"/>
      <c r="FO1233" s="2"/>
      <c r="FP1233" s="2"/>
      <c r="FQ1233" s="2"/>
      <c r="FR1233" s="2"/>
      <c r="FS1233" s="2"/>
      <c r="FT1233" s="2"/>
      <c r="FU1233" s="2"/>
      <c r="FV1233" s="2"/>
      <c r="FW1233" s="2"/>
      <c r="FX1233" s="2"/>
      <c r="FY1233" s="2"/>
      <c r="FZ1233" s="2"/>
      <c r="GA1233" s="2"/>
      <c r="GB1233" s="2"/>
      <c r="GC1233" s="2"/>
      <c r="GD1233" s="2"/>
      <c r="GE1233" s="2"/>
      <c r="GF1233" s="2"/>
      <c r="GG1233" s="2"/>
      <c r="GH1233" s="2"/>
      <c r="GI1233" s="2"/>
      <c r="GJ1233" s="2"/>
      <c r="GK1233" s="2"/>
      <c r="GL1233" s="2"/>
      <c r="GM1233" s="2"/>
      <c r="GN1233" s="2"/>
      <c r="GO1233" s="2"/>
    </row>
    <row r="1234" spans="1:197" s="1" customFormat="1" x14ac:dyDescent="0.25">
      <c r="A1234"/>
      <c r="B1234" s="107"/>
      <c r="C1234" s="107"/>
      <c r="D1234" s="107"/>
      <c r="E1234" s="107"/>
      <c r="F1234" s="107"/>
      <c r="G1234" s="107"/>
      <c r="H1234" s="107"/>
      <c r="I1234" s="107"/>
      <c r="J1234" s="107"/>
      <c r="K1234" s="107"/>
      <c r="L1234" s="107"/>
      <c r="M1234" s="107"/>
      <c r="N1234" s="107"/>
      <c r="O1234" s="107"/>
      <c r="P1234"/>
      <c r="Q1234"/>
      <c r="R1234" s="108"/>
      <c r="DH1234" s="2"/>
      <c r="DI1234" s="2"/>
      <c r="DJ1234" s="2"/>
      <c r="DK1234" s="2"/>
      <c r="DL1234" s="2"/>
      <c r="DM1234" s="2"/>
      <c r="DN1234" s="2"/>
      <c r="DO1234" s="2"/>
      <c r="DP1234" s="2"/>
      <c r="DQ1234" s="2"/>
      <c r="DR1234" s="2"/>
      <c r="DS1234" s="2"/>
      <c r="DT1234" s="2"/>
      <c r="DU1234" s="2"/>
      <c r="DV1234" s="2"/>
      <c r="DW1234" s="2"/>
      <c r="DX1234" s="2"/>
      <c r="DY1234" s="2"/>
      <c r="DZ1234" s="2"/>
      <c r="EA1234" s="2"/>
      <c r="EB1234" s="2"/>
      <c r="EC1234" s="2"/>
      <c r="ED1234" s="2"/>
      <c r="EE1234" s="2"/>
      <c r="EF1234" s="2"/>
      <c r="EG1234" s="2"/>
      <c r="EH1234" s="2"/>
      <c r="EI1234" s="2"/>
      <c r="EJ1234" s="2"/>
      <c r="EK1234" s="2"/>
      <c r="EL1234" s="2"/>
      <c r="EM1234" s="2"/>
      <c r="EN1234" s="2"/>
      <c r="EO1234" s="2"/>
      <c r="EP1234" s="2"/>
      <c r="EQ1234" s="2"/>
      <c r="ER1234" s="2"/>
      <c r="ES1234" s="2"/>
      <c r="ET1234" s="2"/>
      <c r="EU1234" s="2"/>
      <c r="EV1234" s="2"/>
      <c r="EW1234" s="2"/>
      <c r="EX1234" s="2"/>
      <c r="EY1234" s="2"/>
      <c r="EZ1234" s="2"/>
      <c r="FA1234" s="2"/>
      <c r="FB1234" s="2"/>
      <c r="FC1234" s="2"/>
      <c r="FD1234" s="2"/>
      <c r="FE1234" s="2"/>
      <c r="FF1234" s="2"/>
      <c r="FG1234" s="2"/>
      <c r="FH1234" s="2"/>
      <c r="FI1234" s="2"/>
      <c r="FJ1234" s="2"/>
      <c r="FK1234" s="2"/>
      <c r="FL1234" s="2"/>
      <c r="FM1234" s="2"/>
      <c r="FN1234" s="2"/>
      <c r="FO1234" s="2"/>
      <c r="FP1234" s="2"/>
      <c r="FQ1234" s="2"/>
      <c r="FR1234" s="2"/>
      <c r="FS1234" s="2"/>
      <c r="FT1234" s="2"/>
      <c r="FU1234" s="2"/>
      <c r="FV1234" s="2"/>
      <c r="FW1234" s="2"/>
      <c r="FX1234" s="2"/>
      <c r="FY1234" s="2"/>
      <c r="FZ1234" s="2"/>
      <c r="GA1234" s="2"/>
      <c r="GB1234" s="2"/>
      <c r="GC1234" s="2"/>
      <c r="GD1234" s="2"/>
      <c r="GE1234" s="2"/>
      <c r="GF1234" s="2"/>
      <c r="GG1234" s="2"/>
      <c r="GH1234" s="2"/>
      <c r="GI1234" s="2"/>
      <c r="GJ1234" s="2"/>
      <c r="GK1234" s="2"/>
      <c r="GL1234" s="2"/>
      <c r="GM1234" s="2"/>
      <c r="GN1234" s="2"/>
      <c r="GO1234" s="2"/>
    </row>
    <row r="1235" spans="1:197" s="1" customFormat="1" x14ac:dyDescent="0.25">
      <c r="A1235"/>
      <c r="B1235" s="107"/>
      <c r="C1235" s="107"/>
      <c r="D1235" s="107"/>
      <c r="E1235" s="107"/>
      <c r="F1235" s="107"/>
      <c r="G1235" s="107"/>
      <c r="H1235" s="107"/>
      <c r="I1235" s="107"/>
      <c r="J1235" s="107"/>
      <c r="K1235" s="107"/>
      <c r="L1235" s="107"/>
      <c r="M1235" s="107"/>
      <c r="N1235" s="107"/>
      <c r="O1235" s="107"/>
      <c r="P1235"/>
      <c r="Q1235"/>
      <c r="R1235" s="108"/>
      <c r="DH1235" s="2"/>
      <c r="DI1235" s="2"/>
      <c r="DJ1235" s="2"/>
      <c r="DK1235" s="2"/>
      <c r="DL1235" s="2"/>
      <c r="DM1235" s="2"/>
      <c r="DN1235" s="2"/>
      <c r="DO1235" s="2"/>
      <c r="DP1235" s="2"/>
      <c r="DQ1235" s="2"/>
      <c r="DR1235" s="2"/>
      <c r="DS1235" s="2"/>
      <c r="DT1235" s="2"/>
      <c r="DU1235" s="2"/>
      <c r="DV1235" s="2"/>
      <c r="DW1235" s="2"/>
      <c r="DX1235" s="2"/>
      <c r="DY1235" s="2"/>
      <c r="DZ1235" s="2"/>
      <c r="EA1235" s="2"/>
      <c r="EB1235" s="2"/>
      <c r="EC1235" s="2"/>
      <c r="ED1235" s="2"/>
      <c r="EE1235" s="2"/>
      <c r="EF1235" s="2"/>
      <c r="EG1235" s="2"/>
      <c r="EH1235" s="2"/>
      <c r="EI1235" s="2"/>
      <c r="EJ1235" s="2"/>
      <c r="EK1235" s="2"/>
      <c r="EL1235" s="2"/>
      <c r="EM1235" s="2"/>
      <c r="EN1235" s="2"/>
      <c r="EO1235" s="2"/>
      <c r="EP1235" s="2"/>
      <c r="EQ1235" s="2"/>
      <c r="ER1235" s="2"/>
      <c r="ES1235" s="2"/>
      <c r="ET1235" s="2"/>
      <c r="EU1235" s="2"/>
      <c r="EV1235" s="2"/>
      <c r="EW1235" s="2"/>
      <c r="EX1235" s="2"/>
      <c r="EY1235" s="2"/>
      <c r="EZ1235" s="2"/>
      <c r="FA1235" s="2"/>
      <c r="FB1235" s="2"/>
      <c r="FC1235" s="2"/>
      <c r="FD1235" s="2"/>
      <c r="FE1235" s="2"/>
      <c r="FF1235" s="2"/>
      <c r="FG1235" s="2"/>
      <c r="FH1235" s="2"/>
      <c r="FI1235" s="2"/>
      <c r="FJ1235" s="2"/>
      <c r="FK1235" s="2"/>
      <c r="FL1235" s="2"/>
      <c r="FM1235" s="2"/>
      <c r="FN1235" s="2"/>
      <c r="FO1235" s="2"/>
      <c r="FP1235" s="2"/>
      <c r="FQ1235" s="2"/>
      <c r="FR1235" s="2"/>
      <c r="FS1235" s="2"/>
      <c r="FT1235" s="2"/>
      <c r="FU1235" s="2"/>
      <c r="FV1235" s="2"/>
      <c r="FW1235" s="2"/>
      <c r="FX1235" s="2"/>
      <c r="FY1235" s="2"/>
      <c r="FZ1235" s="2"/>
      <c r="GA1235" s="2"/>
      <c r="GB1235" s="2"/>
      <c r="GC1235" s="2"/>
      <c r="GD1235" s="2"/>
      <c r="GE1235" s="2"/>
      <c r="GF1235" s="2"/>
      <c r="GG1235" s="2"/>
      <c r="GH1235" s="2"/>
      <c r="GI1235" s="2"/>
      <c r="GJ1235" s="2"/>
      <c r="GK1235" s="2"/>
      <c r="GL1235" s="2"/>
      <c r="GM1235" s="2"/>
      <c r="GN1235" s="2"/>
      <c r="GO1235" s="2"/>
    </row>
    <row r="1236" spans="1:197" s="1" customFormat="1" x14ac:dyDescent="0.25">
      <c r="A1236"/>
      <c r="B1236" s="107"/>
      <c r="C1236" s="107"/>
      <c r="D1236" s="107"/>
      <c r="E1236" s="107"/>
      <c r="F1236" s="107"/>
      <c r="G1236" s="107"/>
      <c r="H1236" s="107"/>
      <c r="I1236" s="107"/>
      <c r="J1236" s="107"/>
      <c r="K1236" s="107"/>
      <c r="L1236" s="107"/>
      <c r="M1236" s="107"/>
      <c r="N1236" s="107"/>
      <c r="O1236" s="107"/>
      <c r="P1236"/>
      <c r="Q1236"/>
      <c r="R1236" s="108"/>
      <c r="DH1236" s="2"/>
      <c r="DI1236" s="2"/>
      <c r="DJ1236" s="2"/>
      <c r="DK1236" s="2"/>
      <c r="DL1236" s="2"/>
      <c r="DM1236" s="2"/>
      <c r="DN1236" s="2"/>
      <c r="DO1236" s="2"/>
      <c r="DP1236" s="2"/>
      <c r="DQ1236" s="2"/>
      <c r="DR1236" s="2"/>
      <c r="DS1236" s="2"/>
      <c r="DT1236" s="2"/>
      <c r="DU1236" s="2"/>
      <c r="DV1236" s="2"/>
      <c r="DW1236" s="2"/>
      <c r="DX1236" s="2"/>
      <c r="DY1236" s="2"/>
      <c r="DZ1236" s="2"/>
      <c r="EA1236" s="2"/>
      <c r="EB1236" s="2"/>
      <c r="EC1236" s="2"/>
      <c r="ED1236" s="2"/>
      <c r="EE1236" s="2"/>
      <c r="EF1236" s="2"/>
      <c r="EG1236" s="2"/>
      <c r="EH1236" s="2"/>
      <c r="EI1236" s="2"/>
      <c r="EJ1236" s="2"/>
      <c r="EK1236" s="2"/>
      <c r="EL1236" s="2"/>
      <c r="EM1236" s="2"/>
      <c r="EN1236" s="2"/>
      <c r="EO1236" s="2"/>
      <c r="EP1236" s="2"/>
      <c r="EQ1236" s="2"/>
      <c r="ER1236" s="2"/>
      <c r="ES1236" s="2"/>
      <c r="ET1236" s="2"/>
      <c r="EU1236" s="2"/>
      <c r="EV1236" s="2"/>
      <c r="EW1236" s="2"/>
      <c r="EX1236" s="2"/>
      <c r="EY1236" s="2"/>
      <c r="EZ1236" s="2"/>
      <c r="FA1236" s="2"/>
      <c r="FB1236" s="2"/>
      <c r="FC1236" s="2"/>
      <c r="FD1236" s="2"/>
      <c r="FE1236" s="2"/>
      <c r="FF1236" s="2"/>
      <c r="FG1236" s="2"/>
      <c r="FH1236" s="2"/>
      <c r="FI1236" s="2"/>
      <c r="FJ1236" s="2"/>
      <c r="FK1236" s="2"/>
      <c r="FL1236" s="2"/>
      <c r="FM1236" s="2"/>
      <c r="FN1236" s="2"/>
      <c r="FO1236" s="2"/>
      <c r="FP1236" s="2"/>
      <c r="FQ1236" s="2"/>
      <c r="FR1236" s="2"/>
      <c r="FS1236" s="2"/>
      <c r="FT1236" s="2"/>
      <c r="FU1236" s="2"/>
      <c r="FV1236" s="2"/>
      <c r="FW1236" s="2"/>
      <c r="FX1236" s="2"/>
      <c r="FY1236" s="2"/>
      <c r="FZ1236" s="2"/>
      <c r="GA1236" s="2"/>
      <c r="GB1236" s="2"/>
      <c r="GC1236" s="2"/>
      <c r="GD1236" s="2"/>
      <c r="GE1236" s="2"/>
      <c r="GF1236" s="2"/>
      <c r="GG1236" s="2"/>
      <c r="GH1236" s="2"/>
      <c r="GI1236" s="2"/>
      <c r="GJ1236" s="2"/>
      <c r="GK1236" s="2"/>
      <c r="GL1236" s="2"/>
      <c r="GM1236" s="2"/>
      <c r="GN1236" s="2"/>
      <c r="GO1236" s="2"/>
    </row>
    <row r="1237" spans="1:197" s="1" customFormat="1" x14ac:dyDescent="0.25">
      <c r="A1237"/>
      <c r="B1237" s="107"/>
      <c r="C1237" s="107"/>
      <c r="D1237" s="107"/>
      <c r="E1237" s="107"/>
      <c r="F1237" s="107"/>
      <c r="G1237" s="107"/>
      <c r="H1237" s="107"/>
      <c r="I1237" s="107"/>
      <c r="J1237" s="107"/>
      <c r="K1237" s="107"/>
      <c r="L1237" s="107"/>
      <c r="M1237" s="107"/>
      <c r="N1237" s="107"/>
      <c r="O1237" s="107"/>
      <c r="P1237"/>
      <c r="Q1237"/>
      <c r="R1237" s="108"/>
      <c r="DH1237" s="2"/>
      <c r="DI1237" s="2"/>
      <c r="DJ1237" s="2"/>
      <c r="DK1237" s="2"/>
      <c r="DL1237" s="2"/>
      <c r="DM1237" s="2"/>
      <c r="DN1237" s="2"/>
      <c r="DO1237" s="2"/>
      <c r="DP1237" s="2"/>
      <c r="DQ1237" s="2"/>
      <c r="DR1237" s="2"/>
      <c r="DS1237" s="2"/>
      <c r="DT1237" s="2"/>
      <c r="DU1237" s="2"/>
      <c r="DV1237" s="2"/>
      <c r="DW1237" s="2"/>
      <c r="DX1237" s="2"/>
      <c r="DY1237" s="2"/>
      <c r="DZ1237" s="2"/>
      <c r="EA1237" s="2"/>
      <c r="EB1237" s="2"/>
      <c r="EC1237" s="2"/>
      <c r="ED1237" s="2"/>
      <c r="EE1237" s="2"/>
      <c r="EF1237" s="2"/>
      <c r="EG1237" s="2"/>
      <c r="EH1237" s="2"/>
      <c r="EI1237" s="2"/>
      <c r="EJ1237" s="2"/>
      <c r="EK1237" s="2"/>
      <c r="EL1237" s="2"/>
      <c r="EM1237" s="2"/>
      <c r="EN1237" s="2"/>
      <c r="EO1237" s="2"/>
      <c r="EP1237" s="2"/>
      <c r="EQ1237" s="2"/>
      <c r="ER1237" s="2"/>
      <c r="ES1237" s="2"/>
      <c r="ET1237" s="2"/>
      <c r="EU1237" s="2"/>
      <c r="EV1237" s="2"/>
      <c r="EW1237" s="2"/>
      <c r="EX1237" s="2"/>
      <c r="EY1237" s="2"/>
      <c r="EZ1237" s="2"/>
      <c r="FA1237" s="2"/>
      <c r="FB1237" s="2"/>
      <c r="FC1237" s="2"/>
      <c r="FD1237" s="2"/>
      <c r="FE1237" s="2"/>
      <c r="FF1237" s="2"/>
      <c r="FG1237" s="2"/>
      <c r="FH1237" s="2"/>
      <c r="FI1237" s="2"/>
      <c r="FJ1237" s="2"/>
      <c r="FK1237" s="2"/>
      <c r="FL1237" s="2"/>
      <c r="FM1237" s="2"/>
      <c r="FN1237" s="2"/>
      <c r="FO1237" s="2"/>
      <c r="FP1237" s="2"/>
      <c r="FQ1237" s="2"/>
      <c r="FR1237" s="2"/>
      <c r="FS1237" s="2"/>
      <c r="FT1237" s="2"/>
      <c r="FU1237" s="2"/>
      <c r="FV1237" s="2"/>
      <c r="FW1237" s="2"/>
      <c r="FX1237" s="2"/>
      <c r="FY1237" s="2"/>
      <c r="FZ1237" s="2"/>
      <c r="GA1237" s="2"/>
      <c r="GB1237" s="2"/>
      <c r="GC1237" s="2"/>
      <c r="GD1237" s="2"/>
      <c r="GE1237" s="2"/>
      <c r="GF1237" s="2"/>
      <c r="GG1237" s="2"/>
      <c r="GH1237" s="2"/>
      <c r="GI1237" s="2"/>
      <c r="GJ1237" s="2"/>
      <c r="GK1237" s="2"/>
      <c r="GL1237" s="2"/>
      <c r="GM1237" s="2"/>
      <c r="GN1237" s="2"/>
      <c r="GO1237" s="2"/>
    </row>
    <row r="1238" spans="1:197" s="1" customFormat="1" x14ac:dyDescent="0.25">
      <c r="A1238"/>
      <c r="B1238" s="107"/>
      <c r="C1238" s="107"/>
      <c r="D1238" s="107"/>
      <c r="E1238" s="107"/>
      <c r="F1238" s="107"/>
      <c r="G1238" s="107"/>
      <c r="H1238" s="107"/>
      <c r="I1238" s="107"/>
      <c r="J1238" s="107"/>
      <c r="K1238" s="107"/>
      <c r="L1238" s="107"/>
      <c r="M1238" s="107"/>
      <c r="N1238" s="107"/>
      <c r="O1238" s="107"/>
      <c r="P1238"/>
      <c r="Q1238"/>
      <c r="R1238" s="108"/>
      <c r="DH1238" s="2"/>
      <c r="DI1238" s="2"/>
      <c r="DJ1238" s="2"/>
      <c r="DK1238" s="2"/>
      <c r="DL1238" s="2"/>
      <c r="DM1238" s="2"/>
      <c r="DN1238" s="2"/>
      <c r="DO1238" s="2"/>
      <c r="DP1238" s="2"/>
      <c r="DQ1238" s="2"/>
      <c r="DR1238" s="2"/>
      <c r="DS1238" s="2"/>
      <c r="DT1238" s="2"/>
      <c r="DU1238" s="2"/>
      <c r="DV1238" s="2"/>
      <c r="DW1238" s="2"/>
      <c r="DX1238" s="2"/>
      <c r="DY1238" s="2"/>
      <c r="DZ1238" s="2"/>
      <c r="EA1238" s="2"/>
      <c r="EB1238" s="2"/>
      <c r="EC1238" s="2"/>
      <c r="ED1238" s="2"/>
      <c r="EE1238" s="2"/>
      <c r="EF1238" s="2"/>
      <c r="EG1238" s="2"/>
      <c r="EH1238" s="2"/>
      <c r="EI1238" s="2"/>
      <c r="EJ1238" s="2"/>
      <c r="EK1238" s="2"/>
      <c r="EL1238" s="2"/>
      <c r="EM1238" s="2"/>
      <c r="EN1238" s="2"/>
      <c r="EO1238" s="2"/>
      <c r="EP1238" s="2"/>
      <c r="EQ1238" s="2"/>
      <c r="ER1238" s="2"/>
      <c r="ES1238" s="2"/>
      <c r="ET1238" s="2"/>
      <c r="EU1238" s="2"/>
      <c r="EV1238" s="2"/>
      <c r="EW1238" s="2"/>
      <c r="EX1238" s="2"/>
      <c r="EY1238" s="2"/>
      <c r="EZ1238" s="2"/>
      <c r="FA1238" s="2"/>
      <c r="FB1238" s="2"/>
      <c r="FC1238" s="2"/>
      <c r="FD1238" s="2"/>
      <c r="FE1238" s="2"/>
      <c r="FF1238" s="2"/>
      <c r="FG1238" s="2"/>
      <c r="FH1238" s="2"/>
      <c r="FI1238" s="2"/>
      <c r="FJ1238" s="2"/>
      <c r="FK1238" s="2"/>
      <c r="FL1238" s="2"/>
      <c r="FM1238" s="2"/>
      <c r="FN1238" s="2"/>
      <c r="FO1238" s="2"/>
      <c r="FP1238" s="2"/>
      <c r="FQ1238" s="2"/>
      <c r="FR1238" s="2"/>
      <c r="FS1238" s="2"/>
      <c r="FT1238" s="2"/>
      <c r="FU1238" s="2"/>
      <c r="FV1238" s="2"/>
      <c r="FW1238" s="2"/>
      <c r="FX1238" s="2"/>
      <c r="FY1238" s="2"/>
      <c r="FZ1238" s="2"/>
      <c r="GA1238" s="2"/>
      <c r="GB1238" s="2"/>
      <c r="GC1238" s="2"/>
      <c r="GD1238" s="2"/>
      <c r="GE1238" s="2"/>
      <c r="GF1238" s="2"/>
      <c r="GG1238" s="2"/>
      <c r="GH1238" s="2"/>
      <c r="GI1238" s="2"/>
      <c r="GJ1238" s="2"/>
      <c r="GK1238" s="2"/>
      <c r="GL1238" s="2"/>
      <c r="GM1238" s="2"/>
      <c r="GN1238" s="2"/>
      <c r="GO1238" s="2"/>
    </row>
    <row r="1239" spans="1:197" s="1" customFormat="1" x14ac:dyDescent="0.25">
      <c r="A1239"/>
      <c r="B1239" s="107"/>
      <c r="C1239" s="107"/>
      <c r="D1239" s="107"/>
      <c r="E1239" s="107"/>
      <c r="F1239" s="107"/>
      <c r="G1239" s="107"/>
      <c r="H1239" s="107"/>
      <c r="I1239" s="107"/>
      <c r="J1239" s="107"/>
      <c r="K1239" s="107"/>
      <c r="L1239" s="107"/>
      <c r="M1239" s="107"/>
      <c r="N1239" s="107"/>
      <c r="O1239" s="107"/>
      <c r="P1239"/>
      <c r="Q1239"/>
      <c r="R1239" s="108"/>
      <c r="DH1239" s="2"/>
      <c r="DI1239" s="2"/>
      <c r="DJ1239" s="2"/>
      <c r="DK1239" s="2"/>
      <c r="DL1239" s="2"/>
      <c r="DM1239" s="2"/>
      <c r="DN1239" s="2"/>
      <c r="DO1239" s="2"/>
      <c r="DP1239" s="2"/>
      <c r="DQ1239" s="2"/>
      <c r="DR1239" s="2"/>
      <c r="DS1239" s="2"/>
      <c r="DT1239" s="2"/>
      <c r="DU1239" s="2"/>
      <c r="DV1239" s="2"/>
      <c r="DW1239" s="2"/>
      <c r="DX1239" s="2"/>
      <c r="DY1239" s="2"/>
      <c r="DZ1239" s="2"/>
      <c r="EA1239" s="2"/>
      <c r="EB1239" s="2"/>
      <c r="EC1239" s="2"/>
      <c r="ED1239" s="2"/>
      <c r="EE1239" s="2"/>
      <c r="EF1239" s="2"/>
      <c r="EG1239" s="2"/>
      <c r="EH1239" s="2"/>
      <c r="EI1239" s="2"/>
      <c r="EJ1239" s="2"/>
      <c r="EK1239" s="2"/>
      <c r="EL1239" s="2"/>
      <c r="EM1239" s="2"/>
      <c r="EN1239" s="2"/>
      <c r="EO1239" s="2"/>
      <c r="EP1239" s="2"/>
      <c r="EQ1239" s="2"/>
      <c r="ER1239" s="2"/>
      <c r="ES1239" s="2"/>
      <c r="ET1239" s="2"/>
      <c r="EU1239" s="2"/>
      <c r="EV1239" s="2"/>
      <c r="EW1239" s="2"/>
      <c r="EX1239" s="2"/>
      <c r="EY1239" s="2"/>
      <c r="EZ1239" s="2"/>
      <c r="FA1239" s="2"/>
      <c r="FB1239" s="2"/>
      <c r="FC1239" s="2"/>
      <c r="FD1239" s="2"/>
      <c r="FE1239" s="2"/>
      <c r="FF1239" s="2"/>
      <c r="FG1239" s="2"/>
      <c r="FH1239" s="2"/>
      <c r="FI1239" s="2"/>
      <c r="FJ1239" s="2"/>
      <c r="FK1239" s="2"/>
      <c r="FL1239" s="2"/>
      <c r="FM1239" s="2"/>
      <c r="FN1239" s="2"/>
      <c r="FO1239" s="2"/>
      <c r="FP1239" s="2"/>
      <c r="FQ1239" s="2"/>
      <c r="FR1239" s="2"/>
      <c r="FS1239" s="2"/>
      <c r="FT1239" s="2"/>
      <c r="FU1239" s="2"/>
      <c r="FV1239" s="2"/>
      <c r="FW1239" s="2"/>
      <c r="FX1239" s="2"/>
      <c r="FY1239" s="2"/>
      <c r="FZ1239" s="2"/>
      <c r="GA1239" s="2"/>
      <c r="GB1239" s="2"/>
      <c r="GC1239" s="2"/>
      <c r="GD1239" s="2"/>
      <c r="GE1239" s="2"/>
      <c r="GF1239" s="2"/>
      <c r="GG1239" s="2"/>
      <c r="GH1239" s="2"/>
      <c r="GI1239" s="2"/>
      <c r="GJ1239" s="2"/>
      <c r="GK1239" s="2"/>
      <c r="GL1239" s="2"/>
      <c r="GM1239" s="2"/>
      <c r="GN1239" s="2"/>
      <c r="GO1239" s="2"/>
    </row>
    <row r="1240" spans="1:197" s="1" customFormat="1" x14ac:dyDescent="0.25">
      <c r="A1240"/>
      <c r="B1240" s="107"/>
      <c r="C1240" s="107"/>
      <c r="D1240" s="107"/>
      <c r="E1240" s="107"/>
      <c r="F1240" s="107"/>
      <c r="G1240" s="107"/>
      <c r="H1240" s="107"/>
      <c r="I1240" s="107"/>
      <c r="J1240" s="107"/>
      <c r="K1240" s="107"/>
      <c r="L1240" s="107"/>
      <c r="M1240" s="107"/>
      <c r="N1240" s="107"/>
      <c r="O1240" s="107"/>
      <c r="P1240"/>
      <c r="Q1240"/>
      <c r="R1240" s="108"/>
      <c r="DH1240" s="2"/>
      <c r="DI1240" s="2"/>
      <c r="DJ1240" s="2"/>
      <c r="DK1240" s="2"/>
      <c r="DL1240" s="2"/>
      <c r="DM1240" s="2"/>
      <c r="DN1240" s="2"/>
      <c r="DO1240" s="2"/>
      <c r="DP1240" s="2"/>
      <c r="DQ1240" s="2"/>
      <c r="DR1240" s="2"/>
      <c r="DS1240" s="2"/>
      <c r="DT1240" s="2"/>
      <c r="DU1240" s="2"/>
      <c r="DV1240" s="2"/>
      <c r="DW1240" s="2"/>
      <c r="DX1240" s="2"/>
      <c r="DY1240" s="2"/>
      <c r="DZ1240" s="2"/>
      <c r="EA1240" s="2"/>
      <c r="EB1240" s="2"/>
      <c r="EC1240" s="2"/>
      <c r="ED1240" s="2"/>
      <c r="EE1240" s="2"/>
      <c r="EF1240" s="2"/>
      <c r="EG1240" s="2"/>
      <c r="EH1240" s="2"/>
      <c r="EI1240" s="2"/>
      <c r="EJ1240" s="2"/>
      <c r="EK1240" s="2"/>
      <c r="EL1240" s="2"/>
      <c r="EM1240" s="2"/>
      <c r="EN1240" s="2"/>
      <c r="EO1240" s="2"/>
      <c r="EP1240" s="2"/>
      <c r="EQ1240" s="2"/>
      <c r="ER1240" s="2"/>
      <c r="ES1240" s="2"/>
      <c r="ET1240" s="2"/>
      <c r="EU1240" s="2"/>
      <c r="EV1240" s="2"/>
      <c r="EW1240" s="2"/>
      <c r="EX1240" s="2"/>
      <c r="EY1240" s="2"/>
      <c r="EZ1240" s="2"/>
      <c r="FA1240" s="2"/>
      <c r="FB1240" s="2"/>
      <c r="FC1240" s="2"/>
      <c r="FD1240" s="2"/>
      <c r="FE1240" s="2"/>
      <c r="FF1240" s="2"/>
      <c r="FG1240" s="2"/>
      <c r="FH1240" s="2"/>
      <c r="FI1240" s="2"/>
      <c r="FJ1240" s="2"/>
      <c r="FK1240" s="2"/>
      <c r="FL1240" s="2"/>
      <c r="FM1240" s="2"/>
      <c r="FN1240" s="2"/>
      <c r="FO1240" s="2"/>
      <c r="FP1240" s="2"/>
      <c r="FQ1240" s="2"/>
      <c r="FR1240" s="2"/>
      <c r="FS1240" s="2"/>
      <c r="FT1240" s="2"/>
      <c r="FU1240" s="2"/>
      <c r="FV1240" s="2"/>
      <c r="FW1240" s="2"/>
      <c r="FX1240" s="2"/>
      <c r="FY1240" s="2"/>
      <c r="FZ1240" s="2"/>
      <c r="GA1240" s="2"/>
      <c r="GB1240" s="2"/>
      <c r="GC1240" s="2"/>
      <c r="GD1240" s="2"/>
      <c r="GE1240" s="2"/>
      <c r="GF1240" s="2"/>
      <c r="GG1240" s="2"/>
      <c r="GH1240" s="2"/>
      <c r="GI1240" s="2"/>
      <c r="GJ1240" s="2"/>
      <c r="GK1240" s="2"/>
      <c r="GL1240" s="2"/>
      <c r="GM1240" s="2"/>
      <c r="GN1240" s="2"/>
      <c r="GO1240" s="2"/>
    </row>
    <row r="1241" spans="1:197" s="1" customFormat="1" x14ac:dyDescent="0.25">
      <c r="A1241"/>
      <c r="B1241" s="107"/>
      <c r="C1241" s="107"/>
      <c r="D1241" s="107"/>
      <c r="E1241" s="107"/>
      <c r="F1241" s="107"/>
      <c r="G1241" s="107"/>
      <c r="H1241" s="107"/>
      <c r="I1241" s="107"/>
      <c r="J1241" s="107"/>
      <c r="K1241" s="107"/>
      <c r="L1241" s="107"/>
      <c r="M1241" s="107"/>
      <c r="N1241" s="107"/>
      <c r="O1241" s="107"/>
      <c r="P1241"/>
      <c r="Q1241"/>
      <c r="R1241" s="108"/>
      <c r="DH1241" s="2"/>
      <c r="DI1241" s="2"/>
      <c r="DJ1241" s="2"/>
      <c r="DK1241" s="2"/>
      <c r="DL1241" s="2"/>
      <c r="DM1241" s="2"/>
      <c r="DN1241" s="2"/>
      <c r="DO1241" s="2"/>
      <c r="DP1241" s="2"/>
      <c r="DQ1241" s="2"/>
      <c r="DR1241" s="2"/>
      <c r="DS1241" s="2"/>
      <c r="DT1241" s="2"/>
      <c r="DU1241" s="2"/>
      <c r="DV1241" s="2"/>
      <c r="DW1241" s="2"/>
      <c r="DX1241" s="2"/>
      <c r="DY1241" s="2"/>
      <c r="DZ1241" s="2"/>
      <c r="EA1241" s="2"/>
      <c r="EB1241" s="2"/>
      <c r="EC1241" s="2"/>
      <c r="ED1241" s="2"/>
      <c r="EE1241" s="2"/>
      <c r="EF1241" s="2"/>
      <c r="EG1241" s="2"/>
      <c r="EH1241" s="2"/>
      <c r="EI1241" s="2"/>
      <c r="EJ1241" s="2"/>
      <c r="EK1241" s="2"/>
      <c r="EL1241" s="2"/>
      <c r="EM1241" s="2"/>
      <c r="EN1241" s="2"/>
      <c r="EO1241" s="2"/>
      <c r="EP1241" s="2"/>
      <c r="EQ1241" s="2"/>
      <c r="ER1241" s="2"/>
      <c r="ES1241" s="2"/>
      <c r="ET1241" s="2"/>
      <c r="EU1241" s="2"/>
      <c r="EV1241" s="2"/>
      <c r="EW1241" s="2"/>
      <c r="EX1241" s="2"/>
      <c r="EY1241" s="2"/>
      <c r="EZ1241" s="2"/>
      <c r="FA1241" s="2"/>
      <c r="FB1241" s="2"/>
      <c r="FC1241" s="2"/>
      <c r="FD1241" s="2"/>
      <c r="FE1241" s="2"/>
      <c r="FF1241" s="2"/>
      <c r="FG1241" s="2"/>
      <c r="FH1241" s="2"/>
      <c r="FI1241" s="2"/>
      <c r="FJ1241" s="2"/>
      <c r="FK1241" s="2"/>
      <c r="FL1241" s="2"/>
      <c r="FM1241" s="2"/>
      <c r="FN1241" s="2"/>
      <c r="FO1241" s="2"/>
      <c r="FP1241" s="2"/>
      <c r="FQ1241" s="2"/>
      <c r="FR1241" s="2"/>
      <c r="FS1241" s="2"/>
      <c r="FT1241" s="2"/>
      <c r="FU1241" s="2"/>
      <c r="FV1241" s="2"/>
      <c r="FW1241" s="2"/>
      <c r="FX1241" s="2"/>
      <c r="FY1241" s="2"/>
      <c r="FZ1241" s="2"/>
      <c r="GA1241" s="2"/>
      <c r="GB1241" s="2"/>
      <c r="GC1241" s="2"/>
      <c r="GD1241" s="2"/>
      <c r="GE1241" s="2"/>
      <c r="GF1241" s="2"/>
      <c r="GG1241" s="2"/>
      <c r="GH1241" s="2"/>
      <c r="GI1241" s="2"/>
      <c r="GJ1241" s="2"/>
      <c r="GK1241" s="2"/>
      <c r="GL1241" s="2"/>
      <c r="GM1241" s="2"/>
      <c r="GN1241" s="2"/>
      <c r="GO1241" s="2"/>
    </row>
    <row r="1242" spans="1:197" s="1" customFormat="1" x14ac:dyDescent="0.25">
      <c r="A1242"/>
      <c r="B1242" s="107"/>
      <c r="C1242" s="107"/>
      <c r="D1242" s="107"/>
      <c r="E1242" s="107"/>
      <c r="F1242" s="107"/>
      <c r="G1242" s="107"/>
      <c r="H1242" s="107"/>
      <c r="I1242" s="107"/>
      <c r="J1242" s="107"/>
      <c r="K1242" s="107"/>
      <c r="L1242" s="107"/>
      <c r="M1242" s="107"/>
      <c r="N1242" s="107"/>
      <c r="O1242" s="107"/>
      <c r="P1242"/>
      <c r="Q1242"/>
      <c r="R1242" s="108"/>
      <c r="DH1242" s="2"/>
      <c r="DI1242" s="2"/>
      <c r="DJ1242" s="2"/>
      <c r="DK1242" s="2"/>
      <c r="DL1242" s="2"/>
      <c r="DM1242" s="2"/>
      <c r="DN1242" s="2"/>
      <c r="DO1242" s="2"/>
      <c r="DP1242" s="2"/>
      <c r="DQ1242" s="2"/>
      <c r="DR1242" s="2"/>
      <c r="DS1242" s="2"/>
      <c r="DT1242" s="2"/>
      <c r="DU1242" s="2"/>
      <c r="DV1242" s="2"/>
      <c r="DW1242" s="2"/>
      <c r="DX1242" s="2"/>
      <c r="DY1242" s="2"/>
      <c r="DZ1242" s="2"/>
      <c r="EA1242" s="2"/>
      <c r="EB1242" s="2"/>
      <c r="EC1242" s="2"/>
      <c r="ED1242" s="2"/>
      <c r="EE1242" s="2"/>
      <c r="EF1242" s="2"/>
      <c r="EG1242" s="2"/>
      <c r="EH1242" s="2"/>
      <c r="EI1242" s="2"/>
      <c r="EJ1242" s="2"/>
      <c r="EK1242" s="2"/>
      <c r="EL1242" s="2"/>
      <c r="EM1242" s="2"/>
      <c r="EN1242" s="2"/>
      <c r="EO1242" s="2"/>
      <c r="EP1242" s="2"/>
      <c r="EQ1242" s="2"/>
      <c r="ER1242" s="2"/>
      <c r="ES1242" s="2"/>
      <c r="ET1242" s="2"/>
      <c r="EU1242" s="2"/>
      <c r="EV1242" s="2"/>
      <c r="EW1242" s="2"/>
      <c r="EX1242" s="2"/>
      <c r="EY1242" s="2"/>
      <c r="EZ1242" s="2"/>
      <c r="FA1242" s="2"/>
      <c r="FB1242" s="2"/>
      <c r="FC1242" s="2"/>
      <c r="FD1242" s="2"/>
      <c r="FE1242" s="2"/>
      <c r="FF1242" s="2"/>
      <c r="FG1242" s="2"/>
      <c r="FH1242" s="2"/>
      <c r="FI1242" s="2"/>
      <c r="FJ1242" s="2"/>
      <c r="FK1242" s="2"/>
      <c r="FL1242" s="2"/>
      <c r="FM1242" s="2"/>
      <c r="FN1242" s="2"/>
      <c r="FO1242" s="2"/>
      <c r="FP1242" s="2"/>
      <c r="FQ1242" s="2"/>
      <c r="FR1242" s="2"/>
      <c r="FS1242" s="2"/>
      <c r="FT1242" s="2"/>
      <c r="FU1242" s="2"/>
      <c r="FV1242" s="2"/>
      <c r="FW1242" s="2"/>
      <c r="FX1242" s="2"/>
      <c r="FY1242" s="2"/>
      <c r="FZ1242" s="2"/>
      <c r="GA1242" s="2"/>
      <c r="GB1242" s="2"/>
      <c r="GC1242" s="2"/>
      <c r="GD1242" s="2"/>
      <c r="GE1242" s="2"/>
      <c r="GF1242" s="2"/>
      <c r="GG1242" s="2"/>
      <c r="GH1242" s="2"/>
      <c r="GI1242" s="2"/>
      <c r="GJ1242" s="2"/>
      <c r="GK1242" s="2"/>
      <c r="GL1242" s="2"/>
      <c r="GM1242" s="2"/>
      <c r="GN1242" s="2"/>
      <c r="GO1242" s="2"/>
    </row>
    <row r="1243" spans="1:197" s="1" customFormat="1" x14ac:dyDescent="0.25">
      <c r="A1243"/>
      <c r="B1243" s="107"/>
      <c r="C1243" s="107"/>
      <c r="D1243" s="107"/>
      <c r="E1243" s="107"/>
      <c r="F1243" s="107"/>
      <c r="G1243" s="107"/>
      <c r="H1243" s="107"/>
      <c r="I1243" s="107"/>
      <c r="J1243" s="107"/>
      <c r="K1243" s="107"/>
      <c r="L1243" s="107"/>
      <c r="M1243" s="107"/>
      <c r="N1243" s="107"/>
      <c r="O1243" s="107"/>
      <c r="P1243"/>
      <c r="Q1243"/>
      <c r="R1243" s="108"/>
      <c r="DH1243" s="2"/>
      <c r="DI1243" s="2"/>
      <c r="DJ1243" s="2"/>
      <c r="DK1243" s="2"/>
      <c r="DL1243" s="2"/>
      <c r="DM1243" s="2"/>
      <c r="DN1243" s="2"/>
      <c r="DO1243" s="2"/>
      <c r="DP1243" s="2"/>
      <c r="DQ1243" s="2"/>
      <c r="DR1243" s="2"/>
      <c r="DS1243" s="2"/>
      <c r="DT1243" s="2"/>
      <c r="DU1243" s="2"/>
      <c r="DV1243" s="2"/>
      <c r="DW1243" s="2"/>
      <c r="DX1243" s="2"/>
      <c r="DY1243" s="2"/>
      <c r="DZ1243" s="2"/>
      <c r="EA1243" s="2"/>
      <c r="EB1243" s="2"/>
      <c r="EC1243" s="2"/>
      <c r="ED1243" s="2"/>
      <c r="EE1243" s="2"/>
      <c r="EF1243" s="2"/>
      <c r="EG1243" s="2"/>
      <c r="EH1243" s="2"/>
      <c r="EI1243" s="2"/>
      <c r="EJ1243" s="2"/>
      <c r="EK1243" s="2"/>
      <c r="EL1243" s="2"/>
      <c r="EM1243" s="2"/>
      <c r="EN1243" s="2"/>
      <c r="EO1243" s="2"/>
      <c r="EP1243" s="2"/>
      <c r="EQ1243" s="2"/>
      <c r="ER1243" s="2"/>
      <c r="ES1243" s="2"/>
      <c r="ET1243" s="2"/>
      <c r="EU1243" s="2"/>
      <c r="EV1243" s="2"/>
      <c r="EW1243" s="2"/>
      <c r="EX1243" s="2"/>
      <c r="EY1243" s="2"/>
      <c r="EZ1243" s="2"/>
      <c r="FA1243" s="2"/>
      <c r="FB1243" s="2"/>
      <c r="FC1243" s="2"/>
      <c r="FD1243" s="2"/>
      <c r="FE1243" s="2"/>
      <c r="FF1243" s="2"/>
      <c r="FG1243" s="2"/>
      <c r="FH1243" s="2"/>
      <c r="FI1243" s="2"/>
      <c r="FJ1243" s="2"/>
      <c r="FK1243" s="2"/>
      <c r="FL1243" s="2"/>
      <c r="FM1243" s="2"/>
      <c r="FN1243" s="2"/>
      <c r="FO1243" s="2"/>
      <c r="FP1243" s="2"/>
      <c r="FQ1243" s="2"/>
      <c r="FR1243" s="2"/>
      <c r="FS1243" s="2"/>
      <c r="FT1243" s="2"/>
      <c r="FU1243" s="2"/>
      <c r="FV1243" s="2"/>
      <c r="FW1243" s="2"/>
      <c r="FX1243" s="2"/>
      <c r="FY1243" s="2"/>
      <c r="FZ1243" s="2"/>
      <c r="GA1243" s="2"/>
      <c r="GB1243" s="2"/>
      <c r="GC1243" s="2"/>
      <c r="GD1243" s="2"/>
      <c r="GE1243" s="2"/>
      <c r="GF1243" s="2"/>
      <c r="GG1243" s="2"/>
      <c r="GH1243" s="2"/>
      <c r="GI1243" s="2"/>
      <c r="GJ1243" s="2"/>
      <c r="GK1243" s="2"/>
      <c r="GL1243" s="2"/>
      <c r="GM1243" s="2"/>
      <c r="GN1243" s="2"/>
      <c r="GO1243" s="2"/>
    </row>
    <row r="1244" spans="1:197" s="1" customFormat="1" x14ac:dyDescent="0.25">
      <c r="A1244"/>
      <c r="B1244" s="107"/>
      <c r="C1244" s="107"/>
      <c r="D1244" s="107"/>
      <c r="E1244" s="107"/>
      <c r="F1244" s="107"/>
      <c r="G1244" s="107"/>
      <c r="H1244" s="107"/>
      <c r="I1244" s="107"/>
      <c r="J1244" s="107"/>
      <c r="K1244" s="107"/>
      <c r="L1244" s="107"/>
      <c r="M1244" s="107"/>
      <c r="N1244" s="107"/>
      <c r="O1244" s="107"/>
      <c r="P1244"/>
      <c r="Q1244"/>
      <c r="R1244" s="108"/>
      <c r="DH1244" s="2"/>
      <c r="DI1244" s="2"/>
      <c r="DJ1244" s="2"/>
      <c r="DK1244" s="2"/>
      <c r="DL1244" s="2"/>
      <c r="DM1244" s="2"/>
      <c r="DN1244" s="2"/>
      <c r="DO1244" s="2"/>
      <c r="DP1244" s="2"/>
      <c r="DQ1244" s="2"/>
      <c r="DR1244" s="2"/>
      <c r="DS1244" s="2"/>
      <c r="DT1244" s="2"/>
      <c r="DU1244" s="2"/>
      <c r="DV1244" s="2"/>
      <c r="DW1244" s="2"/>
      <c r="DX1244" s="2"/>
      <c r="DY1244" s="2"/>
      <c r="DZ1244" s="2"/>
      <c r="EA1244" s="2"/>
      <c r="EB1244" s="2"/>
      <c r="EC1244" s="2"/>
      <c r="ED1244" s="2"/>
      <c r="EE1244" s="2"/>
      <c r="EF1244" s="2"/>
      <c r="EG1244" s="2"/>
      <c r="EH1244" s="2"/>
      <c r="EI1244" s="2"/>
      <c r="EJ1244" s="2"/>
      <c r="EK1244" s="2"/>
      <c r="EL1244" s="2"/>
      <c r="EM1244" s="2"/>
      <c r="EN1244" s="2"/>
      <c r="EO1244" s="2"/>
      <c r="EP1244" s="2"/>
      <c r="EQ1244" s="2"/>
      <c r="ER1244" s="2"/>
      <c r="ES1244" s="2"/>
      <c r="ET1244" s="2"/>
      <c r="EU1244" s="2"/>
      <c r="EV1244" s="2"/>
      <c r="EW1244" s="2"/>
      <c r="EX1244" s="2"/>
      <c r="EY1244" s="2"/>
      <c r="EZ1244" s="2"/>
      <c r="FA1244" s="2"/>
      <c r="FB1244" s="2"/>
      <c r="FC1244" s="2"/>
      <c r="FD1244" s="2"/>
      <c r="FE1244" s="2"/>
      <c r="FF1244" s="2"/>
      <c r="FG1244" s="2"/>
      <c r="FH1244" s="2"/>
      <c r="FI1244" s="2"/>
      <c r="FJ1244" s="2"/>
      <c r="FK1244" s="2"/>
      <c r="FL1244" s="2"/>
      <c r="FM1244" s="2"/>
      <c r="FN1244" s="2"/>
      <c r="FO1244" s="2"/>
      <c r="FP1244" s="2"/>
      <c r="FQ1244" s="2"/>
      <c r="FR1244" s="2"/>
      <c r="FS1244" s="2"/>
      <c r="FT1244" s="2"/>
      <c r="FU1244" s="2"/>
      <c r="FV1244" s="2"/>
      <c r="FW1244" s="2"/>
      <c r="FX1244" s="2"/>
      <c r="FY1244" s="2"/>
      <c r="FZ1244" s="2"/>
      <c r="GA1244" s="2"/>
      <c r="GB1244" s="2"/>
      <c r="GC1244" s="2"/>
      <c r="GD1244" s="2"/>
      <c r="GE1244" s="2"/>
      <c r="GF1244" s="2"/>
      <c r="GG1244" s="2"/>
      <c r="GH1244" s="2"/>
      <c r="GI1244" s="2"/>
      <c r="GJ1244" s="2"/>
      <c r="GK1244" s="2"/>
      <c r="GL1244" s="2"/>
      <c r="GM1244" s="2"/>
      <c r="GN1244" s="2"/>
      <c r="GO1244" s="2"/>
    </row>
    <row r="1245" spans="1:197" s="1" customFormat="1" x14ac:dyDescent="0.25">
      <c r="A1245"/>
      <c r="B1245" s="107"/>
      <c r="C1245" s="107"/>
      <c r="D1245" s="107"/>
      <c r="E1245" s="107"/>
      <c r="F1245" s="107"/>
      <c r="G1245" s="107"/>
      <c r="H1245" s="107"/>
      <c r="I1245" s="107"/>
      <c r="J1245" s="107"/>
      <c r="K1245" s="107"/>
      <c r="L1245" s="107"/>
      <c r="M1245" s="107"/>
      <c r="N1245" s="107"/>
      <c r="O1245" s="107"/>
      <c r="P1245"/>
      <c r="Q1245"/>
      <c r="R1245" s="108"/>
      <c r="DH1245" s="2"/>
      <c r="DI1245" s="2"/>
      <c r="DJ1245" s="2"/>
      <c r="DK1245" s="2"/>
      <c r="DL1245" s="2"/>
      <c r="DM1245" s="2"/>
      <c r="DN1245" s="2"/>
      <c r="DO1245" s="2"/>
      <c r="DP1245" s="2"/>
      <c r="DQ1245" s="2"/>
      <c r="DR1245" s="2"/>
      <c r="DS1245" s="2"/>
      <c r="DT1245" s="2"/>
      <c r="DU1245" s="2"/>
      <c r="DV1245" s="2"/>
      <c r="DW1245" s="2"/>
      <c r="DX1245" s="2"/>
      <c r="DY1245" s="2"/>
      <c r="DZ1245" s="2"/>
      <c r="EA1245" s="2"/>
      <c r="EB1245" s="2"/>
      <c r="EC1245" s="2"/>
      <c r="ED1245" s="2"/>
      <c r="EE1245" s="2"/>
      <c r="EF1245" s="2"/>
      <c r="EG1245" s="2"/>
      <c r="EH1245" s="2"/>
      <c r="EI1245" s="2"/>
      <c r="EJ1245" s="2"/>
      <c r="EK1245" s="2"/>
      <c r="EL1245" s="2"/>
      <c r="EM1245" s="2"/>
      <c r="EN1245" s="2"/>
      <c r="EO1245" s="2"/>
      <c r="EP1245" s="2"/>
      <c r="EQ1245" s="2"/>
      <c r="ER1245" s="2"/>
      <c r="ES1245" s="2"/>
      <c r="ET1245" s="2"/>
      <c r="EU1245" s="2"/>
      <c r="EV1245" s="2"/>
      <c r="EW1245" s="2"/>
      <c r="EX1245" s="2"/>
      <c r="EY1245" s="2"/>
      <c r="EZ1245" s="2"/>
      <c r="FA1245" s="2"/>
      <c r="FB1245" s="2"/>
      <c r="FC1245" s="2"/>
      <c r="FD1245" s="2"/>
      <c r="FE1245" s="2"/>
      <c r="FF1245" s="2"/>
      <c r="FG1245" s="2"/>
      <c r="FH1245" s="2"/>
      <c r="FI1245" s="2"/>
      <c r="FJ1245" s="2"/>
      <c r="FK1245" s="2"/>
      <c r="FL1245" s="2"/>
      <c r="FM1245" s="2"/>
      <c r="FN1245" s="2"/>
      <c r="FO1245" s="2"/>
      <c r="FP1245" s="2"/>
      <c r="FQ1245" s="2"/>
      <c r="FR1245" s="2"/>
      <c r="FS1245" s="2"/>
      <c r="FT1245" s="2"/>
      <c r="FU1245" s="2"/>
      <c r="FV1245" s="2"/>
      <c r="FW1245" s="2"/>
      <c r="FX1245" s="2"/>
      <c r="FY1245" s="2"/>
      <c r="FZ1245" s="2"/>
      <c r="GA1245" s="2"/>
      <c r="GB1245" s="2"/>
      <c r="GC1245" s="2"/>
      <c r="GD1245" s="2"/>
      <c r="GE1245" s="2"/>
      <c r="GF1245" s="2"/>
      <c r="GG1245" s="2"/>
      <c r="GH1245" s="2"/>
      <c r="GI1245" s="2"/>
      <c r="GJ1245" s="2"/>
      <c r="GK1245" s="2"/>
      <c r="GL1245" s="2"/>
      <c r="GM1245" s="2"/>
      <c r="GN1245" s="2"/>
      <c r="GO1245" s="2"/>
    </row>
    <row r="1246" spans="1:197" s="1" customFormat="1" x14ac:dyDescent="0.25">
      <c r="A1246"/>
      <c r="B1246" s="107"/>
      <c r="C1246" s="107"/>
      <c r="D1246" s="107"/>
      <c r="E1246" s="107"/>
      <c r="F1246" s="107"/>
      <c r="G1246" s="107"/>
      <c r="H1246" s="107"/>
      <c r="I1246" s="107"/>
      <c r="J1246" s="107"/>
      <c r="K1246" s="107"/>
      <c r="L1246" s="107"/>
      <c r="M1246" s="107"/>
      <c r="N1246" s="107"/>
      <c r="O1246" s="107"/>
      <c r="P1246"/>
      <c r="Q1246"/>
      <c r="R1246" s="108"/>
      <c r="DH1246" s="2"/>
      <c r="DI1246" s="2"/>
      <c r="DJ1246" s="2"/>
      <c r="DK1246" s="2"/>
      <c r="DL1246" s="2"/>
      <c r="DM1246" s="2"/>
      <c r="DN1246" s="2"/>
      <c r="DO1246" s="2"/>
      <c r="DP1246" s="2"/>
      <c r="DQ1246" s="2"/>
      <c r="DR1246" s="2"/>
      <c r="DS1246" s="2"/>
      <c r="DT1246" s="2"/>
      <c r="DU1246" s="2"/>
      <c r="DV1246" s="2"/>
      <c r="DW1246" s="2"/>
      <c r="DX1246" s="2"/>
      <c r="DY1246" s="2"/>
      <c r="DZ1246" s="2"/>
      <c r="EA1246" s="2"/>
      <c r="EB1246" s="2"/>
      <c r="EC1246" s="2"/>
      <c r="ED1246" s="2"/>
      <c r="EE1246" s="2"/>
      <c r="EF1246" s="2"/>
      <c r="EG1246" s="2"/>
      <c r="EH1246" s="2"/>
      <c r="EI1246" s="2"/>
      <c r="EJ1246" s="2"/>
      <c r="EK1246" s="2"/>
      <c r="EL1246" s="2"/>
      <c r="EM1246" s="2"/>
      <c r="EN1246" s="2"/>
      <c r="EO1246" s="2"/>
      <c r="EP1246" s="2"/>
      <c r="EQ1246" s="2"/>
      <c r="ER1246" s="2"/>
      <c r="ES1246" s="2"/>
      <c r="ET1246" s="2"/>
      <c r="EU1246" s="2"/>
      <c r="EV1246" s="2"/>
      <c r="EW1246" s="2"/>
      <c r="EX1246" s="2"/>
      <c r="EY1246" s="2"/>
      <c r="EZ1246" s="2"/>
      <c r="FA1246" s="2"/>
      <c r="FB1246" s="2"/>
      <c r="FC1246" s="2"/>
      <c r="FD1246" s="2"/>
      <c r="FE1246" s="2"/>
      <c r="FF1246" s="2"/>
      <c r="FG1246" s="2"/>
      <c r="FH1246" s="2"/>
      <c r="FI1246" s="2"/>
      <c r="FJ1246" s="2"/>
      <c r="FK1246" s="2"/>
      <c r="FL1246" s="2"/>
      <c r="FM1246" s="2"/>
      <c r="FN1246" s="2"/>
      <c r="FO1246" s="2"/>
      <c r="FP1246" s="2"/>
      <c r="FQ1246" s="2"/>
      <c r="FR1246" s="2"/>
      <c r="FS1246" s="2"/>
      <c r="FT1246" s="2"/>
      <c r="FU1246" s="2"/>
      <c r="FV1246" s="2"/>
      <c r="FW1246" s="2"/>
      <c r="FX1246" s="2"/>
      <c r="FY1246" s="2"/>
      <c r="FZ1246" s="2"/>
      <c r="GA1246" s="2"/>
      <c r="GB1246" s="2"/>
      <c r="GC1246" s="2"/>
      <c r="GD1246" s="2"/>
      <c r="GE1246" s="2"/>
      <c r="GF1246" s="2"/>
      <c r="GG1246" s="2"/>
      <c r="GH1246" s="2"/>
      <c r="GI1246" s="2"/>
      <c r="GJ1246" s="2"/>
      <c r="GK1246" s="2"/>
      <c r="GL1246" s="2"/>
      <c r="GM1246" s="2"/>
      <c r="GN1246" s="2"/>
      <c r="GO1246" s="2"/>
    </row>
    <row r="1247" spans="1:197" s="1" customFormat="1" x14ac:dyDescent="0.25">
      <c r="A1247"/>
      <c r="B1247" s="107"/>
      <c r="C1247" s="107"/>
      <c r="D1247" s="107"/>
      <c r="E1247" s="107"/>
      <c r="F1247" s="107"/>
      <c r="G1247" s="107"/>
      <c r="H1247" s="107"/>
      <c r="I1247" s="107"/>
      <c r="J1247" s="107"/>
      <c r="K1247" s="107"/>
      <c r="L1247" s="107"/>
      <c r="M1247" s="107"/>
      <c r="N1247" s="107"/>
      <c r="O1247" s="107"/>
      <c r="P1247"/>
      <c r="Q1247"/>
      <c r="R1247" s="108"/>
      <c r="DH1247" s="2"/>
      <c r="DI1247" s="2"/>
      <c r="DJ1247" s="2"/>
      <c r="DK1247" s="2"/>
      <c r="DL1247" s="2"/>
      <c r="DM1247" s="2"/>
      <c r="DN1247" s="2"/>
      <c r="DO1247" s="2"/>
      <c r="DP1247" s="2"/>
      <c r="DQ1247" s="2"/>
      <c r="DR1247" s="2"/>
      <c r="DS1247" s="2"/>
      <c r="DT1247" s="2"/>
      <c r="DU1247" s="2"/>
      <c r="DV1247" s="2"/>
      <c r="DW1247" s="2"/>
      <c r="DX1247" s="2"/>
      <c r="DY1247" s="2"/>
      <c r="DZ1247" s="2"/>
      <c r="EA1247" s="2"/>
      <c r="EB1247" s="2"/>
      <c r="EC1247" s="2"/>
      <c r="ED1247" s="2"/>
      <c r="EE1247" s="2"/>
      <c r="EF1247" s="2"/>
      <c r="EG1247" s="2"/>
      <c r="EH1247" s="2"/>
      <c r="EI1247" s="2"/>
      <c r="EJ1247" s="2"/>
      <c r="EK1247" s="2"/>
      <c r="EL1247" s="2"/>
      <c r="EM1247" s="2"/>
      <c r="EN1247" s="2"/>
      <c r="EO1247" s="2"/>
      <c r="EP1247" s="2"/>
      <c r="EQ1247" s="2"/>
      <c r="ER1247" s="2"/>
      <c r="ES1247" s="2"/>
      <c r="ET1247" s="2"/>
      <c r="EU1247" s="2"/>
      <c r="EV1247" s="2"/>
      <c r="EW1247" s="2"/>
      <c r="EX1247" s="2"/>
      <c r="EY1247" s="2"/>
      <c r="EZ1247" s="2"/>
      <c r="FA1247" s="2"/>
      <c r="FB1247" s="2"/>
      <c r="FC1247" s="2"/>
      <c r="FD1247" s="2"/>
      <c r="FE1247" s="2"/>
      <c r="FF1247" s="2"/>
      <c r="FG1247" s="2"/>
      <c r="FH1247" s="2"/>
      <c r="FI1247" s="2"/>
      <c r="FJ1247" s="2"/>
      <c r="FK1247" s="2"/>
      <c r="FL1247" s="2"/>
      <c r="FM1247" s="2"/>
      <c r="FN1247" s="2"/>
      <c r="FO1247" s="2"/>
      <c r="FP1247" s="2"/>
      <c r="FQ1247" s="2"/>
      <c r="FR1247" s="2"/>
      <c r="FS1247" s="2"/>
      <c r="FT1247" s="2"/>
      <c r="FU1247" s="2"/>
      <c r="FV1247" s="2"/>
      <c r="FW1247" s="2"/>
      <c r="FX1247" s="2"/>
      <c r="FY1247" s="2"/>
      <c r="FZ1247" s="2"/>
      <c r="GA1247" s="2"/>
      <c r="GB1247" s="2"/>
      <c r="GC1247" s="2"/>
      <c r="GD1247" s="2"/>
      <c r="GE1247" s="2"/>
      <c r="GF1247" s="2"/>
      <c r="GG1247" s="2"/>
      <c r="GH1247" s="2"/>
      <c r="GI1247" s="2"/>
      <c r="GJ1247" s="2"/>
      <c r="GK1247" s="2"/>
      <c r="GL1247" s="2"/>
      <c r="GM1247" s="2"/>
      <c r="GN1247" s="2"/>
      <c r="GO1247" s="2"/>
    </row>
    <row r="1248" spans="1:197" s="1" customFormat="1" x14ac:dyDescent="0.25">
      <c r="A1248"/>
      <c r="B1248" s="107"/>
      <c r="C1248" s="107"/>
      <c r="D1248" s="107"/>
      <c r="E1248" s="107"/>
      <c r="F1248" s="107"/>
      <c r="G1248" s="107"/>
      <c r="H1248" s="107"/>
      <c r="I1248" s="107"/>
      <c r="J1248" s="107"/>
      <c r="K1248" s="107"/>
      <c r="L1248" s="107"/>
      <c r="M1248" s="107"/>
      <c r="N1248" s="107"/>
      <c r="O1248" s="107"/>
      <c r="P1248"/>
      <c r="Q1248"/>
      <c r="R1248" s="108"/>
      <c r="DH1248" s="2"/>
      <c r="DI1248" s="2"/>
      <c r="DJ1248" s="2"/>
      <c r="DK1248" s="2"/>
      <c r="DL1248" s="2"/>
      <c r="DM1248" s="2"/>
      <c r="DN1248" s="2"/>
      <c r="DO1248" s="2"/>
      <c r="DP1248" s="2"/>
      <c r="DQ1248" s="2"/>
      <c r="DR1248" s="2"/>
      <c r="DS1248" s="2"/>
      <c r="DT1248" s="2"/>
      <c r="DU1248" s="2"/>
      <c r="DV1248" s="2"/>
      <c r="DW1248" s="2"/>
      <c r="DX1248" s="2"/>
      <c r="DY1248" s="2"/>
      <c r="DZ1248" s="2"/>
      <c r="EA1248" s="2"/>
      <c r="EB1248" s="2"/>
      <c r="EC1248" s="2"/>
      <c r="ED1248" s="2"/>
      <c r="EE1248" s="2"/>
      <c r="EF1248" s="2"/>
      <c r="EG1248" s="2"/>
      <c r="EH1248" s="2"/>
      <c r="EI1248" s="2"/>
      <c r="EJ1248" s="2"/>
      <c r="EK1248" s="2"/>
      <c r="EL1248" s="2"/>
      <c r="EM1248" s="2"/>
      <c r="EN1248" s="2"/>
      <c r="EO1248" s="2"/>
      <c r="EP1248" s="2"/>
      <c r="EQ1248" s="2"/>
      <c r="ER1248" s="2"/>
      <c r="ES1248" s="2"/>
      <c r="ET1248" s="2"/>
      <c r="EU1248" s="2"/>
      <c r="EV1248" s="2"/>
      <c r="EW1248" s="2"/>
      <c r="EX1248" s="2"/>
      <c r="EY1248" s="2"/>
      <c r="EZ1248" s="2"/>
      <c r="FA1248" s="2"/>
      <c r="FB1248" s="2"/>
      <c r="FC1248" s="2"/>
      <c r="FD1248" s="2"/>
      <c r="FE1248" s="2"/>
      <c r="FF1248" s="2"/>
      <c r="FG1248" s="2"/>
      <c r="FH1248" s="2"/>
      <c r="FI1248" s="2"/>
      <c r="FJ1248" s="2"/>
      <c r="FK1248" s="2"/>
      <c r="FL1248" s="2"/>
      <c r="FM1248" s="2"/>
      <c r="FN1248" s="2"/>
      <c r="FO1248" s="2"/>
      <c r="FP1248" s="2"/>
      <c r="FQ1248" s="2"/>
      <c r="FR1248" s="2"/>
      <c r="FS1248" s="2"/>
      <c r="FT1248" s="2"/>
      <c r="FU1248" s="2"/>
      <c r="FV1248" s="2"/>
      <c r="FW1248" s="2"/>
      <c r="FX1248" s="2"/>
      <c r="FY1248" s="2"/>
      <c r="FZ1248" s="2"/>
      <c r="GA1248" s="2"/>
      <c r="GB1248" s="2"/>
      <c r="GC1248" s="2"/>
      <c r="GD1248" s="2"/>
      <c r="GE1248" s="2"/>
      <c r="GF1248" s="2"/>
      <c r="GG1248" s="2"/>
      <c r="GH1248" s="2"/>
      <c r="GI1248" s="2"/>
      <c r="GJ1248" s="2"/>
      <c r="GK1248" s="2"/>
      <c r="GL1248" s="2"/>
      <c r="GM1248" s="2"/>
      <c r="GN1248" s="2"/>
      <c r="GO1248" s="2"/>
    </row>
    <row r="1249" spans="1:197" s="1" customFormat="1" x14ac:dyDescent="0.25">
      <c r="A1249"/>
      <c r="B1249" s="107"/>
      <c r="C1249" s="107"/>
      <c r="D1249" s="107"/>
      <c r="E1249" s="107"/>
      <c r="F1249" s="107"/>
      <c r="G1249" s="107"/>
      <c r="H1249" s="107"/>
      <c r="I1249" s="107"/>
      <c r="J1249" s="107"/>
      <c r="K1249" s="107"/>
      <c r="L1249" s="107"/>
      <c r="M1249" s="107"/>
      <c r="N1249" s="107"/>
      <c r="O1249" s="107"/>
      <c r="P1249"/>
      <c r="Q1249"/>
      <c r="R1249" s="108"/>
      <c r="DH1249" s="2"/>
      <c r="DI1249" s="2"/>
      <c r="DJ1249" s="2"/>
      <c r="DK1249" s="2"/>
      <c r="DL1249" s="2"/>
      <c r="DM1249" s="2"/>
      <c r="DN1249" s="2"/>
      <c r="DO1249" s="2"/>
      <c r="DP1249" s="2"/>
      <c r="DQ1249" s="2"/>
      <c r="DR1249" s="2"/>
      <c r="DS1249" s="2"/>
      <c r="DT1249" s="2"/>
      <c r="DU1249" s="2"/>
      <c r="DV1249" s="2"/>
      <c r="DW1249" s="2"/>
      <c r="DX1249" s="2"/>
      <c r="DY1249" s="2"/>
      <c r="DZ1249" s="2"/>
      <c r="EA1249" s="2"/>
      <c r="EB1249" s="2"/>
      <c r="EC1249" s="2"/>
      <c r="ED1249" s="2"/>
      <c r="EE1249" s="2"/>
      <c r="EF1249" s="2"/>
      <c r="EG1249" s="2"/>
      <c r="EH1249" s="2"/>
      <c r="EI1249" s="2"/>
      <c r="EJ1249" s="2"/>
      <c r="EK1249" s="2"/>
      <c r="EL1249" s="2"/>
      <c r="EM1249" s="2"/>
      <c r="EN1249" s="2"/>
      <c r="EO1249" s="2"/>
      <c r="EP1249" s="2"/>
      <c r="EQ1249" s="2"/>
      <c r="ER1249" s="2"/>
      <c r="ES1249" s="2"/>
      <c r="ET1249" s="2"/>
      <c r="EU1249" s="2"/>
      <c r="EV1249" s="2"/>
      <c r="EW1249" s="2"/>
      <c r="EX1249" s="2"/>
      <c r="EY1249" s="2"/>
      <c r="EZ1249" s="2"/>
      <c r="FA1249" s="2"/>
      <c r="FB1249" s="2"/>
      <c r="FC1249" s="2"/>
      <c r="FD1249" s="2"/>
      <c r="FE1249" s="2"/>
      <c r="FF1249" s="2"/>
      <c r="FG1249" s="2"/>
      <c r="FH1249" s="2"/>
      <c r="FI1249" s="2"/>
      <c r="FJ1249" s="2"/>
      <c r="FK1249" s="2"/>
      <c r="FL1249" s="2"/>
      <c r="FM1249" s="2"/>
      <c r="FN1249" s="2"/>
      <c r="FO1249" s="2"/>
      <c r="FP1249" s="2"/>
      <c r="FQ1249" s="2"/>
      <c r="FR1249" s="2"/>
      <c r="FS1249" s="2"/>
      <c r="FT1249" s="2"/>
      <c r="FU1249" s="2"/>
      <c r="FV1249" s="2"/>
      <c r="FW1249" s="2"/>
      <c r="FX1249" s="2"/>
      <c r="FY1249" s="2"/>
      <c r="FZ1249" s="2"/>
      <c r="GA1249" s="2"/>
      <c r="GB1249" s="2"/>
      <c r="GC1249" s="2"/>
      <c r="GD1249" s="2"/>
      <c r="GE1249" s="2"/>
      <c r="GF1249" s="2"/>
      <c r="GG1249" s="2"/>
      <c r="GH1249" s="2"/>
      <c r="GI1249" s="2"/>
      <c r="GJ1249" s="2"/>
      <c r="GK1249" s="2"/>
      <c r="GL1249" s="2"/>
      <c r="GM1249" s="2"/>
      <c r="GN1249" s="2"/>
      <c r="GO1249" s="2"/>
    </row>
    <row r="1250" spans="1:197" s="1" customFormat="1" x14ac:dyDescent="0.25">
      <c r="A1250"/>
      <c r="B1250" s="107"/>
      <c r="C1250" s="107"/>
      <c r="D1250" s="107"/>
      <c r="E1250" s="107"/>
      <c r="F1250" s="107"/>
      <c r="G1250" s="107"/>
      <c r="H1250" s="107"/>
      <c r="I1250" s="107"/>
      <c r="J1250" s="107"/>
      <c r="K1250" s="107"/>
      <c r="L1250" s="107"/>
      <c r="M1250" s="107"/>
      <c r="N1250" s="107"/>
      <c r="O1250" s="107"/>
      <c r="P1250"/>
      <c r="Q1250"/>
      <c r="R1250" s="108"/>
      <c r="DH1250" s="2"/>
      <c r="DI1250" s="2"/>
      <c r="DJ1250" s="2"/>
      <c r="DK1250" s="2"/>
      <c r="DL1250" s="2"/>
      <c r="DM1250" s="2"/>
      <c r="DN1250" s="2"/>
      <c r="DO1250" s="2"/>
      <c r="DP1250" s="2"/>
      <c r="DQ1250" s="2"/>
      <c r="DR1250" s="2"/>
      <c r="DS1250" s="2"/>
      <c r="DT1250" s="2"/>
      <c r="DU1250" s="2"/>
      <c r="DV1250" s="2"/>
      <c r="DW1250" s="2"/>
      <c r="DX1250" s="2"/>
      <c r="DY1250" s="2"/>
      <c r="DZ1250" s="2"/>
      <c r="EA1250" s="2"/>
      <c r="EB1250" s="2"/>
      <c r="EC1250" s="2"/>
      <c r="ED1250" s="2"/>
      <c r="EE1250" s="2"/>
      <c r="EF1250" s="2"/>
      <c r="EG1250" s="2"/>
      <c r="EH1250" s="2"/>
      <c r="EI1250" s="2"/>
      <c r="EJ1250" s="2"/>
      <c r="EK1250" s="2"/>
      <c r="EL1250" s="2"/>
      <c r="EM1250" s="2"/>
      <c r="EN1250" s="2"/>
      <c r="EO1250" s="2"/>
      <c r="EP1250" s="2"/>
      <c r="EQ1250" s="2"/>
      <c r="ER1250" s="2"/>
      <c r="ES1250" s="2"/>
      <c r="ET1250" s="2"/>
      <c r="EU1250" s="2"/>
      <c r="EV1250" s="2"/>
      <c r="EW1250" s="2"/>
      <c r="EX1250" s="2"/>
      <c r="EY1250" s="2"/>
      <c r="EZ1250" s="2"/>
      <c r="FA1250" s="2"/>
      <c r="FB1250" s="2"/>
      <c r="FC1250" s="2"/>
      <c r="FD1250" s="2"/>
      <c r="FE1250" s="2"/>
      <c r="FF1250" s="2"/>
      <c r="FG1250" s="2"/>
      <c r="FH1250" s="2"/>
      <c r="FI1250" s="2"/>
      <c r="FJ1250" s="2"/>
      <c r="FK1250" s="2"/>
      <c r="FL1250" s="2"/>
      <c r="FM1250" s="2"/>
      <c r="FN1250" s="2"/>
      <c r="FO1250" s="2"/>
      <c r="FP1250" s="2"/>
      <c r="FQ1250" s="2"/>
      <c r="FR1250" s="2"/>
      <c r="FS1250" s="2"/>
      <c r="FT1250" s="2"/>
      <c r="FU1250" s="2"/>
      <c r="FV1250" s="2"/>
      <c r="FW1250" s="2"/>
      <c r="FX1250" s="2"/>
      <c r="FY1250" s="2"/>
      <c r="FZ1250" s="2"/>
      <c r="GA1250" s="2"/>
      <c r="GB1250" s="2"/>
      <c r="GC1250" s="2"/>
      <c r="GD1250" s="2"/>
      <c r="GE1250" s="2"/>
      <c r="GF1250" s="2"/>
      <c r="GG1250" s="2"/>
      <c r="GH1250" s="2"/>
      <c r="GI1250" s="2"/>
      <c r="GJ1250" s="2"/>
      <c r="GK1250" s="2"/>
      <c r="GL1250" s="2"/>
      <c r="GM1250" s="2"/>
      <c r="GN1250" s="2"/>
      <c r="GO1250" s="2"/>
    </row>
    <row r="1251" spans="1:197" s="1" customFormat="1" x14ac:dyDescent="0.25">
      <c r="A1251"/>
      <c r="B1251" s="107"/>
      <c r="C1251" s="107"/>
      <c r="D1251" s="107"/>
      <c r="E1251" s="107"/>
      <c r="F1251" s="107"/>
      <c r="G1251" s="107"/>
      <c r="H1251" s="107"/>
      <c r="I1251" s="107"/>
      <c r="J1251" s="107"/>
      <c r="K1251" s="107"/>
      <c r="L1251" s="107"/>
      <c r="M1251" s="107"/>
      <c r="N1251" s="107"/>
      <c r="O1251" s="107"/>
      <c r="P1251"/>
      <c r="Q1251"/>
      <c r="R1251" s="108"/>
      <c r="DH1251" s="2"/>
      <c r="DI1251" s="2"/>
      <c r="DJ1251" s="2"/>
      <c r="DK1251" s="2"/>
      <c r="DL1251" s="2"/>
      <c r="DM1251" s="2"/>
      <c r="DN1251" s="2"/>
      <c r="DO1251" s="2"/>
      <c r="DP1251" s="2"/>
      <c r="DQ1251" s="2"/>
      <c r="DR1251" s="2"/>
      <c r="DS1251" s="2"/>
      <c r="DT1251" s="2"/>
      <c r="DU1251" s="2"/>
      <c r="DV1251" s="2"/>
      <c r="DW1251" s="2"/>
      <c r="DX1251" s="2"/>
      <c r="DY1251" s="2"/>
      <c r="DZ1251" s="2"/>
      <c r="EA1251" s="2"/>
      <c r="EB1251" s="2"/>
      <c r="EC1251" s="2"/>
      <c r="ED1251" s="2"/>
      <c r="EE1251" s="2"/>
      <c r="EF1251" s="2"/>
      <c r="EG1251" s="2"/>
      <c r="EH1251" s="2"/>
      <c r="EI1251" s="2"/>
      <c r="EJ1251" s="2"/>
      <c r="EK1251" s="2"/>
      <c r="EL1251" s="2"/>
      <c r="EM1251" s="2"/>
      <c r="EN1251" s="2"/>
      <c r="EO1251" s="2"/>
      <c r="EP1251" s="2"/>
      <c r="EQ1251" s="2"/>
      <c r="ER1251" s="2"/>
      <c r="ES1251" s="2"/>
      <c r="ET1251" s="2"/>
      <c r="EU1251" s="2"/>
      <c r="EV1251" s="2"/>
      <c r="EW1251" s="2"/>
      <c r="EX1251" s="2"/>
      <c r="EY1251" s="2"/>
      <c r="EZ1251" s="2"/>
      <c r="FA1251" s="2"/>
      <c r="FB1251" s="2"/>
      <c r="FC1251" s="2"/>
      <c r="FD1251" s="2"/>
      <c r="FE1251" s="2"/>
      <c r="FF1251" s="2"/>
      <c r="FG1251" s="2"/>
      <c r="FH1251" s="2"/>
      <c r="FI1251" s="2"/>
      <c r="FJ1251" s="2"/>
      <c r="FK1251" s="2"/>
      <c r="FL1251" s="2"/>
      <c r="FM1251" s="2"/>
      <c r="FN1251" s="2"/>
      <c r="FO1251" s="2"/>
      <c r="FP1251" s="2"/>
      <c r="FQ1251" s="2"/>
      <c r="FR1251" s="2"/>
      <c r="FS1251" s="2"/>
      <c r="FT1251" s="2"/>
      <c r="FU1251" s="2"/>
      <c r="FV1251" s="2"/>
      <c r="FW1251" s="2"/>
      <c r="FX1251" s="2"/>
      <c r="FY1251" s="2"/>
      <c r="FZ1251" s="2"/>
      <c r="GA1251" s="2"/>
      <c r="GB1251" s="2"/>
      <c r="GC1251" s="2"/>
      <c r="GD1251" s="2"/>
      <c r="GE1251" s="2"/>
      <c r="GF1251" s="2"/>
      <c r="GG1251" s="2"/>
      <c r="GH1251" s="2"/>
      <c r="GI1251" s="2"/>
      <c r="GJ1251" s="2"/>
      <c r="GK1251" s="2"/>
      <c r="GL1251" s="2"/>
      <c r="GM1251" s="2"/>
      <c r="GN1251" s="2"/>
      <c r="GO1251" s="2"/>
    </row>
    <row r="1252" spans="1:197" s="1" customFormat="1" x14ac:dyDescent="0.25">
      <c r="A1252"/>
      <c r="B1252" s="107"/>
      <c r="C1252" s="107"/>
      <c r="D1252" s="107"/>
      <c r="E1252" s="107"/>
      <c r="F1252" s="107"/>
      <c r="G1252" s="107"/>
      <c r="H1252" s="107"/>
      <c r="I1252" s="107"/>
      <c r="J1252" s="107"/>
      <c r="K1252" s="107"/>
      <c r="L1252" s="107"/>
      <c r="M1252" s="107"/>
      <c r="N1252" s="107"/>
      <c r="O1252" s="107"/>
      <c r="P1252"/>
      <c r="Q1252"/>
      <c r="R1252" s="108"/>
      <c r="DH1252" s="2"/>
      <c r="DI1252" s="2"/>
      <c r="DJ1252" s="2"/>
      <c r="DK1252" s="2"/>
      <c r="DL1252" s="2"/>
      <c r="DM1252" s="2"/>
      <c r="DN1252" s="2"/>
      <c r="DO1252" s="2"/>
      <c r="DP1252" s="2"/>
      <c r="DQ1252" s="2"/>
      <c r="DR1252" s="2"/>
      <c r="DS1252" s="2"/>
      <c r="DT1252" s="2"/>
      <c r="DU1252" s="2"/>
      <c r="DV1252" s="2"/>
      <c r="DW1252" s="2"/>
      <c r="DX1252" s="2"/>
      <c r="DY1252" s="2"/>
      <c r="DZ1252" s="2"/>
      <c r="EA1252" s="2"/>
      <c r="EB1252" s="2"/>
      <c r="EC1252" s="2"/>
      <c r="ED1252" s="2"/>
      <c r="EE1252" s="2"/>
      <c r="EF1252" s="2"/>
      <c r="EG1252" s="2"/>
      <c r="EH1252" s="2"/>
      <c r="EI1252" s="2"/>
      <c r="EJ1252" s="2"/>
      <c r="EK1252" s="2"/>
      <c r="EL1252" s="2"/>
      <c r="EM1252" s="2"/>
      <c r="EN1252" s="2"/>
      <c r="EO1252" s="2"/>
      <c r="EP1252" s="2"/>
      <c r="EQ1252" s="2"/>
      <c r="ER1252" s="2"/>
      <c r="ES1252" s="2"/>
      <c r="ET1252" s="2"/>
      <c r="EU1252" s="2"/>
      <c r="EV1252" s="2"/>
      <c r="EW1252" s="2"/>
      <c r="EX1252" s="2"/>
      <c r="EY1252" s="2"/>
      <c r="EZ1252" s="2"/>
      <c r="FA1252" s="2"/>
      <c r="FB1252" s="2"/>
      <c r="FC1252" s="2"/>
      <c r="FD1252" s="2"/>
      <c r="FE1252" s="2"/>
      <c r="FF1252" s="2"/>
      <c r="FG1252" s="2"/>
      <c r="FH1252" s="2"/>
      <c r="FI1252" s="2"/>
      <c r="FJ1252" s="2"/>
      <c r="FK1252" s="2"/>
      <c r="FL1252" s="2"/>
      <c r="FM1252" s="2"/>
      <c r="FN1252" s="2"/>
      <c r="FO1252" s="2"/>
      <c r="FP1252" s="2"/>
      <c r="FQ1252" s="2"/>
      <c r="FR1252" s="2"/>
      <c r="FS1252" s="2"/>
      <c r="FT1252" s="2"/>
      <c r="FU1252" s="2"/>
      <c r="FV1252" s="2"/>
      <c r="FW1252" s="2"/>
      <c r="FX1252" s="2"/>
      <c r="FY1252" s="2"/>
      <c r="FZ1252" s="2"/>
      <c r="GA1252" s="2"/>
      <c r="GB1252" s="2"/>
      <c r="GC1252" s="2"/>
      <c r="GD1252" s="2"/>
      <c r="GE1252" s="2"/>
      <c r="GF1252" s="2"/>
      <c r="GG1252" s="2"/>
      <c r="GH1252" s="2"/>
      <c r="GI1252" s="2"/>
      <c r="GJ1252" s="2"/>
      <c r="GK1252" s="2"/>
      <c r="GL1252" s="2"/>
      <c r="GM1252" s="2"/>
      <c r="GN1252" s="2"/>
      <c r="GO1252" s="2"/>
    </row>
    <row r="1253" spans="1:197" s="1" customFormat="1" x14ac:dyDescent="0.25">
      <c r="A1253"/>
      <c r="B1253" s="107"/>
      <c r="C1253" s="107"/>
      <c r="D1253" s="107"/>
      <c r="E1253" s="107"/>
      <c r="F1253" s="107"/>
      <c r="G1253" s="107"/>
      <c r="H1253" s="107"/>
      <c r="I1253" s="107"/>
      <c r="J1253" s="107"/>
      <c r="K1253" s="107"/>
      <c r="L1253" s="107"/>
      <c r="M1253" s="107"/>
      <c r="N1253" s="107"/>
      <c r="O1253" s="107"/>
      <c r="P1253"/>
      <c r="Q1253"/>
      <c r="R1253" s="108"/>
      <c r="DH1253" s="2"/>
      <c r="DI1253" s="2"/>
      <c r="DJ1253" s="2"/>
      <c r="DK1253" s="2"/>
      <c r="DL1253" s="2"/>
      <c r="DM1253" s="2"/>
      <c r="DN1253" s="2"/>
      <c r="DO1253" s="2"/>
      <c r="DP1253" s="2"/>
      <c r="DQ1253" s="2"/>
      <c r="DR1253" s="2"/>
      <c r="DS1253" s="2"/>
      <c r="DT1253" s="2"/>
      <c r="DU1253" s="2"/>
      <c r="DV1253" s="2"/>
      <c r="DW1253" s="2"/>
      <c r="DX1253" s="2"/>
      <c r="DY1253" s="2"/>
      <c r="DZ1253" s="2"/>
      <c r="EA1253" s="2"/>
      <c r="EB1253" s="2"/>
      <c r="EC1253" s="2"/>
      <c r="ED1253" s="2"/>
      <c r="EE1253" s="2"/>
      <c r="EF1253" s="2"/>
      <c r="EG1253" s="2"/>
      <c r="EH1253" s="2"/>
      <c r="EI1253" s="2"/>
      <c r="EJ1253" s="2"/>
      <c r="EK1253" s="2"/>
      <c r="EL1253" s="2"/>
      <c r="EM1253" s="2"/>
      <c r="EN1253" s="2"/>
      <c r="EO1253" s="2"/>
      <c r="EP1253" s="2"/>
      <c r="EQ1253" s="2"/>
      <c r="ER1253" s="2"/>
      <c r="ES1253" s="2"/>
      <c r="ET1253" s="2"/>
      <c r="EU1253" s="2"/>
      <c r="EV1253" s="2"/>
      <c r="EW1253" s="2"/>
      <c r="EX1253" s="2"/>
      <c r="EY1253" s="2"/>
      <c r="EZ1253" s="2"/>
      <c r="FA1253" s="2"/>
      <c r="FB1253" s="2"/>
      <c r="FC1253" s="2"/>
      <c r="FD1253" s="2"/>
      <c r="FE1253" s="2"/>
      <c r="FF1253" s="2"/>
      <c r="FG1253" s="2"/>
      <c r="FH1253" s="2"/>
      <c r="FI1253" s="2"/>
      <c r="FJ1253" s="2"/>
      <c r="FK1253" s="2"/>
      <c r="FL1253" s="2"/>
      <c r="FM1253" s="2"/>
      <c r="FN1253" s="2"/>
      <c r="FO1253" s="2"/>
      <c r="FP1253" s="2"/>
      <c r="FQ1253" s="2"/>
      <c r="FR1253" s="2"/>
      <c r="FS1253" s="2"/>
      <c r="FT1253" s="2"/>
      <c r="FU1253" s="2"/>
      <c r="FV1253" s="2"/>
      <c r="FW1253" s="2"/>
      <c r="FX1253" s="2"/>
      <c r="FY1253" s="2"/>
      <c r="FZ1253" s="2"/>
      <c r="GA1253" s="2"/>
      <c r="GB1253" s="2"/>
      <c r="GC1253" s="2"/>
      <c r="GD1253" s="2"/>
      <c r="GE1253" s="2"/>
      <c r="GF1253" s="2"/>
      <c r="GG1253" s="2"/>
      <c r="GH1253" s="2"/>
      <c r="GI1253" s="2"/>
      <c r="GJ1253" s="2"/>
      <c r="GK1253" s="2"/>
      <c r="GL1253" s="2"/>
      <c r="GM1253" s="2"/>
      <c r="GN1253" s="2"/>
      <c r="GO1253" s="2"/>
    </row>
    <row r="1254" spans="1:197" s="1" customFormat="1" x14ac:dyDescent="0.25">
      <c r="A1254"/>
      <c r="B1254" s="107"/>
      <c r="C1254" s="107"/>
      <c r="D1254" s="107"/>
      <c r="E1254" s="107"/>
      <c r="F1254" s="107"/>
      <c r="G1254" s="107"/>
      <c r="H1254" s="107"/>
      <c r="I1254" s="107"/>
      <c r="J1254" s="107"/>
      <c r="K1254" s="107"/>
      <c r="L1254" s="107"/>
      <c r="M1254" s="107"/>
      <c r="N1254" s="107"/>
      <c r="O1254" s="107"/>
      <c r="P1254"/>
      <c r="Q1254"/>
      <c r="R1254" s="108"/>
      <c r="DH1254" s="2"/>
      <c r="DI1254" s="2"/>
      <c r="DJ1254" s="2"/>
      <c r="DK1254" s="2"/>
      <c r="DL1254" s="2"/>
      <c r="DM1254" s="2"/>
      <c r="DN1254" s="2"/>
      <c r="DO1254" s="2"/>
      <c r="DP1254" s="2"/>
      <c r="DQ1254" s="2"/>
      <c r="DR1254" s="2"/>
      <c r="DS1254" s="2"/>
      <c r="DT1254" s="2"/>
      <c r="DU1254" s="2"/>
      <c r="DV1254" s="2"/>
      <c r="DW1254" s="2"/>
      <c r="DX1254" s="2"/>
      <c r="DY1254" s="2"/>
      <c r="DZ1254" s="2"/>
      <c r="EA1254" s="2"/>
      <c r="EB1254" s="2"/>
      <c r="EC1254" s="2"/>
      <c r="ED1254" s="2"/>
      <c r="EE1254" s="2"/>
      <c r="EF1254" s="2"/>
      <c r="EG1254" s="2"/>
      <c r="EH1254" s="2"/>
      <c r="EI1254" s="2"/>
      <c r="EJ1254" s="2"/>
      <c r="EK1254" s="2"/>
      <c r="EL1254" s="2"/>
      <c r="EM1254" s="2"/>
      <c r="EN1254" s="2"/>
      <c r="EO1254" s="2"/>
      <c r="EP1254" s="2"/>
      <c r="EQ1254" s="2"/>
      <c r="ER1254" s="2"/>
      <c r="ES1254" s="2"/>
      <c r="ET1254" s="2"/>
      <c r="EU1254" s="2"/>
      <c r="EV1254" s="2"/>
      <c r="EW1254" s="2"/>
      <c r="EX1254" s="2"/>
      <c r="EY1254" s="2"/>
      <c r="EZ1254" s="2"/>
      <c r="FA1254" s="2"/>
      <c r="FB1254" s="2"/>
      <c r="FC1254" s="2"/>
      <c r="FD1254" s="2"/>
      <c r="FE1254" s="2"/>
      <c r="FF1254" s="2"/>
      <c r="FG1254" s="2"/>
      <c r="FH1254" s="2"/>
      <c r="FI1254" s="2"/>
      <c r="FJ1254" s="2"/>
      <c r="FK1254" s="2"/>
      <c r="FL1254" s="2"/>
      <c r="FM1254" s="2"/>
      <c r="FN1254" s="2"/>
      <c r="FO1254" s="2"/>
      <c r="FP1254" s="2"/>
      <c r="FQ1254" s="2"/>
      <c r="FR1254" s="2"/>
      <c r="FS1254" s="2"/>
      <c r="FT1254" s="2"/>
      <c r="FU1254" s="2"/>
      <c r="FV1254" s="2"/>
      <c r="FW1254" s="2"/>
      <c r="FX1254" s="2"/>
      <c r="FY1254" s="2"/>
      <c r="FZ1254" s="2"/>
      <c r="GA1254" s="2"/>
      <c r="GB1254" s="2"/>
      <c r="GC1254" s="2"/>
      <c r="GD1254" s="2"/>
      <c r="GE1254" s="2"/>
      <c r="GF1254" s="2"/>
      <c r="GG1254" s="2"/>
      <c r="GH1254" s="2"/>
      <c r="GI1254" s="2"/>
      <c r="GJ1254" s="2"/>
      <c r="GK1254" s="2"/>
      <c r="GL1254" s="2"/>
      <c r="GM1254" s="2"/>
      <c r="GN1254" s="2"/>
      <c r="GO1254" s="2"/>
    </row>
    <row r="1255" spans="1:197" s="1" customFormat="1" x14ac:dyDescent="0.25">
      <c r="A1255"/>
      <c r="B1255" s="107"/>
      <c r="C1255" s="107"/>
      <c r="D1255" s="107"/>
      <c r="E1255" s="107"/>
      <c r="F1255" s="107"/>
      <c r="G1255" s="107"/>
      <c r="H1255" s="107"/>
      <c r="I1255" s="107"/>
      <c r="J1255" s="107"/>
      <c r="K1255" s="107"/>
      <c r="L1255" s="107"/>
      <c r="M1255" s="107"/>
      <c r="N1255" s="107"/>
      <c r="O1255" s="107"/>
      <c r="P1255"/>
      <c r="Q1255"/>
      <c r="R1255" s="108"/>
      <c r="DH1255" s="2"/>
      <c r="DI1255" s="2"/>
      <c r="DJ1255" s="2"/>
      <c r="DK1255" s="2"/>
      <c r="DL1255" s="2"/>
      <c r="DM1255" s="2"/>
      <c r="DN1255" s="2"/>
      <c r="DO1255" s="2"/>
      <c r="DP1255" s="2"/>
      <c r="DQ1255" s="2"/>
      <c r="DR1255" s="2"/>
      <c r="DS1255" s="2"/>
      <c r="DT1255" s="2"/>
      <c r="DU1255" s="2"/>
      <c r="DV1255" s="2"/>
      <c r="DW1255" s="2"/>
      <c r="DX1255" s="2"/>
      <c r="DY1255" s="2"/>
      <c r="DZ1255" s="2"/>
      <c r="EA1255" s="2"/>
      <c r="EB1255" s="2"/>
      <c r="EC1255" s="2"/>
      <c r="ED1255" s="2"/>
      <c r="EE1255" s="2"/>
      <c r="EF1255" s="2"/>
      <c r="EG1255" s="2"/>
      <c r="EH1255" s="2"/>
      <c r="EI1255" s="2"/>
      <c r="EJ1255" s="2"/>
      <c r="EK1255" s="2"/>
      <c r="EL1255" s="2"/>
      <c r="EM1255" s="2"/>
      <c r="EN1255" s="2"/>
      <c r="EO1255" s="2"/>
      <c r="EP1255" s="2"/>
      <c r="EQ1255" s="2"/>
      <c r="ER1255" s="2"/>
      <c r="ES1255" s="2"/>
      <c r="ET1255" s="2"/>
      <c r="EU1255" s="2"/>
      <c r="EV1255" s="2"/>
      <c r="EW1255" s="2"/>
      <c r="EX1255" s="2"/>
      <c r="EY1255" s="2"/>
      <c r="EZ1255" s="2"/>
      <c r="FA1255" s="2"/>
      <c r="FB1255" s="2"/>
      <c r="FC1255" s="2"/>
      <c r="FD1255" s="2"/>
      <c r="FE1255" s="2"/>
      <c r="FF1255" s="2"/>
      <c r="FG1255" s="2"/>
      <c r="FH1255" s="2"/>
      <c r="FI1255" s="2"/>
      <c r="FJ1255" s="2"/>
      <c r="FK1255" s="2"/>
      <c r="FL1255" s="2"/>
      <c r="FM1255" s="2"/>
      <c r="FN1255" s="2"/>
      <c r="FO1255" s="2"/>
      <c r="FP1255" s="2"/>
      <c r="FQ1255" s="2"/>
      <c r="FR1255" s="2"/>
      <c r="FS1255" s="2"/>
      <c r="FT1255" s="2"/>
      <c r="FU1255" s="2"/>
      <c r="FV1255" s="2"/>
      <c r="FW1255" s="2"/>
      <c r="FX1255" s="2"/>
      <c r="FY1255" s="2"/>
      <c r="FZ1255" s="2"/>
      <c r="GA1255" s="2"/>
      <c r="GB1255" s="2"/>
      <c r="GC1255" s="2"/>
      <c r="GD1255" s="2"/>
      <c r="GE1255" s="2"/>
      <c r="GF1255" s="2"/>
      <c r="GG1255" s="2"/>
      <c r="GH1255" s="2"/>
      <c r="GI1255" s="2"/>
      <c r="GJ1255" s="2"/>
      <c r="GK1255" s="2"/>
      <c r="GL1255" s="2"/>
      <c r="GM1255" s="2"/>
      <c r="GN1255" s="2"/>
      <c r="GO1255" s="2"/>
    </row>
    <row r="1256" spans="1:197" s="1" customFormat="1" x14ac:dyDescent="0.25">
      <c r="A1256"/>
      <c r="B1256" s="107"/>
      <c r="C1256" s="107"/>
      <c r="D1256" s="107"/>
      <c r="E1256" s="107"/>
      <c r="F1256" s="107"/>
      <c r="G1256" s="107"/>
      <c r="H1256" s="107"/>
      <c r="I1256" s="107"/>
      <c r="J1256" s="107"/>
      <c r="K1256" s="107"/>
      <c r="L1256" s="107"/>
      <c r="M1256" s="107"/>
      <c r="N1256" s="107"/>
      <c r="O1256" s="107"/>
      <c r="P1256"/>
      <c r="Q1256"/>
      <c r="R1256" s="108"/>
      <c r="DH1256" s="2"/>
      <c r="DI1256" s="2"/>
      <c r="DJ1256" s="2"/>
      <c r="DK1256" s="2"/>
      <c r="DL1256" s="2"/>
      <c r="DM1256" s="2"/>
      <c r="DN1256" s="2"/>
      <c r="DO1256" s="2"/>
      <c r="DP1256" s="2"/>
      <c r="DQ1256" s="2"/>
      <c r="DR1256" s="2"/>
      <c r="DS1256" s="2"/>
      <c r="DT1256" s="2"/>
      <c r="DU1256" s="2"/>
      <c r="DV1256" s="2"/>
      <c r="DW1256" s="2"/>
      <c r="DX1256" s="2"/>
      <c r="DY1256" s="2"/>
      <c r="DZ1256" s="2"/>
      <c r="EA1256" s="2"/>
      <c r="EB1256" s="2"/>
      <c r="EC1256" s="2"/>
      <c r="ED1256" s="2"/>
      <c r="EE1256" s="2"/>
      <c r="EF1256" s="2"/>
      <c r="EG1256" s="2"/>
      <c r="EH1256" s="2"/>
      <c r="EI1256" s="2"/>
      <c r="EJ1256" s="2"/>
      <c r="EK1256" s="2"/>
      <c r="EL1256" s="2"/>
      <c r="EM1256" s="2"/>
      <c r="EN1256" s="2"/>
      <c r="EO1256" s="2"/>
      <c r="EP1256" s="2"/>
      <c r="EQ1256" s="2"/>
      <c r="ER1256" s="2"/>
      <c r="ES1256" s="2"/>
      <c r="ET1256" s="2"/>
      <c r="EU1256" s="2"/>
      <c r="EV1256" s="2"/>
      <c r="EW1256" s="2"/>
      <c r="EX1256" s="2"/>
      <c r="EY1256" s="2"/>
      <c r="EZ1256" s="2"/>
      <c r="FA1256" s="2"/>
      <c r="FB1256" s="2"/>
      <c r="FC1256" s="2"/>
      <c r="FD1256" s="2"/>
      <c r="FE1256" s="2"/>
      <c r="FF1256" s="2"/>
      <c r="FG1256" s="2"/>
      <c r="FH1256" s="2"/>
      <c r="FI1256" s="2"/>
      <c r="FJ1256" s="2"/>
      <c r="FK1256" s="2"/>
      <c r="FL1256" s="2"/>
      <c r="FM1256" s="2"/>
      <c r="FN1256" s="2"/>
      <c r="FO1256" s="2"/>
      <c r="FP1256" s="2"/>
      <c r="FQ1256" s="2"/>
      <c r="FR1256" s="2"/>
      <c r="FS1256" s="2"/>
      <c r="FT1256" s="2"/>
      <c r="FU1256" s="2"/>
      <c r="FV1256" s="2"/>
      <c r="FW1256" s="2"/>
      <c r="FX1256" s="2"/>
      <c r="FY1256" s="2"/>
      <c r="FZ1256" s="2"/>
      <c r="GA1256" s="2"/>
      <c r="GB1256" s="2"/>
      <c r="GC1256" s="2"/>
      <c r="GD1256" s="2"/>
      <c r="GE1256" s="2"/>
      <c r="GF1256" s="2"/>
      <c r="GG1256" s="2"/>
      <c r="GH1256" s="2"/>
      <c r="GI1256" s="2"/>
      <c r="GJ1256" s="2"/>
      <c r="GK1256" s="2"/>
      <c r="GL1256" s="2"/>
      <c r="GM1256" s="2"/>
      <c r="GN1256" s="2"/>
      <c r="GO1256" s="2"/>
    </row>
    <row r="1257" spans="1:197" s="1" customFormat="1" x14ac:dyDescent="0.25">
      <c r="A1257"/>
      <c r="B1257" s="107"/>
      <c r="C1257" s="107"/>
      <c r="D1257" s="107"/>
      <c r="E1257" s="107"/>
      <c r="F1257" s="107"/>
      <c r="G1257" s="107"/>
      <c r="H1257" s="107"/>
      <c r="I1257" s="107"/>
      <c r="J1257" s="107"/>
      <c r="K1257" s="107"/>
      <c r="L1257" s="107"/>
      <c r="M1257" s="107"/>
      <c r="N1257" s="107"/>
      <c r="O1257" s="107"/>
      <c r="P1257"/>
      <c r="Q1257"/>
      <c r="R1257" s="108"/>
      <c r="DH1257" s="2"/>
      <c r="DI1257" s="2"/>
      <c r="DJ1257" s="2"/>
      <c r="DK1257" s="2"/>
      <c r="DL1257" s="2"/>
      <c r="DM1257" s="2"/>
      <c r="DN1257" s="2"/>
      <c r="DO1257" s="2"/>
      <c r="DP1257" s="2"/>
      <c r="DQ1257" s="2"/>
      <c r="DR1257" s="2"/>
      <c r="DS1257" s="2"/>
      <c r="DT1257" s="2"/>
      <c r="DU1257" s="2"/>
      <c r="DV1257" s="2"/>
      <c r="DW1257" s="2"/>
      <c r="DX1257" s="2"/>
      <c r="DY1257" s="2"/>
      <c r="DZ1257" s="2"/>
      <c r="EA1257" s="2"/>
      <c r="EB1257" s="2"/>
      <c r="EC1257" s="2"/>
      <c r="ED1257" s="2"/>
      <c r="EE1257" s="2"/>
      <c r="EF1257" s="2"/>
      <c r="EG1257" s="2"/>
      <c r="EH1257" s="2"/>
      <c r="EI1257" s="2"/>
      <c r="EJ1257" s="2"/>
      <c r="EK1257" s="2"/>
      <c r="EL1257" s="2"/>
      <c r="EM1257" s="2"/>
      <c r="EN1257" s="2"/>
      <c r="EO1257" s="2"/>
      <c r="EP1257" s="2"/>
      <c r="EQ1257" s="2"/>
      <c r="ER1257" s="2"/>
      <c r="ES1257" s="2"/>
      <c r="ET1257" s="2"/>
      <c r="EU1257" s="2"/>
      <c r="EV1257" s="2"/>
      <c r="EW1257" s="2"/>
      <c r="EX1257" s="2"/>
      <c r="EY1257" s="2"/>
      <c r="EZ1257" s="2"/>
      <c r="FA1257" s="2"/>
      <c r="FB1257" s="2"/>
      <c r="FC1257" s="2"/>
      <c r="FD1257" s="2"/>
      <c r="FE1257" s="2"/>
      <c r="FF1257" s="2"/>
      <c r="FG1257" s="2"/>
      <c r="FH1257" s="2"/>
      <c r="FI1257" s="2"/>
      <c r="FJ1257" s="2"/>
      <c r="FK1257" s="2"/>
      <c r="FL1257" s="2"/>
      <c r="FM1257" s="2"/>
      <c r="FN1257" s="2"/>
      <c r="FO1257" s="2"/>
      <c r="FP1257" s="2"/>
      <c r="FQ1257" s="2"/>
      <c r="FR1257" s="2"/>
      <c r="FS1257" s="2"/>
      <c r="FT1257" s="2"/>
      <c r="FU1257" s="2"/>
      <c r="FV1257" s="2"/>
      <c r="FW1257" s="2"/>
      <c r="FX1257" s="2"/>
      <c r="FY1257" s="2"/>
      <c r="FZ1257" s="2"/>
      <c r="GA1257" s="2"/>
      <c r="GB1257" s="2"/>
      <c r="GC1257" s="2"/>
      <c r="GD1257" s="2"/>
      <c r="GE1257" s="2"/>
      <c r="GF1257" s="2"/>
      <c r="GG1257" s="2"/>
      <c r="GH1257" s="2"/>
      <c r="GI1257" s="2"/>
      <c r="GJ1257" s="2"/>
      <c r="GK1257" s="2"/>
      <c r="GL1257" s="2"/>
      <c r="GM1257" s="2"/>
      <c r="GN1257" s="2"/>
      <c r="GO1257" s="2"/>
    </row>
    <row r="1258" spans="1:197" s="1" customFormat="1" x14ac:dyDescent="0.25">
      <c r="A1258"/>
      <c r="B1258" s="107"/>
      <c r="C1258" s="107"/>
      <c r="D1258" s="107"/>
      <c r="E1258" s="107"/>
      <c r="F1258" s="107"/>
      <c r="G1258" s="107"/>
      <c r="H1258" s="107"/>
      <c r="I1258" s="107"/>
      <c r="J1258" s="107"/>
      <c r="K1258" s="107"/>
      <c r="L1258" s="107"/>
      <c r="M1258" s="107"/>
      <c r="N1258" s="107"/>
      <c r="O1258" s="107"/>
      <c r="P1258"/>
      <c r="Q1258"/>
      <c r="R1258" s="108"/>
      <c r="DH1258" s="2"/>
      <c r="DI1258" s="2"/>
      <c r="DJ1258" s="2"/>
      <c r="DK1258" s="2"/>
      <c r="DL1258" s="2"/>
      <c r="DM1258" s="2"/>
      <c r="DN1258" s="2"/>
      <c r="DO1258" s="2"/>
      <c r="DP1258" s="2"/>
      <c r="DQ1258" s="2"/>
      <c r="DR1258" s="2"/>
      <c r="DS1258" s="2"/>
      <c r="DT1258" s="2"/>
      <c r="DU1258" s="2"/>
      <c r="DV1258" s="2"/>
      <c r="DW1258" s="2"/>
      <c r="DX1258" s="2"/>
      <c r="DY1258" s="2"/>
      <c r="DZ1258" s="2"/>
      <c r="EA1258" s="2"/>
      <c r="EB1258" s="2"/>
      <c r="EC1258" s="2"/>
      <c r="ED1258" s="2"/>
      <c r="EE1258" s="2"/>
      <c r="EF1258" s="2"/>
      <c r="EG1258" s="2"/>
      <c r="EH1258" s="2"/>
      <c r="EI1258" s="2"/>
      <c r="EJ1258" s="2"/>
      <c r="EK1258" s="2"/>
      <c r="EL1258" s="2"/>
      <c r="EM1258" s="2"/>
      <c r="EN1258" s="2"/>
      <c r="EO1258" s="2"/>
      <c r="EP1258" s="2"/>
      <c r="EQ1258" s="2"/>
      <c r="ER1258" s="2"/>
      <c r="ES1258" s="2"/>
      <c r="ET1258" s="2"/>
      <c r="EU1258" s="2"/>
      <c r="EV1258" s="2"/>
      <c r="EW1258" s="2"/>
      <c r="EX1258" s="2"/>
      <c r="EY1258" s="2"/>
      <c r="EZ1258" s="2"/>
      <c r="FA1258" s="2"/>
      <c r="FB1258" s="2"/>
      <c r="FC1258" s="2"/>
      <c r="FD1258" s="2"/>
      <c r="FE1258" s="2"/>
      <c r="FF1258" s="2"/>
      <c r="FG1258" s="2"/>
      <c r="FH1258" s="2"/>
      <c r="FI1258" s="2"/>
      <c r="FJ1258" s="2"/>
      <c r="FK1258" s="2"/>
      <c r="FL1258" s="2"/>
      <c r="FM1258" s="2"/>
      <c r="FN1258" s="2"/>
      <c r="FO1258" s="2"/>
      <c r="FP1258" s="2"/>
      <c r="FQ1258" s="2"/>
      <c r="FR1258" s="2"/>
      <c r="FS1258" s="2"/>
      <c r="FT1258" s="2"/>
      <c r="FU1258" s="2"/>
      <c r="FV1258" s="2"/>
      <c r="FW1258" s="2"/>
      <c r="FX1258" s="2"/>
      <c r="FY1258" s="2"/>
      <c r="FZ1258" s="2"/>
      <c r="GA1258" s="2"/>
      <c r="GB1258" s="2"/>
      <c r="GC1258" s="2"/>
      <c r="GD1258" s="2"/>
      <c r="GE1258" s="2"/>
      <c r="GF1258" s="2"/>
      <c r="GG1258" s="2"/>
      <c r="GH1258" s="2"/>
      <c r="GI1258" s="2"/>
      <c r="GJ1258" s="2"/>
      <c r="GK1258" s="2"/>
      <c r="GL1258" s="2"/>
      <c r="GM1258" s="2"/>
      <c r="GN1258" s="2"/>
      <c r="GO1258" s="2"/>
    </row>
    <row r="1259" spans="1:197" s="1" customFormat="1" x14ac:dyDescent="0.25">
      <c r="A1259"/>
      <c r="B1259" s="107"/>
      <c r="C1259" s="107"/>
      <c r="D1259" s="107"/>
      <c r="E1259" s="107"/>
      <c r="F1259" s="107"/>
      <c r="G1259" s="107"/>
      <c r="H1259" s="107"/>
      <c r="I1259" s="107"/>
      <c r="J1259" s="107"/>
      <c r="K1259" s="107"/>
      <c r="L1259" s="107"/>
      <c r="M1259" s="107"/>
      <c r="N1259" s="107"/>
      <c r="O1259" s="107"/>
      <c r="P1259"/>
      <c r="Q1259"/>
      <c r="R1259" s="108"/>
      <c r="DH1259" s="2"/>
      <c r="DI1259" s="2"/>
      <c r="DJ1259" s="2"/>
      <c r="DK1259" s="2"/>
      <c r="DL1259" s="2"/>
      <c r="DM1259" s="2"/>
      <c r="DN1259" s="2"/>
      <c r="DO1259" s="2"/>
      <c r="DP1259" s="2"/>
      <c r="DQ1259" s="2"/>
      <c r="DR1259" s="2"/>
      <c r="DS1259" s="2"/>
      <c r="DT1259" s="2"/>
      <c r="DU1259" s="2"/>
      <c r="DV1259" s="2"/>
      <c r="DW1259" s="2"/>
      <c r="DX1259" s="2"/>
      <c r="DY1259" s="2"/>
      <c r="DZ1259" s="2"/>
      <c r="EA1259" s="2"/>
      <c r="EB1259" s="2"/>
      <c r="EC1259" s="2"/>
      <c r="ED1259" s="2"/>
      <c r="EE1259" s="2"/>
      <c r="EF1259" s="2"/>
      <c r="EG1259" s="2"/>
      <c r="EH1259" s="2"/>
      <c r="EI1259" s="2"/>
      <c r="EJ1259" s="2"/>
      <c r="EK1259" s="2"/>
      <c r="EL1259" s="2"/>
      <c r="EM1259" s="2"/>
      <c r="EN1259" s="2"/>
      <c r="EO1259" s="2"/>
      <c r="EP1259" s="2"/>
      <c r="EQ1259" s="2"/>
      <c r="ER1259" s="2"/>
      <c r="ES1259" s="2"/>
      <c r="ET1259" s="2"/>
      <c r="EU1259" s="2"/>
      <c r="EV1259" s="2"/>
      <c r="EW1259" s="2"/>
      <c r="EX1259" s="2"/>
      <c r="EY1259" s="2"/>
      <c r="EZ1259" s="2"/>
      <c r="FA1259" s="2"/>
      <c r="FB1259" s="2"/>
      <c r="FC1259" s="2"/>
      <c r="FD1259" s="2"/>
      <c r="FE1259" s="2"/>
      <c r="FF1259" s="2"/>
      <c r="FG1259" s="2"/>
      <c r="FH1259" s="2"/>
      <c r="FI1259" s="2"/>
      <c r="FJ1259" s="2"/>
      <c r="FK1259" s="2"/>
      <c r="FL1259" s="2"/>
      <c r="FM1259" s="2"/>
      <c r="FN1259" s="2"/>
      <c r="FO1259" s="2"/>
      <c r="FP1259" s="2"/>
      <c r="FQ1259" s="2"/>
      <c r="FR1259" s="2"/>
      <c r="FS1259" s="2"/>
      <c r="FT1259" s="2"/>
      <c r="FU1259" s="2"/>
      <c r="FV1259" s="2"/>
      <c r="FW1259" s="2"/>
      <c r="FX1259" s="2"/>
      <c r="FY1259" s="2"/>
      <c r="FZ1259" s="2"/>
      <c r="GA1259" s="2"/>
      <c r="GB1259" s="2"/>
      <c r="GC1259" s="2"/>
      <c r="GD1259" s="2"/>
      <c r="GE1259" s="2"/>
      <c r="GF1259" s="2"/>
      <c r="GG1259" s="2"/>
      <c r="GH1259" s="2"/>
      <c r="GI1259" s="2"/>
      <c r="GJ1259" s="2"/>
      <c r="GK1259" s="2"/>
      <c r="GL1259" s="2"/>
      <c r="GM1259" s="2"/>
      <c r="GN1259" s="2"/>
      <c r="GO1259" s="2"/>
    </row>
    <row r="1260" spans="1:197" s="1" customFormat="1" x14ac:dyDescent="0.25">
      <c r="A1260"/>
      <c r="B1260" s="107"/>
      <c r="C1260" s="107"/>
      <c r="D1260" s="107"/>
      <c r="E1260" s="107"/>
      <c r="F1260" s="107"/>
      <c r="G1260" s="107"/>
      <c r="H1260" s="107"/>
      <c r="I1260" s="107"/>
      <c r="J1260" s="107"/>
      <c r="K1260" s="107"/>
      <c r="L1260" s="107"/>
      <c r="M1260" s="107"/>
      <c r="N1260" s="107"/>
      <c r="O1260" s="107"/>
      <c r="P1260"/>
      <c r="Q1260"/>
      <c r="R1260" s="108"/>
      <c r="DH1260" s="2"/>
      <c r="DI1260" s="2"/>
      <c r="DJ1260" s="2"/>
      <c r="DK1260" s="2"/>
      <c r="DL1260" s="2"/>
      <c r="DM1260" s="2"/>
      <c r="DN1260" s="2"/>
      <c r="DO1260" s="2"/>
      <c r="DP1260" s="2"/>
      <c r="DQ1260" s="2"/>
      <c r="DR1260" s="2"/>
      <c r="DS1260" s="2"/>
      <c r="DT1260" s="2"/>
      <c r="DU1260" s="2"/>
      <c r="DV1260" s="2"/>
      <c r="DW1260" s="2"/>
      <c r="DX1260" s="2"/>
      <c r="DY1260" s="2"/>
      <c r="DZ1260" s="2"/>
      <c r="EA1260" s="2"/>
      <c r="EB1260" s="2"/>
      <c r="EC1260" s="2"/>
      <c r="ED1260" s="2"/>
      <c r="EE1260" s="2"/>
      <c r="EF1260" s="2"/>
      <c r="EG1260" s="2"/>
      <c r="EH1260" s="2"/>
      <c r="EI1260" s="2"/>
      <c r="EJ1260" s="2"/>
      <c r="EK1260" s="2"/>
      <c r="EL1260" s="2"/>
      <c r="EM1260" s="2"/>
      <c r="EN1260" s="2"/>
      <c r="EO1260" s="2"/>
      <c r="EP1260" s="2"/>
      <c r="EQ1260" s="2"/>
      <c r="ER1260" s="2"/>
      <c r="ES1260" s="2"/>
      <c r="ET1260" s="2"/>
      <c r="EU1260" s="2"/>
      <c r="EV1260" s="2"/>
      <c r="EW1260" s="2"/>
      <c r="EX1260" s="2"/>
      <c r="EY1260" s="2"/>
      <c r="EZ1260" s="2"/>
      <c r="FA1260" s="2"/>
      <c r="FB1260" s="2"/>
      <c r="FC1260" s="2"/>
      <c r="FD1260" s="2"/>
      <c r="FE1260" s="2"/>
      <c r="FF1260" s="2"/>
      <c r="FG1260" s="2"/>
      <c r="FH1260" s="2"/>
      <c r="FI1260" s="2"/>
      <c r="FJ1260" s="2"/>
      <c r="FK1260" s="2"/>
      <c r="FL1260" s="2"/>
      <c r="FM1260" s="2"/>
      <c r="FN1260" s="2"/>
      <c r="FO1260" s="2"/>
      <c r="FP1260" s="2"/>
      <c r="FQ1260" s="2"/>
      <c r="FR1260" s="2"/>
      <c r="FS1260" s="2"/>
      <c r="FT1260" s="2"/>
      <c r="FU1260" s="2"/>
      <c r="FV1260" s="2"/>
      <c r="FW1260" s="2"/>
      <c r="FX1260" s="2"/>
      <c r="FY1260" s="2"/>
      <c r="FZ1260" s="2"/>
      <c r="GA1260" s="2"/>
      <c r="GB1260" s="2"/>
      <c r="GC1260" s="2"/>
      <c r="GD1260" s="2"/>
      <c r="GE1260" s="2"/>
      <c r="GF1260" s="2"/>
      <c r="GG1260" s="2"/>
      <c r="GH1260" s="2"/>
      <c r="GI1260" s="2"/>
      <c r="GJ1260" s="2"/>
      <c r="GK1260" s="2"/>
      <c r="GL1260" s="2"/>
      <c r="GM1260" s="2"/>
      <c r="GN1260" s="2"/>
      <c r="GO1260" s="2"/>
    </row>
    <row r="1261" spans="1:197" s="1" customFormat="1" x14ac:dyDescent="0.25">
      <c r="A1261"/>
      <c r="B1261" s="107"/>
      <c r="C1261" s="107"/>
      <c r="D1261" s="107"/>
      <c r="E1261" s="107"/>
      <c r="F1261" s="107"/>
      <c r="G1261" s="107"/>
      <c r="H1261" s="107"/>
      <c r="I1261" s="107"/>
      <c r="J1261" s="107"/>
      <c r="K1261" s="107"/>
      <c r="L1261" s="107"/>
      <c r="M1261" s="107"/>
      <c r="N1261" s="107"/>
      <c r="O1261" s="107"/>
      <c r="P1261"/>
      <c r="Q1261"/>
      <c r="R1261" s="108"/>
      <c r="DH1261" s="2"/>
      <c r="DI1261" s="2"/>
      <c r="DJ1261" s="2"/>
      <c r="DK1261" s="2"/>
      <c r="DL1261" s="2"/>
      <c r="DM1261" s="2"/>
      <c r="DN1261" s="2"/>
      <c r="DO1261" s="2"/>
      <c r="DP1261" s="2"/>
      <c r="DQ1261" s="2"/>
      <c r="DR1261" s="2"/>
      <c r="DS1261" s="2"/>
      <c r="DT1261" s="2"/>
      <c r="DU1261" s="2"/>
      <c r="DV1261" s="2"/>
      <c r="DW1261" s="2"/>
      <c r="DX1261" s="2"/>
      <c r="DY1261" s="2"/>
      <c r="DZ1261" s="2"/>
      <c r="EA1261" s="2"/>
      <c r="EB1261" s="2"/>
      <c r="EC1261" s="2"/>
      <c r="ED1261" s="2"/>
      <c r="EE1261" s="2"/>
      <c r="EF1261" s="2"/>
      <c r="EG1261" s="2"/>
      <c r="EH1261" s="2"/>
      <c r="EI1261" s="2"/>
      <c r="EJ1261" s="2"/>
      <c r="EK1261" s="2"/>
      <c r="EL1261" s="2"/>
      <c r="EM1261" s="2"/>
      <c r="EN1261" s="2"/>
      <c r="EO1261" s="2"/>
      <c r="EP1261" s="2"/>
      <c r="EQ1261" s="2"/>
      <c r="ER1261" s="2"/>
      <c r="ES1261" s="2"/>
      <c r="ET1261" s="2"/>
      <c r="EU1261" s="2"/>
      <c r="EV1261" s="2"/>
      <c r="EW1261" s="2"/>
      <c r="EX1261" s="2"/>
      <c r="EY1261" s="2"/>
      <c r="EZ1261" s="2"/>
      <c r="FA1261" s="2"/>
      <c r="FB1261" s="2"/>
      <c r="FC1261" s="2"/>
      <c r="FD1261" s="2"/>
      <c r="FE1261" s="2"/>
      <c r="FF1261" s="2"/>
      <c r="FG1261" s="2"/>
      <c r="FH1261" s="2"/>
      <c r="FI1261" s="2"/>
      <c r="FJ1261" s="2"/>
      <c r="FK1261" s="2"/>
      <c r="FL1261" s="2"/>
      <c r="FM1261" s="2"/>
      <c r="FN1261" s="2"/>
      <c r="FO1261" s="2"/>
      <c r="FP1261" s="2"/>
      <c r="FQ1261" s="2"/>
      <c r="FR1261" s="2"/>
      <c r="FS1261" s="2"/>
      <c r="FT1261" s="2"/>
      <c r="FU1261" s="2"/>
      <c r="FV1261" s="2"/>
      <c r="FW1261" s="2"/>
      <c r="FX1261" s="2"/>
      <c r="FY1261" s="2"/>
      <c r="FZ1261" s="2"/>
      <c r="GA1261" s="2"/>
      <c r="GB1261" s="2"/>
      <c r="GC1261" s="2"/>
      <c r="GD1261" s="2"/>
      <c r="GE1261" s="2"/>
      <c r="GF1261" s="2"/>
      <c r="GG1261" s="2"/>
      <c r="GH1261" s="2"/>
      <c r="GI1261" s="2"/>
      <c r="GJ1261" s="2"/>
      <c r="GK1261" s="2"/>
      <c r="GL1261" s="2"/>
      <c r="GM1261" s="2"/>
      <c r="GN1261" s="2"/>
      <c r="GO1261" s="2"/>
    </row>
    <row r="1262" spans="1:197" s="1" customFormat="1" x14ac:dyDescent="0.25">
      <c r="A1262"/>
      <c r="B1262" s="107"/>
      <c r="C1262" s="107"/>
      <c r="D1262" s="107"/>
      <c r="E1262" s="107"/>
      <c r="F1262" s="107"/>
      <c r="G1262" s="107"/>
      <c r="H1262" s="107"/>
      <c r="I1262" s="107"/>
      <c r="J1262" s="107"/>
      <c r="K1262" s="107"/>
      <c r="L1262" s="107"/>
      <c r="M1262" s="107"/>
      <c r="N1262" s="107"/>
      <c r="O1262" s="107"/>
      <c r="P1262"/>
      <c r="Q1262"/>
      <c r="R1262" s="108"/>
      <c r="DH1262" s="2"/>
      <c r="DI1262" s="2"/>
      <c r="DJ1262" s="2"/>
      <c r="DK1262" s="2"/>
      <c r="DL1262" s="2"/>
      <c r="DM1262" s="2"/>
      <c r="DN1262" s="2"/>
      <c r="DO1262" s="2"/>
      <c r="DP1262" s="2"/>
      <c r="DQ1262" s="2"/>
      <c r="DR1262" s="2"/>
      <c r="DS1262" s="2"/>
      <c r="DT1262" s="2"/>
      <c r="DU1262" s="2"/>
      <c r="DV1262" s="2"/>
      <c r="DW1262" s="2"/>
      <c r="DX1262" s="2"/>
      <c r="DY1262" s="2"/>
      <c r="DZ1262" s="2"/>
      <c r="EA1262" s="2"/>
      <c r="EB1262" s="2"/>
      <c r="EC1262" s="2"/>
      <c r="ED1262" s="2"/>
      <c r="EE1262" s="2"/>
      <c r="EF1262" s="2"/>
      <c r="EG1262" s="2"/>
      <c r="EH1262" s="2"/>
      <c r="EI1262" s="2"/>
      <c r="EJ1262" s="2"/>
      <c r="EK1262" s="2"/>
      <c r="EL1262" s="2"/>
      <c r="EM1262" s="2"/>
      <c r="EN1262" s="2"/>
      <c r="EO1262" s="2"/>
      <c r="EP1262" s="2"/>
      <c r="EQ1262" s="2"/>
      <c r="ER1262" s="2"/>
      <c r="ES1262" s="2"/>
      <c r="ET1262" s="2"/>
      <c r="EU1262" s="2"/>
      <c r="EV1262" s="2"/>
      <c r="EW1262" s="2"/>
      <c r="EX1262" s="2"/>
      <c r="EY1262" s="2"/>
      <c r="EZ1262" s="2"/>
      <c r="FA1262" s="2"/>
      <c r="FB1262" s="2"/>
      <c r="FC1262" s="2"/>
      <c r="FD1262" s="2"/>
      <c r="FE1262" s="2"/>
      <c r="FF1262" s="2"/>
      <c r="FG1262" s="2"/>
      <c r="FH1262" s="2"/>
      <c r="FI1262" s="2"/>
      <c r="FJ1262" s="2"/>
      <c r="FK1262" s="2"/>
      <c r="FL1262" s="2"/>
      <c r="FM1262" s="2"/>
      <c r="FN1262" s="2"/>
      <c r="FO1262" s="2"/>
      <c r="FP1262" s="2"/>
      <c r="FQ1262" s="2"/>
      <c r="FR1262" s="2"/>
      <c r="FS1262" s="2"/>
      <c r="FT1262" s="2"/>
      <c r="FU1262" s="2"/>
      <c r="FV1262" s="2"/>
      <c r="FW1262" s="2"/>
      <c r="FX1262" s="2"/>
      <c r="FY1262" s="2"/>
      <c r="FZ1262" s="2"/>
      <c r="GA1262" s="2"/>
      <c r="GB1262" s="2"/>
      <c r="GC1262" s="2"/>
      <c r="GD1262" s="2"/>
      <c r="GE1262" s="2"/>
      <c r="GF1262" s="2"/>
      <c r="GG1262" s="2"/>
      <c r="GH1262" s="2"/>
      <c r="GI1262" s="2"/>
      <c r="GJ1262" s="2"/>
      <c r="GK1262" s="2"/>
      <c r="GL1262" s="2"/>
      <c r="GM1262" s="2"/>
      <c r="GN1262" s="2"/>
      <c r="GO1262" s="2"/>
    </row>
    <row r="1263" spans="1:197" s="1" customFormat="1" x14ac:dyDescent="0.25">
      <c r="A1263"/>
      <c r="B1263" s="107"/>
      <c r="C1263" s="107"/>
      <c r="D1263" s="107"/>
      <c r="E1263" s="107"/>
      <c r="F1263" s="107"/>
      <c r="G1263" s="107"/>
      <c r="H1263" s="107"/>
      <c r="I1263" s="107"/>
      <c r="J1263" s="107"/>
      <c r="K1263" s="107"/>
      <c r="L1263" s="107"/>
      <c r="M1263" s="107"/>
      <c r="N1263" s="107"/>
      <c r="O1263" s="107"/>
      <c r="P1263"/>
      <c r="Q1263"/>
      <c r="R1263" s="108"/>
      <c r="DH1263" s="2"/>
      <c r="DI1263" s="2"/>
      <c r="DJ1263" s="2"/>
      <c r="DK1263" s="2"/>
      <c r="DL1263" s="2"/>
      <c r="DM1263" s="2"/>
      <c r="DN1263" s="2"/>
      <c r="DO1263" s="2"/>
      <c r="DP1263" s="2"/>
      <c r="DQ1263" s="2"/>
      <c r="DR1263" s="2"/>
      <c r="DS1263" s="2"/>
      <c r="DT1263" s="2"/>
      <c r="DU1263" s="2"/>
      <c r="DV1263" s="2"/>
      <c r="DW1263" s="2"/>
      <c r="DX1263" s="2"/>
      <c r="DY1263" s="2"/>
      <c r="DZ1263" s="2"/>
      <c r="EA1263" s="2"/>
      <c r="EB1263" s="2"/>
      <c r="EC1263" s="2"/>
      <c r="ED1263" s="2"/>
      <c r="EE1263" s="2"/>
      <c r="EF1263" s="2"/>
      <c r="EG1263" s="2"/>
      <c r="EH1263" s="2"/>
      <c r="EI1263" s="2"/>
      <c r="EJ1263" s="2"/>
      <c r="EK1263" s="2"/>
      <c r="EL1263" s="2"/>
      <c r="EM1263" s="2"/>
      <c r="EN1263" s="2"/>
      <c r="EO1263" s="2"/>
      <c r="EP1263" s="2"/>
      <c r="EQ1263" s="2"/>
      <c r="ER1263" s="2"/>
      <c r="ES1263" s="2"/>
      <c r="ET1263" s="2"/>
      <c r="EU1263" s="2"/>
      <c r="EV1263" s="2"/>
      <c r="EW1263" s="2"/>
      <c r="EX1263" s="2"/>
      <c r="EY1263" s="2"/>
      <c r="EZ1263" s="2"/>
      <c r="FA1263" s="2"/>
      <c r="FB1263" s="2"/>
      <c r="FC1263" s="2"/>
      <c r="FD1263" s="2"/>
      <c r="FE1263" s="2"/>
      <c r="FF1263" s="2"/>
      <c r="FG1263" s="2"/>
      <c r="FH1263" s="2"/>
      <c r="FI1263" s="2"/>
      <c r="FJ1263" s="2"/>
      <c r="FK1263" s="2"/>
      <c r="FL1263" s="2"/>
      <c r="FM1263" s="2"/>
      <c r="FN1263" s="2"/>
      <c r="FO1263" s="2"/>
      <c r="FP1263" s="2"/>
      <c r="FQ1263" s="2"/>
      <c r="FR1263" s="2"/>
      <c r="FS1263" s="2"/>
      <c r="FT1263" s="2"/>
      <c r="FU1263" s="2"/>
      <c r="FV1263" s="2"/>
      <c r="FW1263" s="2"/>
      <c r="FX1263" s="2"/>
      <c r="FY1263" s="2"/>
      <c r="FZ1263" s="2"/>
      <c r="GA1263" s="2"/>
      <c r="GB1263" s="2"/>
      <c r="GC1263" s="2"/>
      <c r="GD1263" s="2"/>
      <c r="GE1263" s="2"/>
      <c r="GF1263" s="2"/>
      <c r="GG1263" s="2"/>
      <c r="GH1263" s="2"/>
      <c r="GI1263" s="2"/>
      <c r="GJ1263" s="2"/>
      <c r="GK1263" s="2"/>
      <c r="GL1263" s="2"/>
      <c r="GM1263" s="2"/>
      <c r="GN1263" s="2"/>
      <c r="GO1263" s="2"/>
    </row>
    <row r="1264" spans="1:197" s="1" customFormat="1" x14ac:dyDescent="0.25">
      <c r="A1264"/>
      <c r="B1264" s="107"/>
      <c r="C1264" s="107"/>
      <c r="D1264" s="107"/>
      <c r="E1264" s="107"/>
      <c r="F1264" s="107"/>
      <c r="G1264" s="107"/>
      <c r="H1264" s="107"/>
      <c r="I1264" s="107"/>
      <c r="J1264" s="107"/>
      <c r="K1264" s="107"/>
      <c r="L1264" s="107"/>
      <c r="M1264" s="107"/>
      <c r="N1264" s="107"/>
      <c r="O1264" s="107"/>
      <c r="P1264"/>
      <c r="Q1264"/>
      <c r="R1264" s="108"/>
      <c r="DH1264" s="2"/>
      <c r="DI1264" s="2"/>
      <c r="DJ1264" s="2"/>
      <c r="DK1264" s="2"/>
      <c r="DL1264" s="2"/>
      <c r="DM1264" s="2"/>
      <c r="DN1264" s="2"/>
      <c r="DO1264" s="2"/>
      <c r="DP1264" s="2"/>
      <c r="DQ1264" s="2"/>
      <c r="DR1264" s="2"/>
      <c r="DS1264" s="2"/>
      <c r="DT1264" s="2"/>
      <c r="DU1264" s="2"/>
      <c r="DV1264" s="2"/>
      <c r="DW1264" s="2"/>
      <c r="DX1264" s="2"/>
      <c r="DY1264" s="2"/>
      <c r="DZ1264" s="2"/>
      <c r="EA1264" s="2"/>
      <c r="EB1264" s="2"/>
      <c r="EC1264" s="2"/>
      <c r="ED1264" s="2"/>
      <c r="EE1264" s="2"/>
      <c r="EF1264" s="2"/>
      <c r="EG1264" s="2"/>
      <c r="EH1264" s="2"/>
      <c r="EI1264" s="2"/>
      <c r="EJ1264" s="2"/>
      <c r="EK1264" s="2"/>
      <c r="EL1264" s="2"/>
      <c r="EM1264" s="2"/>
      <c r="EN1264" s="2"/>
      <c r="EO1264" s="2"/>
      <c r="EP1264" s="2"/>
      <c r="EQ1264" s="2"/>
      <c r="ER1264" s="2"/>
      <c r="ES1264" s="2"/>
      <c r="ET1264" s="2"/>
      <c r="EU1264" s="2"/>
      <c r="EV1264" s="2"/>
      <c r="EW1264" s="2"/>
      <c r="EX1264" s="2"/>
      <c r="EY1264" s="2"/>
      <c r="EZ1264" s="2"/>
      <c r="FA1264" s="2"/>
      <c r="FB1264" s="2"/>
      <c r="FC1264" s="2"/>
      <c r="FD1264" s="2"/>
      <c r="FE1264" s="2"/>
      <c r="FF1264" s="2"/>
      <c r="FG1264" s="2"/>
      <c r="FH1264" s="2"/>
      <c r="FI1264" s="2"/>
      <c r="FJ1264" s="2"/>
      <c r="FK1264" s="2"/>
      <c r="FL1264" s="2"/>
      <c r="FM1264" s="2"/>
      <c r="FN1264" s="2"/>
      <c r="FO1264" s="2"/>
      <c r="FP1264" s="2"/>
      <c r="FQ1264" s="2"/>
      <c r="FR1264" s="2"/>
      <c r="FS1264" s="2"/>
      <c r="FT1264" s="2"/>
      <c r="FU1264" s="2"/>
      <c r="FV1264" s="2"/>
      <c r="FW1264" s="2"/>
      <c r="FX1264" s="2"/>
      <c r="FY1264" s="2"/>
      <c r="FZ1264" s="2"/>
      <c r="GA1264" s="2"/>
      <c r="GB1264" s="2"/>
      <c r="GC1264" s="2"/>
      <c r="GD1264" s="2"/>
      <c r="GE1264" s="2"/>
      <c r="GF1264" s="2"/>
      <c r="GG1264" s="2"/>
      <c r="GH1264" s="2"/>
      <c r="GI1264" s="2"/>
      <c r="GJ1264" s="2"/>
      <c r="GK1264" s="2"/>
      <c r="GL1264" s="2"/>
      <c r="GM1264" s="2"/>
      <c r="GN1264" s="2"/>
      <c r="GO1264" s="2"/>
    </row>
    <row r="1265" spans="1:197" s="1" customFormat="1" x14ac:dyDescent="0.25">
      <c r="A1265"/>
      <c r="B1265" s="107"/>
      <c r="C1265" s="107"/>
      <c r="D1265" s="107"/>
      <c r="E1265" s="107"/>
      <c r="F1265" s="107"/>
      <c r="G1265" s="107"/>
      <c r="H1265" s="107"/>
      <c r="I1265" s="107"/>
      <c r="J1265" s="107"/>
      <c r="K1265" s="107"/>
      <c r="L1265" s="107"/>
      <c r="M1265" s="107"/>
      <c r="N1265" s="107"/>
      <c r="O1265" s="107"/>
      <c r="P1265"/>
      <c r="Q1265"/>
      <c r="R1265" s="108"/>
      <c r="DH1265" s="2"/>
      <c r="DI1265" s="2"/>
      <c r="DJ1265" s="2"/>
      <c r="DK1265" s="2"/>
      <c r="DL1265" s="2"/>
      <c r="DM1265" s="2"/>
      <c r="DN1265" s="2"/>
      <c r="DO1265" s="2"/>
      <c r="DP1265" s="2"/>
      <c r="DQ1265" s="2"/>
      <c r="DR1265" s="2"/>
      <c r="DS1265" s="2"/>
      <c r="DT1265" s="2"/>
      <c r="DU1265" s="2"/>
      <c r="DV1265" s="2"/>
      <c r="DW1265" s="2"/>
      <c r="DX1265" s="2"/>
      <c r="DY1265" s="2"/>
      <c r="DZ1265" s="2"/>
      <c r="EA1265" s="2"/>
      <c r="EB1265" s="2"/>
      <c r="EC1265" s="2"/>
      <c r="ED1265" s="2"/>
      <c r="EE1265" s="2"/>
      <c r="EF1265" s="2"/>
      <c r="EG1265" s="2"/>
      <c r="EH1265" s="2"/>
      <c r="EI1265" s="2"/>
      <c r="EJ1265" s="2"/>
      <c r="EK1265" s="2"/>
      <c r="EL1265" s="2"/>
      <c r="EM1265" s="2"/>
      <c r="EN1265" s="2"/>
      <c r="EO1265" s="2"/>
      <c r="EP1265" s="2"/>
      <c r="EQ1265" s="2"/>
      <c r="ER1265" s="2"/>
      <c r="ES1265" s="2"/>
      <c r="ET1265" s="2"/>
      <c r="EU1265" s="2"/>
      <c r="EV1265" s="2"/>
      <c r="EW1265" s="2"/>
      <c r="EX1265" s="2"/>
      <c r="EY1265" s="2"/>
      <c r="EZ1265" s="2"/>
      <c r="FA1265" s="2"/>
      <c r="FB1265" s="2"/>
      <c r="FC1265" s="2"/>
      <c r="FD1265" s="2"/>
      <c r="FE1265" s="2"/>
      <c r="FF1265" s="2"/>
      <c r="FG1265" s="2"/>
      <c r="FH1265" s="2"/>
      <c r="FI1265" s="2"/>
      <c r="FJ1265" s="2"/>
      <c r="FK1265" s="2"/>
      <c r="FL1265" s="2"/>
      <c r="FM1265" s="2"/>
      <c r="FN1265" s="2"/>
      <c r="FO1265" s="2"/>
      <c r="FP1265" s="2"/>
      <c r="FQ1265" s="2"/>
      <c r="FR1265" s="2"/>
      <c r="FS1265" s="2"/>
      <c r="FT1265" s="2"/>
      <c r="FU1265" s="2"/>
      <c r="FV1265" s="2"/>
      <c r="FW1265" s="2"/>
      <c r="FX1265" s="2"/>
      <c r="FY1265" s="2"/>
      <c r="FZ1265" s="2"/>
      <c r="GA1265" s="2"/>
      <c r="GB1265" s="2"/>
      <c r="GC1265" s="2"/>
      <c r="GD1265" s="2"/>
      <c r="GE1265" s="2"/>
      <c r="GF1265" s="2"/>
      <c r="GG1265" s="2"/>
      <c r="GH1265" s="2"/>
      <c r="GI1265" s="2"/>
      <c r="GJ1265" s="2"/>
      <c r="GK1265" s="2"/>
      <c r="GL1265" s="2"/>
      <c r="GM1265" s="2"/>
      <c r="GN1265" s="2"/>
      <c r="GO1265" s="2"/>
    </row>
    <row r="1266" spans="1:197" s="1" customFormat="1" x14ac:dyDescent="0.25">
      <c r="A1266"/>
      <c r="B1266" s="107"/>
      <c r="C1266" s="107"/>
      <c r="D1266" s="107"/>
      <c r="E1266" s="107"/>
      <c r="F1266" s="107"/>
      <c r="G1266" s="107"/>
      <c r="H1266" s="107"/>
      <c r="I1266" s="107"/>
      <c r="J1266" s="107"/>
      <c r="K1266" s="107"/>
      <c r="L1266" s="107"/>
      <c r="M1266" s="107"/>
      <c r="N1266" s="107"/>
      <c r="O1266" s="107"/>
      <c r="P1266"/>
      <c r="Q1266"/>
      <c r="R1266" s="108"/>
      <c r="DH1266" s="2"/>
      <c r="DI1266" s="2"/>
      <c r="DJ1266" s="2"/>
      <c r="DK1266" s="2"/>
      <c r="DL1266" s="2"/>
      <c r="DM1266" s="2"/>
      <c r="DN1266" s="2"/>
      <c r="DO1266" s="2"/>
      <c r="DP1266" s="2"/>
      <c r="DQ1266" s="2"/>
      <c r="DR1266" s="2"/>
      <c r="DS1266" s="2"/>
      <c r="DT1266" s="2"/>
      <c r="DU1266" s="2"/>
      <c r="DV1266" s="2"/>
      <c r="DW1266" s="2"/>
      <c r="DX1266" s="2"/>
      <c r="DY1266" s="2"/>
      <c r="DZ1266" s="2"/>
      <c r="EA1266" s="2"/>
      <c r="EB1266" s="2"/>
      <c r="EC1266" s="2"/>
      <c r="ED1266" s="2"/>
      <c r="EE1266" s="2"/>
      <c r="EF1266" s="2"/>
      <c r="EG1266" s="2"/>
      <c r="EH1266" s="2"/>
      <c r="EI1266" s="2"/>
      <c r="EJ1266" s="2"/>
      <c r="EK1266" s="2"/>
      <c r="EL1266" s="2"/>
      <c r="EM1266" s="2"/>
      <c r="EN1266" s="2"/>
      <c r="EO1266" s="2"/>
      <c r="EP1266" s="2"/>
      <c r="EQ1266" s="2"/>
      <c r="ER1266" s="2"/>
      <c r="ES1266" s="2"/>
      <c r="ET1266" s="2"/>
      <c r="EU1266" s="2"/>
      <c r="EV1266" s="2"/>
      <c r="EW1266" s="2"/>
      <c r="EX1266" s="2"/>
      <c r="EY1266" s="2"/>
      <c r="EZ1266" s="2"/>
      <c r="FA1266" s="2"/>
      <c r="FB1266" s="2"/>
      <c r="FC1266" s="2"/>
      <c r="FD1266" s="2"/>
      <c r="FE1266" s="2"/>
      <c r="FF1266" s="2"/>
      <c r="FG1266" s="2"/>
      <c r="FH1266" s="2"/>
      <c r="FI1266" s="2"/>
      <c r="FJ1266" s="2"/>
      <c r="FK1266" s="2"/>
      <c r="FL1266" s="2"/>
      <c r="FM1266" s="2"/>
      <c r="FN1266" s="2"/>
      <c r="FO1266" s="2"/>
      <c r="FP1266" s="2"/>
      <c r="FQ1266" s="2"/>
      <c r="FR1266" s="2"/>
      <c r="FS1266" s="2"/>
      <c r="FT1266" s="2"/>
      <c r="FU1266" s="2"/>
      <c r="FV1266" s="2"/>
      <c r="FW1266" s="2"/>
      <c r="FX1266" s="2"/>
      <c r="FY1266" s="2"/>
      <c r="FZ1266" s="2"/>
      <c r="GA1266" s="2"/>
      <c r="GB1266" s="2"/>
      <c r="GC1266" s="2"/>
      <c r="GD1266" s="2"/>
      <c r="GE1266" s="2"/>
      <c r="GF1266" s="2"/>
      <c r="GG1266" s="2"/>
      <c r="GH1266" s="2"/>
      <c r="GI1266" s="2"/>
      <c r="GJ1266" s="2"/>
      <c r="GK1266" s="2"/>
      <c r="GL1266" s="2"/>
      <c r="GM1266" s="2"/>
      <c r="GN1266" s="2"/>
      <c r="GO1266" s="2"/>
    </row>
    <row r="1267" spans="1:197" s="1" customFormat="1" x14ac:dyDescent="0.25">
      <c r="A1267"/>
      <c r="B1267" s="107"/>
      <c r="C1267" s="107"/>
      <c r="D1267" s="107"/>
      <c r="E1267" s="107"/>
      <c r="F1267" s="107"/>
      <c r="G1267" s="107"/>
      <c r="H1267" s="107"/>
      <c r="I1267" s="107"/>
      <c r="J1267" s="107"/>
      <c r="K1267" s="107"/>
      <c r="L1267" s="107"/>
      <c r="M1267" s="107"/>
      <c r="N1267" s="107"/>
      <c r="O1267" s="107"/>
      <c r="P1267"/>
      <c r="Q1267"/>
      <c r="R1267" s="108"/>
      <c r="DH1267" s="2"/>
      <c r="DI1267" s="2"/>
      <c r="DJ1267" s="2"/>
      <c r="DK1267" s="2"/>
      <c r="DL1267" s="2"/>
      <c r="DM1267" s="2"/>
      <c r="DN1267" s="2"/>
      <c r="DO1267" s="2"/>
      <c r="DP1267" s="2"/>
      <c r="DQ1267" s="2"/>
      <c r="DR1267" s="2"/>
      <c r="DS1267" s="2"/>
      <c r="DT1267" s="2"/>
      <c r="DU1267" s="2"/>
      <c r="DV1267" s="2"/>
      <c r="DW1267" s="2"/>
      <c r="DX1267" s="2"/>
      <c r="DY1267" s="2"/>
      <c r="DZ1267" s="2"/>
      <c r="EA1267" s="2"/>
      <c r="EB1267" s="2"/>
      <c r="EC1267" s="2"/>
      <c r="ED1267" s="2"/>
      <c r="EE1267" s="2"/>
      <c r="EF1267" s="2"/>
      <c r="EG1267" s="2"/>
      <c r="EH1267" s="2"/>
      <c r="EI1267" s="2"/>
      <c r="EJ1267" s="2"/>
      <c r="EK1267" s="2"/>
      <c r="EL1267" s="2"/>
      <c r="EM1267" s="2"/>
      <c r="EN1267" s="2"/>
      <c r="EO1267" s="2"/>
      <c r="EP1267" s="2"/>
      <c r="EQ1267" s="2"/>
      <c r="ER1267" s="2"/>
      <c r="ES1267" s="2"/>
      <c r="ET1267" s="2"/>
      <c r="EU1267" s="2"/>
      <c r="EV1267" s="2"/>
      <c r="EW1267" s="2"/>
      <c r="EX1267" s="2"/>
      <c r="EY1267" s="2"/>
      <c r="EZ1267" s="2"/>
      <c r="FA1267" s="2"/>
      <c r="FB1267" s="2"/>
      <c r="FC1267" s="2"/>
      <c r="FD1267" s="2"/>
      <c r="FE1267" s="2"/>
      <c r="FF1267" s="2"/>
      <c r="FG1267" s="2"/>
      <c r="FH1267" s="2"/>
      <c r="FI1267" s="2"/>
      <c r="FJ1267" s="2"/>
      <c r="FK1267" s="2"/>
      <c r="FL1267" s="2"/>
      <c r="FM1267" s="2"/>
      <c r="FN1267" s="2"/>
      <c r="FO1267" s="2"/>
      <c r="FP1267" s="2"/>
      <c r="FQ1267" s="2"/>
      <c r="FR1267" s="2"/>
      <c r="FS1267" s="2"/>
      <c r="FT1267" s="2"/>
      <c r="FU1267" s="2"/>
      <c r="FV1267" s="2"/>
      <c r="FW1267" s="2"/>
      <c r="FX1267" s="2"/>
      <c r="FY1267" s="2"/>
      <c r="FZ1267" s="2"/>
      <c r="GA1267" s="2"/>
      <c r="GB1267" s="2"/>
      <c r="GC1267" s="2"/>
      <c r="GD1267" s="2"/>
      <c r="GE1267" s="2"/>
      <c r="GF1267" s="2"/>
      <c r="GG1267" s="2"/>
      <c r="GH1267" s="2"/>
      <c r="GI1267" s="2"/>
      <c r="GJ1267" s="2"/>
      <c r="GK1267" s="2"/>
      <c r="GL1267" s="2"/>
      <c r="GM1267" s="2"/>
      <c r="GN1267" s="2"/>
      <c r="GO1267" s="2"/>
    </row>
    <row r="1268" spans="1:197" s="1" customFormat="1" x14ac:dyDescent="0.25">
      <c r="A1268"/>
      <c r="B1268" s="107"/>
      <c r="C1268" s="107"/>
      <c r="D1268" s="107"/>
      <c r="E1268" s="107"/>
      <c r="F1268" s="107"/>
      <c r="G1268" s="107"/>
      <c r="H1268" s="107"/>
      <c r="I1268" s="107"/>
      <c r="J1268" s="107"/>
      <c r="K1268" s="107"/>
      <c r="L1268" s="107"/>
      <c r="M1268" s="107"/>
      <c r="N1268" s="107"/>
      <c r="O1268" s="107"/>
      <c r="P1268"/>
      <c r="Q1268"/>
      <c r="R1268" s="108"/>
      <c r="DH1268" s="2"/>
      <c r="DI1268" s="2"/>
      <c r="DJ1268" s="2"/>
      <c r="DK1268" s="2"/>
      <c r="DL1268" s="2"/>
      <c r="DM1268" s="2"/>
      <c r="DN1268" s="2"/>
      <c r="DO1268" s="2"/>
      <c r="DP1268" s="2"/>
      <c r="DQ1268" s="2"/>
      <c r="DR1268" s="2"/>
      <c r="DS1268" s="2"/>
      <c r="DT1268" s="2"/>
      <c r="DU1268" s="2"/>
      <c r="DV1268" s="2"/>
      <c r="DW1268" s="2"/>
      <c r="DX1268" s="2"/>
      <c r="DY1268" s="2"/>
      <c r="DZ1268" s="2"/>
      <c r="EA1268" s="2"/>
      <c r="EB1268" s="2"/>
      <c r="EC1268" s="2"/>
      <c r="ED1268" s="2"/>
      <c r="EE1268" s="2"/>
      <c r="EF1268" s="2"/>
      <c r="EG1268" s="2"/>
      <c r="EH1268" s="2"/>
      <c r="EI1268" s="2"/>
      <c r="EJ1268" s="2"/>
      <c r="EK1268" s="2"/>
      <c r="EL1268" s="2"/>
      <c r="EM1268" s="2"/>
      <c r="EN1268" s="2"/>
      <c r="EO1268" s="2"/>
      <c r="EP1268" s="2"/>
      <c r="EQ1268" s="2"/>
      <c r="ER1268" s="2"/>
      <c r="ES1268" s="2"/>
      <c r="ET1268" s="2"/>
      <c r="EU1268" s="2"/>
      <c r="EV1268" s="2"/>
      <c r="EW1268" s="2"/>
      <c r="EX1268" s="2"/>
      <c r="EY1268" s="2"/>
      <c r="EZ1268" s="2"/>
      <c r="FA1268" s="2"/>
      <c r="FB1268" s="2"/>
      <c r="FC1268" s="2"/>
      <c r="FD1268" s="2"/>
      <c r="FE1268" s="2"/>
      <c r="FF1268" s="2"/>
      <c r="FG1268" s="2"/>
      <c r="FH1268" s="2"/>
      <c r="FI1268" s="2"/>
      <c r="FJ1268" s="2"/>
      <c r="FK1268" s="2"/>
      <c r="FL1268" s="2"/>
      <c r="FM1268" s="2"/>
      <c r="FN1268" s="2"/>
      <c r="FO1268" s="2"/>
      <c r="FP1268" s="2"/>
      <c r="FQ1268" s="2"/>
      <c r="FR1268" s="2"/>
      <c r="FS1268" s="2"/>
      <c r="FT1268" s="2"/>
      <c r="FU1268" s="2"/>
      <c r="FV1268" s="2"/>
      <c r="FW1268" s="2"/>
      <c r="FX1268" s="2"/>
      <c r="FY1268" s="2"/>
      <c r="FZ1268" s="2"/>
      <c r="GA1268" s="2"/>
      <c r="GB1268" s="2"/>
      <c r="GC1268" s="2"/>
      <c r="GD1268" s="2"/>
      <c r="GE1268" s="2"/>
      <c r="GF1268" s="2"/>
      <c r="GG1268" s="2"/>
      <c r="GH1268" s="2"/>
      <c r="GI1268" s="2"/>
      <c r="GJ1268" s="2"/>
      <c r="GK1268" s="2"/>
      <c r="GL1268" s="2"/>
      <c r="GM1268" s="2"/>
      <c r="GN1268" s="2"/>
      <c r="GO1268" s="2"/>
    </row>
    <row r="1269" spans="1:197" s="1" customFormat="1" x14ac:dyDescent="0.25">
      <c r="A1269"/>
      <c r="B1269" s="107"/>
      <c r="C1269" s="107"/>
      <c r="D1269" s="107"/>
      <c r="E1269" s="107"/>
      <c r="F1269" s="107"/>
      <c r="G1269" s="107"/>
      <c r="H1269" s="107"/>
      <c r="I1269" s="107"/>
      <c r="J1269" s="107"/>
      <c r="K1269" s="107"/>
      <c r="L1269" s="107"/>
      <c r="M1269" s="107"/>
      <c r="N1269" s="107"/>
      <c r="O1269" s="107"/>
      <c r="P1269"/>
      <c r="Q1269"/>
      <c r="R1269" s="108"/>
      <c r="DH1269" s="2"/>
      <c r="DI1269" s="2"/>
      <c r="DJ1269" s="2"/>
      <c r="DK1269" s="2"/>
      <c r="DL1269" s="2"/>
      <c r="DM1269" s="2"/>
      <c r="DN1269" s="2"/>
      <c r="DO1269" s="2"/>
      <c r="DP1269" s="2"/>
      <c r="DQ1269" s="2"/>
      <c r="DR1269" s="2"/>
      <c r="DS1269" s="2"/>
      <c r="DT1269" s="2"/>
      <c r="DU1269" s="2"/>
      <c r="DV1269" s="2"/>
      <c r="DW1269" s="2"/>
      <c r="DX1269" s="2"/>
      <c r="DY1269" s="2"/>
      <c r="DZ1269" s="2"/>
      <c r="EA1269" s="2"/>
      <c r="EB1269" s="2"/>
      <c r="EC1269" s="2"/>
      <c r="ED1269" s="2"/>
      <c r="EE1269" s="2"/>
      <c r="EF1269" s="2"/>
      <c r="EG1269" s="2"/>
      <c r="EH1269" s="2"/>
      <c r="EI1269" s="2"/>
      <c r="EJ1269" s="2"/>
      <c r="EK1269" s="2"/>
      <c r="EL1269" s="2"/>
      <c r="EM1269" s="2"/>
      <c r="EN1269" s="2"/>
      <c r="EO1269" s="2"/>
      <c r="EP1269" s="2"/>
      <c r="EQ1269" s="2"/>
      <c r="ER1269" s="2"/>
      <c r="ES1269" s="2"/>
      <c r="ET1269" s="2"/>
      <c r="EU1269" s="2"/>
      <c r="EV1269" s="2"/>
      <c r="EW1269" s="2"/>
      <c r="EX1269" s="2"/>
      <c r="EY1269" s="2"/>
      <c r="EZ1269" s="2"/>
      <c r="FA1269" s="2"/>
      <c r="FB1269" s="2"/>
      <c r="FC1269" s="2"/>
      <c r="FD1269" s="2"/>
      <c r="FE1269" s="2"/>
      <c r="FF1269" s="2"/>
      <c r="FG1269" s="2"/>
      <c r="FH1269" s="2"/>
      <c r="FI1269" s="2"/>
      <c r="FJ1269" s="2"/>
      <c r="FK1269" s="2"/>
      <c r="FL1269" s="2"/>
      <c r="FM1269" s="2"/>
      <c r="FN1269" s="2"/>
      <c r="FO1269" s="2"/>
      <c r="FP1269" s="2"/>
      <c r="FQ1269" s="2"/>
      <c r="FR1269" s="2"/>
      <c r="FS1269" s="2"/>
      <c r="FT1269" s="2"/>
      <c r="FU1269" s="2"/>
      <c r="FV1269" s="2"/>
      <c r="FW1269" s="2"/>
      <c r="FX1269" s="2"/>
      <c r="FY1269" s="2"/>
      <c r="FZ1269" s="2"/>
      <c r="GA1269" s="2"/>
      <c r="GB1269" s="2"/>
      <c r="GC1269" s="2"/>
      <c r="GD1269" s="2"/>
      <c r="GE1269" s="2"/>
      <c r="GF1269" s="2"/>
      <c r="GG1269" s="2"/>
      <c r="GH1269" s="2"/>
      <c r="GI1269" s="2"/>
      <c r="GJ1269" s="2"/>
      <c r="GK1269" s="2"/>
      <c r="GL1269" s="2"/>
      <c r="GM1269" s="2"/>
      <c r="GN1269" s="2"/>
      <c r="GO1269" s="2"/>
    </row>
    <row r="1270" spans="1:197" s="1" customFormat="1" x14ac:dyDescent="0.25">
      <c r="A1270"/>
      <c r="B1270" s="107"/>
      <c r="C1270" s="107"/>
      <c r="D1270" s="107"/>
      <c r="E1270" s="107"/>
      <c r="F1270" s="107"/>
      <c r="G1270" s="107"/>
      <c r="H1270" s="107"/>
      <c r="I1270" s="107"/>
      <c r="J1270" s="107"/>
      <c r="K1270" s="107"/>
      <c r="L1270" s="107"/>
      <c r="M1270" s="107"/>
      <c r="N1270" s="107"/>
      <c r="O1270" s="107"/>
      <c r="P1270"/>
      <c r="Q1270"/>
      <c r="R1270" s="108"/>
      <c r="DH1270" s="2"/>
      <c r="DI1270" s="2"/>
      <c r="DJ1270" s="2"/>
      <c r="DK1270" s="2"/>
      <c r="DL1270" s="2"/>
      <c r="DM1270" s="2"/>
      <c r="DN1270" s="2"/>
      <c r="DO1270" s="2"/>
      <c r="DP1270" s="2"/>
      <c r="DQ1270" s="2"/>
      <c r="DR1270" s="2"/>
      <c r="DS1270" s="2"/>
      <c r="DT1270" s="2"/>
      <c r="DU1270" s="2"/>
      <c r="DV1270" s="2"/>
      <c r="DW1270" s="2"/>
      <c r="DX1270" s="2"/>
      <c r="DY1270" s="2"/>
      <c r="DZ1270" s="2"/>
      <c r="EA1270" s="2"/>
      <c r="EB1270" s="2"/>
      <c r="EC1270" s="2"/>
      <c r="ED1270" s="2"/>
      <c r="EE1270" s="2"/>
      <c r="EF1270" s="2"/>
      <c r="EG1270" s="2"/>
      <c r="EH1270" s="2"/>
      <c r="EI1270" s="2"/>
      <c r="EJ1270" s="2"/>
      <c r="EK1270" s="2"/>
      <c r="EL1270" s="2"/>
      <c r="EM1270" s="2"/>
      <c r="EN1270" s="2"/>
      <c r="EO1270" s="2"/>
      <c r="EP1270" s="2"/>
      <c r="EQ1270" s="2"/>
      <c r="ER1270" s="2"/>
      <c r="ES1270" s="2"/>
      <c r="ET1270" s="2"/>
      <c r="EU1270" s="2"/>
      <c r="EV1270" s="2"/>
      <c r="EW1270" s="2"/>
      <c r="EX1270" s="2"/>
      <c r="EY1270" s="2"/>
      <c r="EZ1270" s="2"/>
      <c r="FA1270" s="2"/>
      <c r="FB1270" s="2"/>
      <c r="FC1270" s="2"/>
      <c r="FD1270" s="2"/>
      <c r="FE1270" s="2"/>
      <c r="FF1270" s="2"/>
      <c r="FG1270" s="2"/>
      <c r="FH1270" s="2"/>
      <c r="FI1270" s="2"/>
      <c r="FJ1270" s="2"/>
      <c r="FK1270" s="2"/>
      <c r="FL1270" s="2"/>
      <c r="FM1270" s="2"/>
      <c r="FN1270" s="2"/>
      <c r="FO1270" s="2"/>
      <c r="FP1270" s="2"/>
      <c r="FQ1270" s="2"/>
      <c r="FR1270" s="2"/>
      <c r="FS1270" s="2"/>
      <c r="FT1270" s="2"/>
      <c r="FU1270" s="2"/>
      <c r="FV1270" s="2"/>
      <c r="FW1270" s="2"/>
      <c r="FX1270" s="2"/>
      <c r="FY1270" s="2"/>
      <c r="FZ1270" s="2"/>
      <c r="GA1270" s="2"/>
      <c r="GB1270" s="2"/>
      <c r="GC1270" s="2"/>
      <c r="GD1270" s="2"/>
      <c r="GE1270" s="2"/>
      <c r="GF1270" s="2"/>
      <c r="GG1270" s="2"/>
      <c r="GH1270" s="2"/>
      <c r="GI1270" s="2"/>
      <c r="GJ1270" s="2"/>
      <c r="GK1270" s="2"/>
      <c r="GL1270" s="2"/>
      <c r="GM1270" s="2"/>
      <c r="GN1270" s="2"/>
      <c r="GO1270" s="2"/>
    </row>
    <row r="1271" spans="1:197" s="1" customFormat="1" x14ac:dyDescent="0.25">
      <c r="A1271"/>
      <c r="B1271" s="107"/>
      <c r="C1271" s="107"/>
      <c r="D1271" s="107"/>
      <c r="E1271" s="107"/>
      <c r="F1271" s="107"/>
      <c r="G1271" s="107"/>
      <c r="H1271" s="107"/>
      <c r="I1271" s="107"/>
      <c r="J1271" s="107"/>
      <c r="K1271" s="107"/>
      <c r="L1271" s="107"/>
      <c r="M1271" s="107"/>
      <c r="N1271" s="107"/>
      <c r="O1271" s="107"/>
      <c r="P1271"/>
      <c r="Q1271"/>
      <c r="R1271" s="108"/>
      <c r="DH1271" s="2"/>
      <c r="DI1271" s="2"/>
      <c r="DJ1271" s="2"/>
      <c r="DK1271" s="2"/>
      <c r="DL1271" s="2"/>
      <c r="DM1271" s="2"/>
      <c r="DN1271" s="2"/>
      <c r="DO1271" s="2"/>
      <c r="DP1271" s="2"/>
      <c r="DQ1271" s="2"/>
      <c r="DR1271" s="2"/>
      <c r="DS1271" s="2"/>
      <c r="DT1271" s="2"/>
      <c r="DU1271" s="2"/>
      <c r="DV1271" s="2"/>
      <c r="DW1271" s="2"/>
      <c r="DX1271" s="2"/>
      <c r="DY1271" s="2"/>
      <c r="DZ1271" s="2"/>
      <c r="EA1271" s="2"/>
      <c r="EB1271" s="2"/>
      <c r="EC1271" s="2"/>
      <c r="ED1271" s="2"/>
      <c r="EE1271" s="2"/>
      <c r="EF1271" s="2"/>
      <c r="EG1271" s="2"/>
      <c r="EH1271" s="2"/>
      <c r="EI1271" s="2"/>
      <c r="EJ1271" s="2"/>
      <c r="EK1271" s="2"/>
      <c r="EL1271" s="2"/>
      <c r="EM1271" s="2"/>
      <c r="EN1271" s="2"/>
      <c r="EO1271" s="2"/>
      <c r="EP1271" s="2"/>
      <c r="EQ1271" s="2"/>
      <c r="ER1271" s="2"/>
      <c r="ES1271" s="2"/>
      <c r="ET1271" s="2"/>
      <c r="EU1271" s="2"/>
      <c r="EV1271" s="2"/>
      <c r="EW1271" s="2"/>
      <c r="EX1271" s="2"/>
      <c r="EY1271" s="2"/>
      <c r="EZ1271" s="2"/>
      <c r="FA1271" s="2"/>
      <c r="FB1271" s="2"/>
      <c r="FC1271" s="2"/>
      <c r="FD1271" s="2"/>
      <c r="FE1271" s="2"/>
      <c r="FF1271" s="2"/>
      <c r="FG1271" s="2"/>
      <c r="FH1271" s="2"/>
      <c r="FI1271" s="2"/>
      <c r="FJ1271" s="2"/>
      <c r="FK1271" s="2"/>
      <c r="FL1271" s="2"/>
      <c r="FM1271" s="2"/>
      <c r="FN1271" s="2"/>
      <c r="FO1271" s="2"/>
      <c r="FP1271" s="2"/>
      <c r="FQ1271" s="2"/>
      <c r="FR1271" s="2"/>
      <c r="FS1271" s="2"/>
      <c r="FT1271" s="2"/>
      <c r="FU1271" s="2"/>
      <c r="FV1271" s="2"/>
      <c r="FW1271" s="2"/>
      <c r="FX1271" s="2"/>
      <c r="FY1271" s="2"/>
      <c r="FZ1271" s="2"/>
      <c r="GA1271" s="2"/>
      <c r="GB1271" s="2"/>
      <c r="GC1271" s="2"/>
      <c r="GD1271" s="2"/>
      <c r="GE1271" s="2"/>
      <c r="GF1271" s="2"/>
      <c r="GG1271" s="2"/>
      <c r="GH1271" s="2"/>
      <c r="GI1271" s="2"/>
      <c r="GJ1271" s="2"/>
      <c r="GK1271" s="2"/>
      <c r="GL1271" s="2"/>
      <c r="GM1271" s="2"/>
      <c r="GN1271" s="2"/>
      <c r="GO1271" s="2"/>
    </row>
    <row r="1272" spans="1:197" s="1" customFormat="1" x14ac:dyDescent="0.25">
      <c r="A1272"/>
      <c r="B1272" s="107"/>
      <c r="C1272" s="107"/>
      <c r="D1272" s="107"/>
      <c r="E1272" s="107"/>
      <c r="F1272" s="107"/>
      <c r="G1272" s="107"/>
      <c r="H1272" s="107"/>
      <c r="I1272" s="107"/>
      <c r="J1272" s="107"/>
      <c r="K1272" s="107"/>
      <c r="L1272" s="107"/>
      <c r="M1272" s="107"/>
      <c r="N1272" s="107"/>
      <c r="O1272" s="107"/>
      <c r="P1272"/>
      <c r="Q1272"/>
      <c r="R1272" s="108"/>
      <c r="DH1272" s="2"/>
      <c r="DI1272" s="2"/>
      <c r="DJ1272" s="2"/>
      <c r="DK1272" s="2"/>
      <c r="DL1272" s="2"/>
      <c r="DM1272" s="2"/>
      <c r="DN1272" s="2"/>
      <c r="DO1272" s="2"/>
      <c r="DP1272" s="2"/>
      <c r="DQ1272" s="2"/>
      <c r="DR1272" s="2"/>
      <c r="DS1272" s="2"/>
      <c r="DT1272" s="2"/>
      <c r="DU1272" s="2"/>
      <c r="DV1272" s="2"/>
      <c r="DW1272" s="2"/>
      <c r="DX1272" s="2"/>
      <c r="DY1272" s="2"/>
      <c r="DZ1272" s="2"/>
      <c r="EA1272" s="2"/>
      <c r="EB1272" s="2"/>
      <c r="EC1272" s="2"/>
      <c r="ED1272" s="2"/>
      <c r="EE1272" s="2"/>
      <c r="EF1272" s="2"/>
      <c r="EG1272" s="2"/>
      <c r="EH1272" s="2"/>
      <c r="EI1272" s="2"/>
      <c r="EJ1272" s="2"/>
      <c r="EK1272" s="2"/>
      <c r="EL1272" s="2"/>
      <c r="EM1272" s="2"/>
      <c r="EN1272" s="2"/>
      <c r="EO1272" s="2"/>
      <c r="EP1272" s="2"/>
      <c r="EQ1272" s="2"/>
      <c r="ER1272" s="2"/>
      <c r="ES1272" s="2"/>
      <c r="ET1272" s="2"/>
      <c r="EU1272" s="2"/>
      <c r="EV1272" s="2"/>
      <c r="EW1272" s="2"/>
      <c r="EX1272" s="2"/>
      <c r="EY1272" s="2"/>
      <c r="EZ1272" s="2"/>
      <c r="FA1272" s="2"/>
      <c r="FB1272" s="2"/>
      <c r="FC1272" s="2"/>
      <c r="FD1272" s="2"/>
      <c r="FE1272" s="2"/>
      <c r="FF1272" s="2"/>
      <c r="FG1272" s="2"/>
      <c r="FH1272" s="2"/>
      <c r="FI1272" s="2"/>
      <c r="FJ1272" s="2"/>
      <c r="FK1272" s="2"/>
      <c r="FL1272" s="2"/>
      <c r="FM1272" s="2"/>
      <c r="FN1272" s="2"/>
      <c r="FO1272" s="2"/>
      <c r="FP1272" s="2"/>
      <c r="FQ1272" s="2"/>
      <c r="FR1272" s="2"/>
      <c r="FS1272" s="2"/>
      <c r="FT1272" s="2"/>
      <c r="FU1272" s="2"/>
      <c r="FV1272" s="2"/>
      <c r="FW1272" s="2"/>
      <c r="FX1272" s="2"/>
      <c r="FY1272" s="2"/>
      <c r="FZ1272" s="2"/>
      <c r="GA1272" s="2"/>
      <c r="GB1272" s="2"/>
      <c r="GC1272" s="2"/>
      <c r="GD1272" s="2"/>
      <c r="GE1272" s="2"/>
      <c r="GF1272" s="2"/>
      <c r="GG1272" s="2"/>
      <c r="GH1272" s="2"/>
      <c r="GI1272" s="2"/>
      <c r="GJ1272" s="2"/>
      <c r="GK1272" s="2"/>
      <c r="GL1272" s="2"/>
      <c r="GM1272" s="2"/>
      <c r="GN1272" s="2"/>
      <c r="GO1272" s="2"/>
    </row>
    <row r="1273" spans="1:197" s="1" customFormat="1" x14ac:dyDescent="0.25">
      <c r="A1273"/>
      <c r="B1273" s="107"/>
      <c r="C1273" s="107"/>
      <c r="D1273" s="107"/>
      <c r="E1273" s="107"/>
      <c r="F1273" s="107"/>
      <c r="G1273" s="107"/>
      <c r="H1273" s="107"/>
      <c r="I1273" s="107"/>
      <c r="J1273" s="107"/>
      <c r="K1273" s="107"/>
      <c r="L1273" s="107"/>
      <c r="M1273" s="107"/>
      <c r="N1273" s="107"/>
      <c r="O1273" s="107"/>
      <c r="P1273"/>
      <c r="Q1273"/>
      <c r="R1273" s="108"/>
      <c r="DH1273" s="2"/>
      <c r="DI1273" s="2"/>
      <c r="DJ1273" s="2"/>
      <c r="DK1273" s="2"/>
      <c r="DL1273" s="2"/>
      <c r="DM1273" s="2"/>
      <c r="DN1273" s="2"/>
      <c r="DO1273" s="2"/>
      <c r="DP1273" s="2"/>
      <c r="DQ1273" s="2"/>
      <c r="DR1273" s="2"/>
      <c r="DS1273" s="2"/>
      <c r="DT1273" s="2"/>
      <c r="DU1273" s="2"/>
      <c r="DV1273" s="2"/>
      <c r="DW1273" s="2"/>
      <c r="DX1273" s="2"/>
      <c r="DY1273" s="2"/>
      <c r="DZ1273" s="2"/>
      <c r="EA1273" s="2"/>
      <c r="EB1273" s="2"/>
      <c r="EC1273" s="2"/>
      <c r="ED1273" s="2"/>
      <c r="EE1273" s="2"/>
      <c r="EF1273" s="2"/>
      <c r="EG1273" s="2"/>
      <c r="EH1273" s="2"/>
      <c r="EI1273" s="2"/>
      <c r="EJ1273" s="2"/>
      <c r="EK1273" s="2"/>
      <c r="EL1273" s="2"/>
      <c r="EM1273" s="2"/>
      <c r="EN1273" s="2"/>
      <c r="EO1273" s="2"/>
      <c r="EP1273" s="2"/>
      <c r="EQ1273" s="2"/>
      <c r="ER1273" s="2"/>
      <c r="ES1273" s="2"/>
      <c r="ET1273" s="2"/>
      <c r="EU1273" s="2"/>
      <c r="EV1273" s="2"/>
      <c r="EW1273" s="2"/>
      <c r="EX1273" s="2"/>
      <c r="EY1273" s="2"/>
      <c r="EZ1273" s="2"/>
      <c r="FA1273" s="2"/>
      <c r="FB1273" s="2"/>
      <c r="FC1273" s="2"/>
      <c r="FD1273" s="2"/>
      <c r="FE1273" s="2"/>
      <c r="FF1273" s="2"/>
      <c r="FG1273" s="2"/>
      <c r="FH1273" s="2"/>
      <c r="FI1273" s="2"/>
      <c r="FJ1273" s="2"/>
      <c r="FK1273" s="2"/>
      <c r="FL1273" s="2"/>
      <c r="FM1273" s="2"/>
      <c r="FN1273" s="2"/>
      <c r="FO1273" s="2"/>
      <c r="FP1273" s="2"/>
      <c r="FQ1273" s="2"/>
      <c r="FR1273" s="2"/>
      <c r="FS1273" s="2"/>
      <c r="FT1273" s="2"/>
      <c r="FU1273" s="2"/>
      <c r="FV1273" s="2"/>
      <c r="FW1273" s="2"/>
      <c r="FX1273" s="2"/>
      <c r="FY1273" s="2"/>
      <c r="FZ1273" s="2"/>
      <c r="GA1273" s="2"/>
      <c r="GB1273" s="2"/>
      <c r="GC1273" s="2"/>
      <c r="GD1273" s="2"/>
      <c r="GE1273" s="2"/>
      <c r="GF1273" s="2"/>
      <c r="GG1273" s="2"/>
      <c r="GH1273" s="2"/>
      <c r="GI1273" s="2"/>
      <c r="GJ1273" s="2"/>
      <c r="GK1273" s="2"/>
      <c r="GL1273" s="2"/>
      <c r="GM1273" s="2"/>
      <c r="GN1273" s="2"/>
      <c r="GO1273" s="2"/>
    </row>
    <row r="1274" spans="1:197" s="1" customFormat="1" x14ac:dyDescent="0.25">
      <c r="A1274"/>
      <c r="B1274" s="107"/>
      <c r="C1274" s="107"/>
      <c r="D1274" s="107"/>
      <c r="E1274" s="107"/>
      <c r="F1274" s="107"/>
      <c r="G1274" s="107"/>
      <c r="H1274" s="107"/>
      <c r="I1274" s="107"/>
      <c r="J1274" s="107"/>
      <c r="K1274" s="107"/>
      <c r="L1274" s="107"/>
      <c r="M1274" s="107"/>
      <c r="N1274" s="107"/>
      <c r="O1274" s="107"/>
      <c r="P1274"/>
      <c r="Q1274"/>
      <c r="R1274" s="108"/>
      <c r="DH1274" s="2"/>
      <c r="DI1274" s="2"/>
      <c r="DJ1274" s="2"/>
      <c r="DK1274" s="2"/>
      <c r="DL1274" s="2"/>
      <c r="DM1274" s="2"/>
      <c r="DN1274" s="2"/>
      <c r="DO1274" s="2"/>
      <c r="DP1274" s="2"/>
      <c r="DQ1274" s="2"/>
      <c r="DR1274" s="2"/>
      <c r="DS1274" s="2"/>
      <c r="DT1274" s="2"/>
      <c r="DU1274" s="2"/>
      <c r="DV1274" s="2"/>
      <c r="DW1274" s="2"/>
      <c r="DX1274" s="2"/>
      <c r="DY1274" s="2"/>
      <c r="DZ1274" s="2"/>
      <c r="EA1274" s="2"/>
      <c r="EB1274" s="2"/>
      <c r="EC1274" s="2"/>
      <c r="ED1274" s="2"/>
      <c r="EE1274" s="2"/>
      <c r="EF1274" s="2"/>
      <c r="EG1274" s="2"/>
      <c r="EH1274" s="2"/>
      <c r="EI1274" s="2"/>
      <c r="EJ1274" s="2"/>
      <c r="EK1274" s="2"/>
      <c r="EL1274" s="2"/>
      <c r="EM1274" s="2"/>
      <c r="EN1274" s="2"/>
      <c r="EO1274" s="2"/>
      <c r="EP1274" s="2"/>
      <c r="EQ1274" s="2"/>
      <c r="ER1274" s="2"/>
      <c r="ES1274" s="2"/>
      <c r="ET1274" s="2"/>
      <c r="EU1274" s="2"/>
      <c r="EV1274" s="2"/>
      <c r="EW1274" s="2"/>
      <c r="EX1274" s="2"/>
      <c r="EY1274" s="2"/>
      <c r="EZ1274" s="2"/>
      <c r="FA1274" s="2"/>
      <c r="FB1274" s="2"/>
      <c r="FC1274" s="2"/>
      <c r="FD1274" s="2"/>
      <c r="FE1274" s="2"/>
      <c r="FF1274" s="2"/>
      <c r="FG1274" s="2"/>
      <c r="FH1274" s="2"/>
      <c r="FI1274" s="2"/>
      <c r="FJ1274" s="2"/>
      <c r="FK1274" s="2"/>
      <c r="FL1274" s="2"/>
      <c r="FM1274" s="2"/>
      <c r="FN1274" s="2"/>
      <c r="FO1274" s="2"/>
      <c r="FP1274" s="2"/>
      <c r="FQ1274" s="2"/>
      <c r="FR1274" s="2"/>
      <c r="FS1274" s="2"/>
      <c r="FT1274" s="2"/>
      <c r="FU1274" s="2"/>
      <c r="FV1274" s="2"/>
      <c r="FW1274" s="2"/>
      <c r="FX1274" s="2"/>
      <c r="FY1274" s="2"/>
      <c r="FZ1274" s="2"/>
      <c r="GA1274" s="2"/>
      <c r="GB1274" s="2"/>
      <c r="GC1274" s="2"/>
      <c r="GD1274" s="2"/>
      <c r="GE1274" s="2"/>
      <c r="GF1274" s="2"/>
      <c r="GG1274" s="2"/>
      <c r="GH1274" s="2"/>
      <c r="GI1274" s="2"/>
      <c r="GJ1274" s="2"/>
      <c r="GK1274" s="2"/>
      <c r="GL1274" s="2"/>
      <c r="GM1274" s="2"/>
      <c r="GN1274" s="2"/>
      <c r="GO1274" s="2"/>
    </row>
    <row r="1275" spans="1:197" s="1" customFormat="1" x14ac:dyDescent="0.25">
      <c r="A1275"/>
      <c r="B1275" s="107"/>
      <c r="C1275" s="107"/>
      <c r="D1275" s="107"/>
      <c r="E1275" s="107"/>
      <c r="F1275" s="107"/>
      <c r="G1275" s="107"/>
      <c r="H1275" s="107"/>
      <c r="I1275" s="107"/>
      <c r="J1275" s="107"/>
      <c r="K1275" s="107"/>
      <c r="L1275" s="107"/>
      <c r="M1275" s="107"/>
      <c r="N1275" s="107"/>
      <c r="O1275" s="107"/>
      <c r="P1275"/>
      <c r="Q1275"/>
      <c r="R1275" s="108"/>
      <c r="DH1275" s="2"/>
      <c r="DI1275" s="2"/>
      <c r="DJ1275" s="2"/>
      <c r="DK1275" s="2"/>
      <c r="DL1275" s="2"/>
      <c r="DM1275" s="2"/>
      <c r="DN1275" s="2"/>
      <c r="DO1275" s="2"/>
      <c r="DP1275" s="2"/>
      <c r="DQ1275" s="2"/>
      <c r="DR1275" s="2"/>
      <c r="DS1275" s="2"/>
      <c r="DT1275" s="2"/>
      <c r="DU1275" s="2"/>
      <c r="DV1275" s="2"/>
      <c r="DW1275" s="2"/>
      <c r="DX1275" s="2"/>
      <c r="DY1275" s="2"/>
      <c r="DZ1275" s="2"/>
      <c r="EA1275" s="2"/>
      <c r="EB1275" s="2"/>
      <c r="EC1275" s="2"/>
      <c r="ED1275" s="2"/>
      <c r="EE1275" s="2"/>
      <c r="EF1275" s="2"/>
      <c r="EG1275" s="2"/>
      <c r="EH1275" s="2"/>
      <c r="EI1275" s="2"/>
      <c r="EJ1275" s="2"/>
      <c r="EK1275" s="2"/>
      <c r="EL1275" s="2"/>
      <c r="EM1275" s="2"/>
      <c r="EN1275" s="2"/>
      <c r="EO1275" s="2"/>
      <c r="EP1275" s="2"/>
      <c r="EQ1275" s="2"/>
      <c r="ER1275" s="2"/>
      <c r="ES1275" s="2"/>
      <c r="ET1275" s="2"/>
      <c r="EU1275" s="2"/>
      <c r="EV1275" s="2"/>
      <c r="EW1275" s="2"/>
      <c r="EX1275" s="2"/>
      <c r="EY1275" s="2"/>
      <c r="EZ1275" s="2"/>
      <c r="FA1275" s="2"/>
      <c r="FB1275" s="2"/>
      <c r="FC1275" s="2"/>
      <c r="FD1275" s="2"/>
      <c r="FE1275" s="2"/>
      <c r="FF1275" s="2"/>
      <c r="FG1275" s="2"/>
      <c r="FH1275" s="2"/>
      <c r="FI1275" s="2"/>
      <c r="FJ1275" s="2"/>
      <c r="FK1275" s="2"/>
      <c r="FL1275" s="2"/>
      <c r="FM1275" s="2"/>
      <c r="FN1275" s="2"/>
      <c r="FO1275" s="2"/>
      <c r="FP1275" s="2"/>
      <c r="FQ1275" s="2"/>
      <c r="FR1275" s="2"/>
      <c r="FS1275" s="2"/>
      <c r="FT1275" s="2"/>
      <c r="FU1275" s="2"/>
      <c r="FV1275" s="2"/>
      <c r="FW1275" s="2"/>
      <c r="FX1275" s="2"/>
      <c r="FY1275" s="2"/>
      <c r="FZ1275" s="2"/>
      <c r="GA1275" s="2"/>
      <c r="GB1275" s="2"/>
      <c r="GC1275" s="2"/>
      <c r="GD1275" s="2"/>
      <c r="GE1275" s="2"/>
      <c r="GF1275" s="2"/>
      <c r="GG1275" s="2"/>
      <c r="GH1275" s="2"/>
      <c r="GI1275" s="2"/>
      <c r="GJ1275" s="2"/>
      <c r="GK1275" s="2"/>
      <c r="GL1275" s="2"/>
      <c r="GM1275" s="2"/>
      <c r="GN1275" s="2"/>
      <c r="GO1275" s="2"/>
    </row>
    <row r="1276" spans="1:197" s="1" customFormat="1" x14ac:dyDescent="0.25">
      <c r="A1276"/>
      <c r="B1276" s="107"/>
      <c r="C1276" s="107"/>
      <c r="D1276" s="107"/>
      <c r="E1276" s="107"/>
      <c r="F1276" s="107"/>
      <c r="G1276" s="107"/>
      <c r="H1276" s="107"/>
      <c r="I1276" s="107"/>
      <c r="J1276" s="107"/>
      <c r="K1276" s="107"/>
      <c r="L1276" s="107"/>
      <c r="M1276" s="107"/>
      <c r="N1276" s="107"/>
      <c r="O1276" s="107"/>
      <c r="P1276"/>
      <c r="Q1276"/>
      <c r="R1276" s="108"/>
      <c r="DH1276" s="2"/>
      <c r="DI1276" s="2"/>
      <c r="DJ1276" s="2"/>
      <c r="DK1276" s="2"/>
      <c r="DL1276" s="2"/>
      <c r="DM1276" s="2"/>
      <c r="DN1276" s="2"/>
      <c r="DO1276" s="2"/>
      <c r="DP1276" s="2"/>
      <c r="DQ1276" s="2"/>
      <c r="DR1276" s="2"/>
      <c r="DS1276" s="2"/>
      <c r="DT1276" s="2"/>
      <c r="DU1276" s="2"/>
      <c r="DV1276" s="2"/>
      <c r="DW1276" s="2"/>
      <c r="DX1276" s="2"/>
      <c r="DY1276" s="2"/>
      <c r="DZ1276" s="2"/>
      <c r="EA1276" s="2"/>
      <c r="EB1276" s="2"/>
      <c r="EC1276" s="2"/>
      <c r="ED1276" s="2"/>
      <c r="EE1276" s="2"/>
      <c r="EF1276" s="2"/>
      <c r="EG1276" s="2"/>
      <c r="EH1276" s="2"/>
      <c r="EI1276" s="2"/>
      <c r="EJ1276" s="2"/>
      <c r="EK1276" s="2"/>
      <c r="EL1276" s="2"/>
      <c r="EM1276" s="2"/>
      <c r="EN1276" s="2"/>
      <c r="EO1276" s="2"/>
      <c r="EP1276" s="2"/>
      <c r="EQ1276" s="2"/>
      <c r="ER1276" s="2"/>
      <c r="ES1276" s="2"/>
      <c r="ET1276" s="2"/>
      <c r="EU1276" s="2"/>
      <c r="EV1276" s="2"/>
      <c r="EW1276" s="2"/>
      <c r="EX1276" s="2"/>
      <c r="EY1276" s="2"/>
      <c r="EZ1276" s="2"/>
      <c r="FA1276" s="2"/>
      <c r="FB1276" s="2"/>
      <c r="FC1276" s="2"/>
      <c r="FD1276" s="2"/>
      <c r="FE1276" s="2"/>
      <c r="FF1276" s="2"/>
      <c r="FG1276" s="2"/>
      <c r="FH1276" s="2"/>
      <c r="FI1276" s="2"/>
      <c r="FJ1276" s="2"/>
      <c r="FK1276" s="2"/>
      <c r="FL1276" s="2"/>
      <c r="FM1276" s="2"/>
      <c r="FN1276" s="2"/>
      <c r="FO1276" s="2"/>
      <c r="FP1276" s="2"/>
      <c r="FQ1276" s="2"/>
      <c r="FR1276" s="2"/>
      <c r="FS1276" s="2"/>
      <c r="FT1276" s="2"/>
      <c r="FU1276" s="2"/>
      <c r="FV1276" s="2"/>
      <c r="FW1276" s="2"/>
      <c r="FX1276" s="2"/>
      <c r="FY1276" s="2"/>
      <c r="FZ1276" s="2"/>
      <c r="GA1276" s="2"/>
      <c r="GB1276" s="2"/>
      <c r="GC1276" s="2"/>
      <c r="GD1276" s="2"/>
      <c r="GE1276" s="2"/>
      <c r="GF1276" s="2"/>
      <c r="GG1276" s="2"/>
      <c r="GH1276" s="2"/>
      <c r="GI1276" s="2"/>
      <c r="GJ1276" s="2"/>
      <c r="GK1276" s="2"/>
      <c r="GL1276" s="2"/>
      <c r="GM1276" s="2"/>
      <c r="GN1276" s="2"/>
      <c r="GO1276" s="2"/>
    </row>
    <row r="1277" spans="1:197" s="1" customFormat="1" x14ac:dyDescent="0.25">
      <c r="A1277"/>
      <c r="B1277" s="107"/>
      <c r="C1277" s="107"/>
      <c r="D1277" s="107"/>
      <c r="E1277" s="107"/>
      <c r="F1277" s="107"/>
      <c r="G1277" s="107"/>
      <c r="H1277" s="107"/>
      <c r="I1277" s="107"/>
      <c r="J1277" s="107"/>
      <c r="K1277" s="107"/>
      <c r="L1277" s="107"/>
      <c r="M1277" s="107"/>
      <c r="N1277" s="107"/>
      <c r="O1277" s="107"/>
      <c r="P1277"/>
      <c r="Q1277"/>
      <c r="R1277" s="108"/>
      <c r="DH1277" s="2"/>
      <c r="DI1277" s="2"/>
      <c r="DJ1277" s="2"/>
      <c r="DK1277" s="2"/>
      <c r="DL1277" s="2"/>
      <c r="DM1277" s="2"/>
      <c r="DN1277" s="2"/>
      <c r="DO1277" s="2"/>
      <c r="DP1277" s="2"/>
      <c r="DQ1277" s="2"/>
      <c r="DR1277" s="2"/>
      <c r="DS1277" s="2"/>
      <c r="DT1277" s="2"/>
      <c r="DU1277" s="2"/>
      <c r="DV1277" s="2"/>
      <c r="DW1277" s="2"/>
      <c r="DX1277" s="2"/>
      <c r="DY1277" s="2"/>
      <c r="DZ1277" s="2"/>
      <c r="EA1277" s="2"/>
      <c r="EB1277" s="2"/>
      <c r="EC1277" s="2"/>
      <c r="ED1277" s="2"/>
      <c r="EE1277" s="2"/>
      <c r="EF1277" s="2"/>
      <c r="EG1277" s="2"/>
      <c r="EH1277" s="2"/>
      <c r="EI1277" s="2"/>
      <c r="EJ1277" s="2"/>
      <c r="EK1277" s="2"/>
      <c r="EL1277" s="2"/>
      <c r="EM1277" s="2"/>
      <c r="EN1277" s="2"/>
      <c r="EO1277" s="2"/>
      <c r="EP1277" s="2"/>
      <c r="EQ1277" s="2"/>
      <c r="ER1277" s="2"/>
      <c r="ES1277" s="2"/>
      <c r="ET1277" s="2"/>
      <c r="EU1277" s="2"/>
      <c r="EV1277" s="2"/>
      <c r="EW1277" s="2"/>
      <c r="EX1277" s="2"/>
      <c r="EY1277" s="2"/>
      <c r="EZ1277" s="2"/>
      <c r="FA1277" s="2"/>
      <c r="FB1277" s="2"/>
      <c r="FC1277" s="2"/>
      <c r="FD1277" s="2"/>
      <c r="FE1277" s="2"/>
      <c r="FF1277" s="2"/>
      <c r="FG1277" s="2"/>
      <c r="FH1277" s="2"/>
      <c r="FI1277" s="2"/>
      <c r="FJ1277" s="2"/>
      <c r="FK1277" s="2"/>
      <c r="FL1277" s="2"/>
      <c r="FM1277" s="2"/>
      <c r="FN1277" s="2"/>
      <c r="FO1277" s="2"/>
      <c r="FP1277" s="2"/>
      <c r="FQ1277" s="2"/>
      <c r="FR1277" s="2"/>
      <c r="FS1277" s="2"/>
      <c r="FT1277" s="2"/>
      <c r="FU1277" s="2"/>
      <c r="FV1277" s="2"/>
      <c r="FW1277" s="2"/>
      <c r="FX1277" s="2"/>
      <c r="FY1277" s="2"/>
      <c r="FZ1277" s="2"/>
      <c r="GA1277" s="2"/>
      <c r="GB1277" s="2"/>
      <c r="GC1277" s="2"/>
      <c r="GD1277" s="2"/>
      <c r="GE1277" s="2"/>
      <c r="GF1277" s="2"/>
      <c r="GG1277" s="2"/>
      <c r="GH1277" s="2"/>
      <c r="GI1277" s="2"/>
      <c r="GJ1277" s="2"/>
      <c r="GK1277" s="2"/>
      <c r="GL1277" s="2"/>
      <c r="GM1277" s="2"/>
      <c r="GN1277" s="2"/>
      <c r="GO1277" s="2"/>
    </row>
    <row r="1278" spans="1:197" s="1" customFormat="1" x14ac:dyDescent="0.25">
      <c r="A1278"/>
      <c r="B1278" s="107"/>
      <c r="C1278" s="107"/>
      <c r="D1278" s="107"/>
      <c r="E1278" s="107"/>
      <c r="F1278" s="107"/>
      <c r="G1278" s="107"/>
      <c r="H1278" s="107"/>
      <c r="I1278" s="107"/>
      <c r="J1278" s="107"/>
      <c r="K1278" s="107"/>
      <c r="L1278" s="107"/>
      <c r="M1278" s="107"/>
      <c r="N1278" s="107"/>
      <c r="O1278" s="107"/>
      <c r="P1278"/>
      <c r="Q1278"/>
      <c r="R1278" s="108"/>
      <c r="DH1278" s="2"/>
      <c r="DI1278" s="2"/>
      <c r="DJ1278" s="2"/>
      <c r="DK1278" s="2"/>
      <c r="DL1278" s="2"/>
      <c r="DM1278" s="2"/>
      <c r="DN1278" s="2"/>
      <c r="DO1278" s="2"/>
      <c r="DP1278" s="2"/>
      <c r="DQ1278" s="2"/>
      <c r="DR1278" s="2"/>
      <c r="DS1278" s="2"/>
      <c r="DT1278" s="2"/>
      <c r="DU1278" s="2"/>
      <c r="DV1278" s="2"/>
      <c r="DW1278" s="2"/>
      <c r="DX1278" s="2"/>
      <c r="DY1278" s="2"/>
      <c r="DZ1278" s="2"/>
      <c r="EA1278" s="2"/>
      <c r="EB1278" s="2"/>
      <c r="EC1278" s="2"/>
      <c r="ED1278" s="2"/>
      <c r="EE1278" s="2"/>
      <c r="EF1278" s="2"/>
      <c r="EG1278" s="2"/>
      <c r="EH1278" s="2"/>
      <c r="EI1278" s="2"/>
      <c r="EJ1278" s="2"/>
      <c r="EK1278" s="2"/>
      <c r="EL1278" s="2"/>
      <c r="EM1278" s="2"/>
      <c r="EN1278" s="2"/>
      <c r="EO1278" s="2"/>
      <c r="EP1278" s="2"/>
      <c r="EQ1278" s="2"/>
      <c r="ER1278" s="2"/>
      <c r="ES1278" s="2"/>
      <c r="ET1278" s="2"/>
      <c r="EU1278" s="2"/>
      <c r="EV1278" s="2"/>
      <c r="EW1278" s="2"/>
      <c r="EX1278" s="2"/>
      <c r="EY1278" s="2"/>
      <c r="EZ1278" s="2"/>
      <c r="FA1278" s="2"/>
      <c r="FB1278" s="2"/>
      <c r="FC1278" s="2"/>
      <c r="FD1278" s="2"/>
      <c r="FE1278" s="2"/>
      <c r="FF1278" s="2"/>
      <c r="FG1278" s="2"/>
      <c r="FH1278" s="2"/>
      <c r="FI1278" s="2"/>
      <c r="FJ1278" s="2"/>
      <c r="FK1278" s="2"/>
      <c r="FL1278" s="2"/>
      <c r="FM1278" s="2"/>
      <c r="FN1278" s="2"/>
      <c r="FO1278" s="2"/>
      <c r="FP1278" s="2"/>
      <c r="FQ1278" s="2"/>
      <c r="FR1278" s="2"/>
      <c r="FS1278" s="2"/>
      <c r="FT1278" s="2"/>
      <c r="FU1278" s="2"/>
      <c r="FV1278" s="2"/>
      <c r="FW1278" s="2"/>
      <c r="FX1278" s="2"/>
      <c r="FY1278" s="2"/>
      <c r="FZ1278" s="2"/>
      <c r="GA1278" s="2"/>
      <c r="GB1278" s="2"/>
      <c r="GC1278" s="2"/>
      <c r="GD1278" s="2"/>
      <c r="GE1278" s="2"/>
      <c r="GF1278" s="2"/>
      <c r="GG1278" s="2"/>
      <c r="GH1278" s="2"/>
      <c r="GI1278" s="2"/>
      <c r="GJ1278" s="2"/>
      <c r="GK1278" s="2"/>
      <c r="GL1278" s="2"/>
      <c r="GM1278" s="2"/>
      <c r="GN1278" s="2"/>
      <c r="GO1278" s="2"/>
    </row>
    <row r="1279" spans="1:197" s="1" customFormat="1" x14ac:dyDescent="0.25">
      <c r="A1279"/>
      <c r="B1279" s="107"/>
      <c r="C1279" s="107"/>
      <c r="D1279" s="107"/>
      <c r="E1279" s="107"/>
      <c r="F1279" s="107"/>
      <c r="G1279" s="107"/>
      <c r="H1279" s="107"/>
      <c r="I1279" s="107"/>
      <c r="J1279" s="107"/>
      <c r="K1279" s="107"/>
      <c r="L1279" s="107"/>
      <c r="M1279" s="107"/>
      <c r="N1279" s="107"/>
      <c r="O1279" s="107"/>
      <c r="P1279"/>
      <c r="Q1279"/>
      <c r="R1279" s="108"/>
      <c r="DH1279" s="2"/>
      <c r="DI1279" s="2"/>
      <c r="DJ1279" s="2"/>
      <c r="DK1279" s="2"/>
      <c r="DL1279" s="2"/>
      <c r="DM1279" s="2"/>
      <c r="DN1279" s="2"/>
      <c r="DO1279" s="2"/>
      <c r="DP1279" s="2"/>
      <c r="DQ1279" s="2"/>
      <c r="DR1279" s="2"/>
      <c r="DS1279" s="2"/>
      <c r="DT1279" s="2"/>
      <c r="DU1279" s="2"/>
      <c r="DV1279" s="2"/>
      <c r="DW1279" s="2"/>
      <c r="DX1279" s="2"/>
      <c r="DY1279" s="2"/>
      <c r="DZ1279" s="2"/>
      <c r="EA1279" s="2"/>
      <c r="EB1279" s="2"/>
      <c r="EC1279" s="2"/>
      <c r="ED1279" s="2"/>
      <c r="EE1279" s="2"/>
      <c r="EF1279" s="2"/>
      <c r="EG1279" s="2"/>
      <c r="EH1279" s="2"/>
      <c r="EI1279" s="2"/>
      <c r="EJ1279" s="2"/>
      <c r="EK1279" s="2"/>
      <c r="EL1279" s="2"/>
      <c r="EM1279" s="2"/>
      <c r="EN1279" s="2"/>
      <c r="EO1279" s="2"/>
      <c r="EP1279" s="2"/>
      <c r="EQ1279" s="2"/>
      <c r="ER1279" s="2"/>
      <c r="ES1279" s="2"/>
      <c r="ET1279" s="2"/>
      <c r="EU1279" s="2"/>
      <c r="EV1279" s="2"/>
      <c r="EW1279" s="2"/>
      <c r="EX1279" s="2"/>
      <c r="EY1279" s="2"/>
      <c r="EZ1279" s="2"/>
      <c r="FA1279" s="2"/>
      <c r="FB1279" s="2"/>
      <c r="FC1279" s="2"/>
      <c r="FD1279" s="2"/>
      <c r="FE1279" s="2"/>
      <c r="FF1279" s="2"/>
      <c r="FG1279" s="2"/>
      <c r="FH1279" s="2"/>
      <c r="FI1279" s="2"/>
      <c r="FJ1279" s="2"/>
      <c r="FK1279" s="2"/>
      <c r="FL1279" s="2"/>
      <c r="FM1279" s="2"/>
      <c r="FN1279" s="2"/>
      <c r="FO1279" s="2"/>
      <c r="FP1279" s="2"/>
      <c r="FQ1279" s="2"/>
      <c r="FR1279" s="2"/>
      <c r="FS1279" s="2"/>
      <c r="FT1279" s="2"/>
      <c r="FU1279" s="2"/>
      <c r="FV1279" s="2"/>
      <c r="FW1279" s="2"/>
      <c r="FX1279" s="2"/>
      <c r="FY1279" s="2"/>
      <c r="FZ1279" s="2"/>
      <c r="GA1279" s="2"/>
      <c r="GB1279" s="2"/>
      <c r="GC1279" s="2"/>
      <c r="GD1279" s="2"/>
      <c r="GE1279" s="2"/>
      <c r="GF1279" s="2"/>
      <c r="GG1279" s="2"/>
      <c r="GH1279" s="2"/>
      <c r="GI1279" s="2"/>
      <c r="GJ1279" s="2"/>
      <c r="GK1279" s="2"/>
      <c r="GL1279" s="2"/>
      <c r="GM1279" s="2"/>
      <c r="GN1279" s="2"/>
      <c r="GO1279" s="2"/>
    </row>
    <row r="1280" spans="1:197" s="1" customFormat="1" x14ac:dyDescent="0.25">
      <c r="A1280"/>
      <c r="B1280" s="107"/>
      <c r="C1280" s="107"/>
      <c r="D1280" s="107"/>
      <c r="E1280" s="107"/>
      <c r="F1280" s="107"/>
      <c r="G1280" s="107"/>
      <c r="H1280" s="107"/>
      <c r="I1280" s="107"/>
      <c r="J1280" s="107"/>
      <c r="K1280" s="107"/>
      <c r="L1280" s="107"/>
      <c r="M1280" s="107"/>
      <c r="N1280" s="107"/>
      <c r="O1280" s="107"/>
      <c r="P1280"/>
      <c r="Q1280"/>
      <c r="R1280" s="108"/>
      <c r="DH1280" s="2"/>
      <c r="DI1280" s="2"/>
      <c r="DJ1280" s="2"/>
      <c r="DK1280" s="2"/>
      <c r="DL1280" s="2"/>
      <c r="DM1280" s="2"/>
      <c r="DN1280" s="2"/>
      <c r="DO1280" s="2"/>
      <c r="DP1280" s="2"/>
      <c r="DQ1280" s="2"/>
      <c r="DR1280" s="2"/>
      <c r="DS1280" s="2"/>
      <c r="DT1280" s="2"/>
      <c r="DU1280" s="2"/>
      <c r="DV1280" s="2"/>
      <c r="DW1280" s="2"/>
      <c r="DX1280" s="2"/>
      <c r="DY1280" s="2"/>
      <c r="DZ1280" s="2"/>
      <c r="EA1280" s="2"/>
      <c r="EB1280" s="2"/>
      <c r="EC1280" s="2"/>
      <c r="ED1280" s="2"/>
      <c r="EE1280" s="2"/>
      <c r="EF1280" s="2"/>
      <c r="EG1280" s="2"/>
      <c r="EH1280" s="2"/>
      <c r="EI1280" s="2"/>
      <c r="EJ1280" s="2"/>
      <c r="EK1280" s="2"/>
      <c r="EL1280" s="2"/>
      <c r="EM1280" s="2"/>
      <c r="EN1280" s="2"/>
      <c r="EO1280" s="2"/>
      <c r="EP1280" s="2"/>
      <c r="EQ1280" s="2"/>
      <c r="ER1280" s="2"/>
      <c r="ES1280" s="2"/>
      <c r="ET1280" s="2"/>
      <c r="EU1280" s="2"/>
      <c r="EV1280" s="2"/>
      <c r="EW1280" s="2"/>
      <c r="EX1280" s="2"/>
      <c r="EY1280" s="2"/>
      <c r="EZ1280" s="2"/>
      <c r="FA1280" s="2"/>
      <c r="FB1280" s="2"/>
      <c r="FC1280" s="2"/>
      <c r="FD1280" s="2"/>
      <c r="FE1280" s="2"/>
      <c r="FF1280" s="2"/>
      <c r="FG1280" s="2"/>
      <c r="FH1280" s="2"/>
      <c r="FI1280" s="2"/>
      <c r="FJ1280" s="2"/>
      <c r="FK1280" s="2"/>
      <c r="FL1280" s="2"/>
      <c r="FM1280" s="2"/>
      <c r="FN1280" s="2"/>
      <c r="FO1280" s="2"/>
      <c r="FP1280" s="2"/>
      <c r="FQ1280" s="2"/>
      <c r="FR1280" s="2"/>
      <c r="FS1280" s="2"/>
      <c r="FT1280" s="2"/>
      <c r="FU1280" s="2"/>
      <c r="FV1280" s="2"/>
      <c r="FW1280" s="2"/>
      <c r="FX1280" s="2"/>
      <c r="FY1280" s="2"/>
      <c r="FZ1280" s="2"/>
      <c r="GA1280" s="2"/>
      <c r="GB1280" s="2"/>
      <c r="GC1280" s="2"/>
      <c r="GD1280" s="2"/>
      <c r="GE1280" s="2"/>
      <c r="GF1280" s="2"/>
      <c r="GG1280" s="2"/>
      <c r="GH1280" s="2"/>
      <c r="GI1280" s="2"/>
      <c r="GJ1280" s="2"/>
      <c r="GK1280" s="2"/>
      <c r="GL1280" s="2"/>
      <c r="GM1280" s="2"/>
      <c r="GN1280" s="2"/>
      <c r="GO1280" s="2"/>
    </row>
    <row r="1281" spans="1:197" s="1" customFormat="1" x14ac:dyDescent="0.25">
      <c r="A1281"/>
      <c r="B1281" s="107"/>
      <c r="C1281" s="107"/>
      <c r="D1281" s="107"/>
      <c r="E1281" s="107"/>
      <c r="F1281" s="107"/>
      <c r="G1281" s="107"/>
      <c r="H1281" s="107"/>
      <c r="I1281" s="107"/>
      <c r="J1281" s="107"/>
      <c r="K1281" s="107"/>
      <c r="L1281" s="107"/>
      <c r="M1281" s="107"/>
      <c r="N1281" s="107"/>
      <c r="O1281" s="107"/>
      <c r="P1281"/>
      <c r="Q1281"/>
      <c r="R1281" s="108"/>
      <c r="DH1281" s="2"/>
      <c r="DI1281" s="2"/>
      <c r="DJ1281" s="2"/>
      <c r="DK1281" s="2"/>
      <c r="DL1281" s="2"/>
      <c r="DM1281" s="2"/>
      <c r="DN1281" s="2"/>
      <c r="DO1281" s="2"/>
      <c r="DP1281" s="2"/>
      <c r="DQ1281" s="2"/>
      <c r="DR1281" s="2"/>
      <c r="DS1281" s="2"/>
      <c r="DT1281" s="2"/>
      <c r="DU1281" s="2"/>
      <c r="DV1281" s="2"/>
      <c r="DW1281" s="2"/>
      <c r="DX1281" s="2"/>
      <c r="DY1281" s="2"/>
      <c r="DZ1281" s="2"/>
      <c r="EA1281" s="2"/>
      <c r="EB1281" s="2"/>
      <c r="EC1281" s="2"/>
      <c r="ED1281" s="2"/>
      <c r="EE1281" s="2"/>
      <c r="EF1281" s="2"/>
      <c r="EG1281" s="2"/>
      <c r="EH1281" s="2"/>
      <c r="EI1281" s="2"/>
      <c r="EJ1281" s="2"/>
      <c r="EK1281" s="2"/>
      <c r="EL1281" s="2"/>
      <c r="EM1281" s="2"/>
      <c r="EN1281" s="2"/>
      <c r="EO1281" s="2"/>
      <c r="EP1281" s="2"/>
      <c r="EQ1281" s="2"/>
      <c r="ER1281" s="2"/>
      <c r="ES1281" s="2"/>
      <c r="ET1281" s="2"/>
      <c r="EU1281" s="2"/>
      <c r="EV1281" s="2"/>
      <c r="EW1281" s="2"/>
      <c r="EX1281" s="2"/>
      <c r="EY1281" s="2"/>
      <c r="EZ1281" s="2"/>
      <c r="FA1281" s="2"/>
      <c r="FB1281" s="2"/>
      <c r="FC1281" s="2"/>
      <c r="FD1281" s="2"/>
      <c r="FE1281" s="2"/>
      <c r="FF1281" s="2"/>
      <c r="FG1281" s="2"/>
      <c r="FH1281" s="2"/>
      <c r="FI1281" s="2"/>
      <c r="FJ1281" s="2"/>
      <c r="FK1281" s="2"/>
      <c r="FL1281" s="2"/>
      <c r="FM1281" s="2"/>
      <c r="FN1281" s="2"/>
      <c r="FO1281" s="2"/>
      <c r="FP1281" s="2"/>
      <c r="FQ1281" s="2"/>
      <c r="FR1281" s="2"/>
      <c r="FS1281" s="2"/>
      <c r="FT1281" s="2"/>
      <c r="FU1281" s="2"/>
      <c r="FV1281" s="2"/>
      <c r="FW1281" s="2"/>
      <c r="FX1281" s="2"/>
      <c r="FY1281" s="2"/>
      <c r="FZ1281" s="2"/>
      <c r="GA1281" s="2"/>
      <c r="GB1281" s="2"/>
      <c r="GC1281" s="2"/>
      <c r="GD1281" s="2"/>
      <c r="GE1281" s="2"/>
      <c r="GF1281" s="2"/>
      <c r="GG1281" s="2"/>
      <c r="GH1281" s="2"/>
      <c r="GI1281" s="2"/>
      <c r="GJ1281" s="2"/>
      <c r="GK1281" s="2"/>
      <c r="GL1281" s="2"/>
      <c r="GM1281" s="2"/>
      <c r="GN1281" s="2"/>
      <c r="GO1281" s="2"/>
    </row>
    <row r="1282" spans="1:197" s="1" customFormat="1" x14ac:dyDescent="0.25">
      <c r="A1282"/>
      <c r="B1282" s="107"/>
      <c r="C1282" s="107"/>
      <c r="D1282" s="107"/>
      <c r="E1282" s="107"/>
      <c r="F1282" s="107"/>
      <c r="G1282" s="107"/>
      <c r="H1282" s="107"/>
      <c r="I1282" s="107"/>
      <c r="J1282" s="107"/>
      <c r="K1282" s="107"/>
      <c r="L1282" s="107"/>
      <c r="M1282" s="107"/>
      <c r="N1282" s="107"/>
      <c r="O1282" s="107"/>
      <c r="P1282"/>
      <c r="Q1282"/>
      <c r="R1282" s="108"/>
      <c r="DH1282" s="2"/>
      <c r="DI1282" s="2"/>
      <c r="DJ1282" s="2"/>
      <c r="DK1282" s="2"/>
      <c r="DL1282" s="2"/>
      <c r="DM1282" s="2"/>
      <c r="DN1282" s="2"/>
      <c r="DO1282" s="2"/>
      <c r="DP1282" s="2"/>
      <c r="DQ1282" s="2"/>
      <c r="DR1282" s="2"/>
      <c r="DS1282" s="2"/>
      <c r="DT1282" s="2"/>
      <c r="DU1282" s="2"/>
      <c r="DV1282" s="2"/>
      <c r="DW1282" s="2"/>
      <c r="DX1282" s="2"/>
      <c r="DY1282" s="2"/>
      <c r="DZ1282" s="2"/>
      <c r="EA1282" s="2"/>
      <c r="EB1282" s="2"/>
      <c r="EC1282" s="2"/>
      <c r="ED1282" s="2"/>
      <c r="EE1282" s="2"/>
      <c r="EF1282" s="2"/>
      <c r="EG1282" s="2"/>
      <c r="EH1282" s="2"/>
      <c r="EI1282" s="2"/>
      <c r="EJ1282" s="2"/>
      <c r="EK1282" s="2"/>
      <c r="EL1282" s="2"/>
      <c r="EM1282" s="2"/>
      <c r="EN1282" s="2"/>
      <c r="EO1282" s="2"/>
      <c r="EP1282" s="2"/>
      <c r="EQ1282" s="2"/>
      <c r="ER1282" s="2"/>
      <c r="ES1282" s="2"/>
      <c r="ET1282" s="2"/>
      <c r="EU1282" s="2"/>
      <c r="EV1282" s="2"/>
      <c r="EW1282" s="2"/>
      <c r="EX1282" s="2"/>
      <c r="EY1282" s="2"/>
      <c r="EZ1282" s="2"/>
      <c r="FA1282" s="2"/>
      <c r="FB1282" s="2"/>
      <c r="FC1282" s="2"/>
      <c r="FD1282" s="2"/>
      <c r="FE1282" s="2"/>
      <c r="FF1282" s="2"/>
      <c r="FG1282" s="2"/>
      <c r="FH1282" s="2"/>
      <c r="FI1282" s="2"/>
      <c r="FJ1282" s="2"/>
      <c r="FK1282" s="2"/>
      <c r="FL1282" s="2"/>
      <c r="FM1282" s="2"/>
      <c r="FN1282" s="2"/>
      <c r="FO1282" s="2"/>
      <c r="FP1282" s="2"/>
      <c r="FQ1282" s="2"/>
      <c r="FR1282" s="2"/>
      <c r="FS1282" s="2"/>
      <c r="FT1282" s="2"/>
      <c r="FU1282" s="2"/>
      <c r="FV1282" s="2"/>
      <c r="FW1282" s="2"/>
      <c r="FX1282" s="2"/>
      <c r="FY1282" s="2"/>
      <c r="FZ1282" s="2"/>
      <c r="GA1282" s="2"/>
      <c r="GB1282" s="2"/>
      <c r="GC1282" s="2"/>
      <c r="GD1282" s="2"/>
      <c r="GE1282" s="2"/>
      <c r="GF1282" s="2"/>
      <c r="GG1282" s="2"/>
      <c r="GH1282" s="2"/>
      <c r="GI1282" s="2"/>
      <c r="GJ1282" s="2"/>
      <c r="GK1282" s="2"/>
      <c r="GL1282" s="2"/>
      <c r="GM1282" s="2"/>
      <c r="GN1282" s="2"/>
      <c r="GO1282" s="2"/>
    </row>
    <row r="1283" spans="1:197" s="1" customFormat="1" x14ac:dyDescent="0.25">
      <c r="A1283"/>
      <c r="B1283" s="107"/>
      <c r="C1283" s="107"/>
      <c r="D1283" s="107"/>
      <c r="E1283" s="107"/>
      <c r="F1283" s="107"/>
      <c r="G1283" s="107"/>
      <c r="H1283" s="107"/>
      <c r="I1283" s="107"/>
      <c r="J1283" s="107"/>
      <c r="K1283" s="107"/>
      <c r="L1283" s="107"/>
      <c r="M1283" s="107"/>
      <c r="N1283" s="107"/>
      <c r="O1283" s="107"/>
      <c r="P1283"/>
      <c r="Q1283"/>
      <c r="R1283" s="108"/>
      <c r="DH1283" s="2"/>
      <c r="DI1283" s="2"/>
      <c r="DJ1283" s="2"/>
      <c r="DK1283" s="2"/>
      <c r="DL1283" s="2"/>
      <c r="DM1283" s="2"/>
      <c r="DN1283" s="2"/>
      <c r="DO1283" s="2"/>
      <c r="DP1283" s="2"/>
      <c r="DQ1283" s="2"/>
      <c r="DR1283" s="2"/>
      <c r="DS1283" s="2"/>
      <c r="DT1283" s="2"/>
      <c r="DU1283" s="2"/>
      <c r="DV1283" s="2"/>
      <c r="DW1283" s="2"/>
      <c r="DX1283" s="2"/>
      <c r="DY1283" s="2"/>
      <c r="DZ1283" s="2"/>
      <c r="EA1283" s="2"/>
      <c r="EB1283" s="2"/>
      <c r="EC1283" s="2"/>
      <c r="ED1283" s="2"/>
      <c r="EE1283" s="2"/>
      <c r="EF1283" s="2"/>
      <c r="EG1283" s="2"/>
      <c r="EH1283" s="2"/>
      <c r="EI1283" s="2"/>
      <c r="EJ1283" s="2"/>
      <c r="EK1283" s="2"/>
      <c r="EL1283" s="2"/>
      <c r="EM1283" s="2"/>
      <c r="EN1283" s="2"/>
      <c r="EO1283" s="2"/>
      <c r="EP1283" s="2"/>
      <c r="EQ1283" s="2"/>
      <c r="ER1283" s="2"/>
      <c r="ES1283" s="2"/>
      <c r="ET1283" s="2"/>
      <c r="EU1283" s="2"/>
      <c r="EV1283" s="2"/>
      <c r="EW1283" s="2"/>
      <c r="EX1283" s="2"/>
      <c r="EY1283" s="2"/>
      <c r="EZ1283" s="2"/>
      <c r="FA1283" s="2"/>
      <c r="FB1283" s="2"/>
      <c r="FC1283" s="2"/>
      <c r="FD1283" s="2"/>
      <c r="FE1283" s="2"/>
      <c r="FF1283" s="2"/>
      <c r="FG1283" s="2"/>
      <c r="FH1283" s="2"/>
      <c r="FI1283" s="2"/>
      <c r="FJ1283" s="2"/>
      <c r="FK1283" s="2"/>
      <c r="FL1283" s="2"/>
      <c r="FM1283" s="2"/>
      <c r="FN1283" s="2"/>
      <c r="FO1283" s="2"/>
      <c r="FP1283" s="2"/>
      <c r="FQ1283" s="2"/>
      <c r="FR1283" s="2"/>
      <c r="FS1283" s="2"/>
      <c r="FT1283" s="2"/>
      <c r="FU1283" s="2"/>
      <c r="FV1283" s="2"/>
      <c r="FW1283" s="2"/>
      <c r="FX1283" s="2"/>
      <c r="FY1283" s="2"/>
      <c r="FZ1283" s="2"/>
      <c r="GA1283" s="2"/>
      <c r="GB1283" s="2"/>
      <c r="GC1283" s="2"/>
      <c r="GD1283" s="2"/>
      <c r="GE1283" s="2"/>
      <c r="GF1283" s="2"/>
      <c r="GG1283" s="2"/>
      <c r="GH1283" s="2"/>
      <c r="GI1283" s="2"/>
      <c r="GJ1283" s="2"/>
      <c r="GK1283" s="2"/>
      <c r="GL1283" s="2"/>
      <c r="GM1283" s="2"/>
      <c r="GN1283" s="2"/>
      <c r="GO1283" s="2"/>
    </row>
    <row r="1284" spans="1:197" s="1" customFormat="1" x14ac:dyDescent="0.25">
      <c r="A1284"/>
      <c r="B1284" s="107"/>
      <c r="C1284" s="107"/>
      <c r="D1284" s="107"/>
      <c r="E1284" s="107"/>
      <c r="F1284" s="107"/>
      <c r="G1284" s="107"/>
      <c r="H1284" s="107"/>
      <c r="I1284" s="107"/>
      <c r="J1284" s="107"/>
      <c r="K1284" s="107"/>
      <c r="L1284" s="107"/>
      <c r="M1284" s="107"/>
      <c r="N1284" s="107"/>
      <c r="O1284" s="107"/>
      <c r="P1284"/>
      <c r="Q1284"/>
      <c r="R1284" s="108"/>
      <c r="DH1284" s="2"/>
      <c r="DI1284" s="2"/>
      <c r="DJ1284" s="2"/>
      <c r="DK1284" s="2"/>
      <c r="DL1284" s="2"/>
      <c r="DM1284" s="2"/>
      <c r="DN1284" s="2"/>
      <c r="DO1284" s="2"/>
      <c r="DP1284" s="2"/>
      <c r="DQ1284" s="2"/>
      <c r="DR1284" s="2"/>
      <c r="DS1284" s="2"/>
      <c r="DT1284" s="2"/>
      <c r="DU1284" s="2"/>
      <c r="DV1284" s="2"/>
      <c r="DW1284" s="2"/>
      <c r="DX1284" s="2"/>
      <c r="DY1284" s="2"/>
      <c r="DZ1284" s="2"/>
      <c r="EA1284" s="2"/>
      <c r="EB1284" s="2"/>
      <c r="EC1284" s="2"/>
      <c r="ED1284" s="2"/>
      <c r="EE1284" s="2"/>
      <c r="EF1284" s="2"/>
      <c r="EG1284" s="2"/>
      <c r="EH1284" s="2"/>
      <c r="EI1284" s="2"/>
      <c r="EJ1284" s="2"/>
      <c r="EK1284" s="2"/>
      <c r="EL1284" s="2"/>
      <c r="EM1284" s="2"/>
      <c r="EN1284" s="2"/>
      <c r="EO1284" s="2"/>
      <c r="EP1284" s="2"/>
      <c r="EQ1284" s="2"/>
      <c r="ER1284" s="2"/>
      <c r="ES1284" s="2"/>
      <c r="ET1284" s="2"/>
      <c r="EU1284" s="2"/>
      <c r="EV1284" s="2"/>
      <c r="EW1284" s="2"/>
      <c r="EX1284" s="2"/>
      <c r="EY1284" s="2"/>
      <c r="EZ1284" s="2"/>
      <c r="FA1284" s="2"/>
      <c r="FB1284" s="2"/>
      <c r="FC1284" s="2"/>
      <c r="FD1284" s="2"/>
      <c r="FE1284" s="2"/>
      <c r="FF1284" s="2"/>
      <c r="FG1284" s="2"/>
      <c r="FH1284" s="2"/>
      <c r="FI1284" s="2"/>
      <c r="FJ1284" s="2"/>
      <c r="FK1284" s="2"/>
      <c r="FL1284" s="2"/>
      <c r="FM1284" s="2"/>
      <c r="FN1284" s="2"/>
      <c r="FO1284" s="2"/>
      <c r="FP1284" s="2"/>
      <c r="FQ1284" s="2"/>
      <c r="FR1284" s="2"/>
      <c r="FS1284" s="2"/>
      <c r="FT1284" s="2"/>
      <c r="FU1284" s="2"/>
      <c r="FV1284" s="2"/>
      <c r="FW1284" s="2"/>
      <c r="FX1284" s="2"/>
      <c r="FY1284" s="2"/>
      <c r="FZ1284" s="2"/>
      <c r="GA1284" s="2"/>
      <c r="GB1284" s="2"/>
      <c r="GC1284" s="2"/>
      <c r="GD1284" s="2"/>
      <c r="GE1284" s="2"/>
      <c r="GF1284" s="2"/>
      <c r="GG1284" s="2"/>
      <c r="GH1284" s="2"/>
      <c r="GI1284" s="2"/>
      <c r="GJ1284" s="2"/>
      <c r="GK1284" s="2"/>
      <c r="GL1284" s="2"/>
      <c r="GM1284" s="2"/>
      <c r="GN1284" s="2"/>
      <c r="GO1284" s="2"/>
    </row>
    <row r="1285" spans="1:197" s="1" customFormat="1" x14ac:dyDescent="0.25">
      <c r="A1285"/>
      <c r="B1285" s="107"/>
      <c r="C1285" s="107"/>
      <c r="D1285" s="107"/>
      <c r="E1285" s="107"/>
      <c r="F1285" s="107"/>
      <c r="G1285" s="107"/>
      <c r="H1285" s="107"/>
      <c r="I1285" s="107"/>
      <c r="J1285" s="107"/>
      <c r="K1285" s="107"/>
      <c r="L1285" s="107"/>
      <c r="M1285" s="107"/>
      <c r="N1285" s="107"/>
      <c r="O1285" s="107"/>
      <c r="P1285"/>
      <c r="Q1285"/>
      <c r="R1285" s="108"/>
      <c r="DH1285" s="2"/>
      <c r="DI1285" s="2"/>
      <c r="DJ1285" s="2"/>
      <c r="DK1285" s="2"/>
      <c r="DL1285" s="2"/>
      <c r="DM1285" s="2"/>
      <c r="DN1285" s="2"/>
      <c r="DO1285" s="2"/>
      <c r="DP1285" s="2"/>
      <c r="DQ1285" s="2"/>
      <c r="DR1285" s="2"/>
      <c r="DS1285" s="2"/>
      <c r="DT1285" s="2"/>
      <c r="DU1285" s="2"/>
      <c r="DV1285" s="2"/>
      <c r="DW1285" s="2"/>
      <c r="DX1285" s="2"/>
      <c r="DY1285" s="2"/>
      <c r="DZ1285" s="2"/>
      <c r="EA1285" s="2"/>
      <c r="EB1285" s="2"/>
      <c r="EC1285" s="2"/>
      <c r="ED1285" s="2"/>
      <c r="EE1285" s="2"/>
      <c r="EF1285" s="2"/>
      <c r="EG1285" s="2"/>
      <c r="EH1285" s="2"/>
      <c r="EI1285" s="2"/>
      <c r="EJ1285" s="2"/>
      <c r="EK1285" s="2"/>
      <c r="EL1285" s="2"/>
      <c r="EM1285" s="2"/>
      <c r="EN1285" s="2"/>
      <c r="EO1285" s="2"/>
      <c r="EP1285" s="2"/>
      <c r="EQ1285" s="2"/>
      <c r="ER1285" s="2"/>
      <c r="ES1285" s="2"/>
      <c r="ET1285" s="2"/>
      <c r="EU1285" s="2"/>
      <c r="EV1285" s="2"/>
      <c r="EW1285" s="2"/>
      <c r="EX1285" s="2"/>
      <c r="EY1285" s="2"/>
      <c r="EZ1285" s="2"/>
      <c r="FA1285" s="2"/>
      <c r="FB1285" s="2"/>
      <c r="FC1285" s="2"/>
      <c r="FD1285" s="2"/>
      <c r="FE1285" s="2"/>
      <c r="FF1285" s="2"/>
      <c r="FG1285" s="2"/>
      <c r="FH1285" s="2"/>
      <c r="FI1285" s="2"/>
      <c r="FJ1285" s="2"/>
      <c r="FK1285" s="2"/>
      <c r="FL1285" s="2"/>
      <c r="FM1285" s="2"/>
      <c r="FN1285" s="2"/>
      <c r="FO1285" s="2"/>
      <c r="FP1285" s="2"/>
      <c r="FQ1285" s="2"/>
      <c r="FR1285" s="2"/>
      <c r="FS1285" s="2"/>
      <c r="FT1285" s="2"/>
      <c r="FU1285" s="2"/>
      <c r="FV1285" s="2"/>
      <c r="FW1285" s="2"/>
      <c r="FX1285" s="2"/>
      <c r="FY1285" s="2"/>
      <c r="FZ1285" s="2"/>
      <c r="GA1285" s="2"/>
      <c r="GB1285" s="2"/>
      <c r="GC1285" s="2"/>
      <c r="GD1285" s="2"/>
      <c r="GE1285" s="2"/>
      <c r="GF1285" s="2"/>
      <c r="GG1285" s="2"/>
      <c r="GH1285" s="2"/>
      <c r="GI1285" s="2"/>
      <c r="GJ1285" s="2"/>
      <c r="GK1285" s="2"/>
      <c r="GL1285" s="2"/>
      <c r="GM1285" s="2"/>
      <c r="GN1285" s="2"/>
      <c r="GO1285" s="2"/>
    </row>
    <row r="1286" spans="1:197" s="1" customFormat="1" x14ac:dyDescent="0.25">
      <c r="A1286"/>
      <c r="B1286" s="107"/>
      <c r="C1286" s="107"/>
      <c r="D1286" s="107"/>
      <c r="E1286" s="107"/>
      <c r="F1286" s="107"/>
      <c r="G1286" s="107"/>
      <c r="H1286" s="107"/>
      <c r="I1286" s="107"/>
      <c r="J1286" s="107"/>
      <c r="K1286" s="107"/>
      <c r="L1286" s="107"/>
      <c r="M1286" s="107"/>
      <c r="N1286" s="107"/>
      <c r="O1286" s="107"/>
      <c r="P1286"/>
      <c r="Q1286"/>
      <c r="R1286" s="108"/>
      <c r="DH1286" s="2"/>
      <c r="DI1286" s="2"/>
      <c r="DJ1286" s="2"/>
      <c r="DK1286" s="2"/>
      <c r="DL1286" s="2"/>
      <c r="DM1286" s="2"/>
      <c r="DN1286" s="2"/>
      <c r="DO1286" s="2"/>
      <c r="DP1286" s="2"/>
      <c r="DQ1286" s="2"/>
      <c r="DR1286" s="2"/>
      <c r="DS1286" s="2"/>
      <c r="DT1286" s="2"/>
      <c r="DU1286" s="2"/>
      <c r="DV1286" s="2"/>
      <c r="DW1286" s="2"/>
      <c r="DX1286" s="2"/>
      <c r="DY1286" s="2"/>
      <c r="DZ1286" s="2"/>
      <c r="EA1286" s="2"/>
      <c r="EB1286" s="2"/>
      <c r="EC1286" s="2"/>
      <c r="ED1286" s="2"/>
      <c r="EE1286" s="2"/>
      <c r="EF1286" s="2"/>
      <c r="EG1286" s="2"/>
      <c r="EH1286" s="2"/>
      <c r="EI1286" s="2"/>
      <c r="EJ1286" s="2"/>
      <c r="EK1286" s="2"/>
      <c r="EL1286" s="2"/>
      <c r="EM1286" s="2"/>
      <c r="EN1286" s="2"/>
      <c r="EO1286" s="2"/>
      <c r="EP1286" s="2"/>
      <c r="EQ1286" s="2"/>
      <c r="ER1286" s="2"/>
      <c r="ES1286" s="2"/>
      <c r="ET1286" s="2"/>
      <c r="EU1286" s="2"/>
      <c r="EV1286" s="2"/>
      <c r="EW1286" s="2"/>
      <c r="EX1286" s="2"/>
      <c r="EY1286" s="2"/>
      <c r="EZ1286" s="2"/>
      <c r="FA1286" s="2"/>
      <c r="FB1286" s="2"/>
      <c r="FC1286" s="2"/>
      <c r="FD1286" s="2"/>
      <c r="FE1286" s="2"/>
      <c r="FF1286" s="2"/>
      <c r="FG1286" s="2"/>
      <c r="FH1286" s="2"/>
      <c r="FI1286" s="2"/>
      <c r="FJ1286" s="2"/>
      <c r="FK1286" s="2"/>
      <c r="FL1286" s="2"/>
      <c r="FM1286" s="2"/>
      <c r="FN1286" s="2"/>
      <c r="FO1286" s="2"/>
      <c r="FP1286" s="2"/>
      <c r="FQ1286" s="2"/>
      <c r="FR1286" s="2"/>
      <c r="FS1286" s="2"/>
      <c r="FT1286" s="2"/>
      <c r="FU1286" s="2"/>
      <c r="FV1286" s="2"/>
      <c r="FW1286" s="2"/>
      <c r="FX1286" s="2"/>
      <c r="FY1286" s="2"/>
      <c r="FZ1286" s="2"/>
      <c r="GA1286" s="2"/>
      <c r="GB1286" s="2"/>
      <c r="GC1286" s="2"/>
      <c r="GD1286" s="2"/>
      <c r="GE1286" s="2"/>
      <c r="GF1286" s="2"/>
      <c r="GG1286" s="2"/>
      <c r="GH1286" s="2"/>
      <c r="GI1286" s="2"/>
      <c r="GJ1286" s="2"/>
      <c r="GK1286" s="2"/>
      <c r="GL1286" s="2"/>
      <c r="GM1286" s="2"/>
      <c r="GN1286" s="2"/>
      <c r="GO1286" s="2"/>
    </row>
    <row r="1287" spans="1:197" s="1" customFormat="1" x14ac:dyDescent="0.25">
      <c r="A1287"/>
      <c r="B1287" s="107"/>
      <c r="C1287" s="107"/>
      <c r="D1287" s="107"/>
      <c r="E1287" s="107"/>
      <c r="F1287" s="107"/>
      <c r="G1287" s="107"/>
      <c r="H1287" s="107"/>
      <c r="I1287" s="107"/>
      <c r="J1287" s="107"/>
      <c r="K1287" s="107"/>
      <c r="L1287" s="107"/>
      <c r="M1287" s="107"/>
      <c r="N1287" s="107"/>
      <c r="O1287" s="107"/>
      <c r="P1287"/>
      <c r="Q1287"/>
      <c r="R1287" s="108"/>
      <c r="DH1287" s="2"/>
      <c r="DI1287" s="2"/>
      <c r="DJ1287" s="2"/>
      <c r="DK1287" s="2"/>
      <c r="DL1287" s="2"/>
      <c r="DM1287" s="2"/>
      <c r="DN1287" s="2"/>
      <c r="DO1287" s="2"/>
      <c r="DP1287" s="2"/>
      <c r="DQ1287" s="2"/>
      <c r="DR1287" s="2"/>
      <c r="DS1287" s="2"/>
      <c r="DT1287" s="2"/>
      <c r="DU1287" s="2"/>
      <c r="DV1287" s="2"/>
      <c r="DW1287" s="2"/>
      <c r="DX1287" s="2"/>
      <c r="DY1287" s="2"/>
      <c r="DZ1287" s="2"/>
      <c r="EA1287" s="2"/>
      <c r="EB1287" s="2"/>
      <c r="EC1287" s="2"/>
      <c r="ED1287" s="2"/>
      <c r="EE1287" s="2"/>
      <c r="EF1287" s="2"/>
      <c r="EG1287" s="2"/>
      <c r="EH1287" s="2"/>
      <c r="EI1287" s="2"/>
      <c r="EJ1287" s="2"/>
      <c r="EK1287" s="2"/>
      <c r="EL1287" s="2"/>
      <c r="EM1287" s="2"/>
      <c r="EN1287" s="2"/>
      <c r="EO1287" s="2"/>
      <c r="EP1287" s="2"/>
      <c r="EQ1287" s="2"/>
      <c r="ER1287" s="2"/>
      <c r="ES1287" s="2"/>
      <c r="ET1287" s="2"/>
      <c r="EU1287" s="2"/>
      <c r="EV1287" s="2"/>
      <c r="EW1287" s="2"/>
      <c r="EX1287" s="2"/>
      <c r="EY1287" s="2"/>
      <c r="EZ1287" s="2"/>
      <c r="FA1287" s="2"/>
      <c r="FB1287" s="2"/>
      <c r="FC1287" s="2"/>
      <c r="FD1287" s="2"/>
      <c r="FE1287" s="2"/>
      <c r="FF1287" s="2"/>
      <c r="FG1287" s="2"/>
      <c r="FH1287" s="2"/>
      <c r="FI1287" s="2"/>
      <c r="FJ1287" s="2"/>
      <c r="FK1287" s="2"/>
      <c r="FL1287" s="2"/>
      <c r="FM1287" s="2"/>
      <c r="FN1287" s="2"/>
      <c r="FO1287" s="2"/>
      <c r="FP1287" s="2"/>
      <c r="FQ1287" s="2"/>
      <c r="FR1287" s="2"/>
      <c r="FS1287" s="2"/>
      <c r="FT1287" s="2"/>
      <c r="FU1287" s="2"/>
      <c r="FV1287" s="2"/>
      <c r="FW1287" s="2"/>
      <c r="FX1287" s="2"/>
      <c r="FY1287" s="2"/>
      <c r="FZ1287" s="2"/>
      <c r="GA1287" s="2"/>
      <c r="GB1287" s="2"/>
      <c r="GC1287" s="2"/>
      <c r="GD1287" s="2"/>
      <c r="GE1287" s="2"/>
      <c r="GF1287" s="2"/>
      <c r="GG1287" s="2"/>
      <c r="GH1287" s="2"/>
      <c r="GI1287" s="2"/>
      <c r="GJ1287" s="2"/>
      <c r="GK1287" s="2"/>
      <c r="GL1287" s="2"/>
      <c r="GM1287" s="2"/>
      <c r="GN1287" s="2"/>
      <c r="GO1287" s="2"/>
    </row>
    <row r="1288" spans="1:197" s="1" customFormat="1" x14ac:dyDescent="0.25">
      <c r="A1288"/>
      <c r="B1288" s="107"/>
      <c r="C1288" s="107"/>
      <c r="D1288" s="107"/>
      <c r="E1288" s="107"/>
      <c r="F1288" s="107"/>
      <c r="G1288" s="107"/>
      <c r="H1288" s="107"/>
      <c r="I1288" s="107"/>
      <c r="J1288" s="107"/>
      <c r="K1288" s="107"/>
      <c r="L1288" s="107"/>
      <c r="M1288" s="107"/>
      <c r="N1288" s="107"/>
      <c r="O1288" s="107"/>
      <c r="P1288"/>
      <c r="Q1288"/>
      <c r="R1288" s="108"/>
      <c r="DH1288" s="2"/>
      <c r="DI1288" s="2"/>
      <c r="DJ1288" s="2"/>
      <c r="DK1288" s="2"/>
      <c r="DL1288" s="2"/>
      <c r="DM1288" s="2"/>
      <c r="DN1288" s="2"/>
      <c r="DO1288" s="2"/>
      <c r="DP1288" s="2"/>
      <c r="DQ1288" s="2"/>
      <c r="DR1288" s="2"/>
      <c r="DS1288" s="2"/>
      <c r="DT1288" s="2"/>
      <c r="DU1288" s="2"/>
      <c r="DV1288" s="2"/>
      <c r="DW1288" s="2"/>
      <c r="DX1288" s="2"/>
      <c r="DY1288" s="2"/>
      <c r="DZ1288" s="2"/>
      <c r="EA1288" s="2"/>
      <c r="EB1288" s="2"/>
      <c r="EC1288" s="2"/>
      <c r="ED1288" s="2"/>
      <c r="EE1288" s="2"/>
      <c r="EF1288" s="2"/>
      <c r="EG1288" s="2"/>
      <c r="EH1288" s="2"/>
      <c r="EI1288" s="2"/>
      <c r="EJ1288" s="2"/>
      <c r="EK1288" s="2"/>
      <c r="EL1288" s="2"/>
      <c r="EM1288" s="2"/>
      <c r="EN1288" s="2"/>
      <c r="EO1288" s="2"/>
      <c r="EP1288" s="2"/>
      <c r="EQ1288" s="2"/>
      <c r="ER1288" s="2"/>
      <c r="ES1288" s="2"/>
      <c r="ET1288" s="2"/>
      <c r="EU1288" s="2"/>
      <c r="EV1288" s="2"/>
      <c r="EW1288" s="2"/>
      <c r="EX1288" s="2"/>
      <c r="EY1288" s="2"/>
      <c r="EZ1288" s="2"/>
      <c r="FA1288" s="2"/>
      <c r="FB1288" s="2"/>
      <c r="FC1288" s="2"/>
      <c r="FD1288" s="2"/>
      <c r="FE1288" s="2"/>
      <c r="FF1288" s="2"/>
      <c r="FG1288" s="2"/>
      <c r="FH1288" s="2"/>
      <c r="FI1288" s="2"/>
      <c r="FJ1288" s="2"/>
      <c r="FK1288" s="2"/>
      <c r="FL1288" s="2"/>
      <c r="FM1288" s="2"/>
      <c r="FN1288" s="2"/>
      <c r="FO1288" s="2"/>
      <c r="FP1288" s="2"/>
      <c r="FQ1288" s="2"/>
      <c r="FR1288" s="2"/>
      <c r="FS1288" s="2"/>
      <c r="FT1288" s="2"/>
      <c r="FU1288" s="2"/>
      <c r="FV1288" s="2"/>
      <c r="FW1288" s="2"/>
      <c r="FX1288" s="2"/>
      <c r="FY1288" s="2"/>
      <c r="FZ1288" s="2"/>
      <c r="GA1288" s="2"/>
      <c r="GB1288" s="2"/>
      <c r="GC1288" s="2"/>
      <c r="GD1288" s="2"/>
      <c r="GE1288" s="2"/>
      <c r="GF1288" s="2"/>
      <c r="GG1288" s="2"/>
      <c r="GH1288" s="2"/>
      <c r="GI1288" s="2"/>
      <c r="GJ1288" s="2"/>
      <c r="GK1288" s="2"/>
      <c r="GL1288" s="2"/>
      <c r="GM1288" s="2"/>
      <c r="GN1288" s="2"/>
      <c r="GO1288" s="2"/>
    </row>
    <row r="1289" spans="1:197" s="1" customFormat="1" x14ac:dyDescent="0.25">
      <c r="A1289"/>
      <c r="B1289" s="107"/>
      <c r="C1289" s="107"/>
      <c r="D1289" s="107"/>
      <c r="E1289" s="107"/>
      <c r="F1289" s="107"/>
      <c r="G1289" s="107"/>
      <c r="H1289" s="107"/>
      <c r="I1289" s="107"/>
      <c r="J1289" s="107"/>
      <c r="K1289" s="107"/>
      <c r="L1289" s="107"/>
      <c r="M1289" s="107"/>
      <c r="N1289" s="107"/>
      <c r="O1289" s="107"/>
      <c r="P1289"/>
      <c r="Q1289"/>
      <c r="R1289" s="108"/>
      <c r="DH1289" s="2"/>
      <c r="DI1289" s="2"/>
      <c r="DJ1289" s="2"/>
      <c r="DK1289" s="2"/>
      <c r="DL1289" s="2"/>
      <c r="DM1289" s="2"/>
      <c r="DN1289" s="2"/>
      <c r="DO1289" s="2"/>
      <c r="DP1289" s="2"/>
      <c r="DQ1289" s="2"/>
      <c r="DR1289" s="2"/>
      <c r="DS1289" s="2"/>
      <c r="DT1289" s="2"/>
      <c r="DU1289" s="2"/>
      <c r="DV1289" s="2"/>
      <c r="DW1289" s="2"/>
      <c r="DX1289" s="2"/>
      <c r="DY1289" s="2"/>
      <c r="DZ1289" s="2"/>
      <c r="EA1289" s="2"/>
      <c r="EB1289" s="2"/>
      <c r="EC1289" s="2"/>
      <c r="ED1289" s="2"/>
      <c r="EE1289" s="2"/>
      <c r="EF1289" s="2"/>
      <c r="EG1289" s="2"/>
      <c r="EH1289" s="2"/>
      <c r="EI1289" s="2"/>
      <c r="EJ1289" s="2"/>
      <c r="EK1289" s="2"/>
      <c r="EL1289" s="2"/>
      <c r="EM1289" s="2"/>
      <c r="EN1289" s="2"/>
      <c r="EO1289" s="2"/>
      <c r="EP1289" s="2"/>
      <c r="EQ1289" s="2"/>
      <c r="ER1289" s="2"/>
      <c r="ES1289" s="2"/>
      <c r="ET1289" s="2"/>
      <c r="EU1289" s="2"/>
      <c r="EV1289" s="2"/>
      <c r="EW1289" s="2"/>
      <c r="EX1289" s="2"/>
      <c r="EY1289" s="2"/>
      <c r="EZ1289" s="2"/>
      <c r="FA1289" s="2"/>
      <c r="FB1289" s="2"/>
      <c r="FC1289" s="2"/>
      <c r="FD1289" s="2"/>
      <c r="FE1289" s="2"/>
      <c r="FF1289" s="2"/>
      <c r="FG1289" s="2"/>
      <c r="FH1289" s="2"/>
      <c r="FI1289" s="2"/>
      <c r="FJ1289" s="2"/>
      <c r="FK1289" s="2"/>
      <c r="FL1289" s="2"/>
      <c r="FM1289" s="2"/>
      <c r="FN1289" s="2"/>
      <c r="FO1289" s="2"/>
      <c r="FP1289" s="2"/>
      <c r="FQ1289" s="2"/>
      <c r="FR1289" s="2"/>
      <c r="FS1289" s="2"/>
      <c r="FT1289" s="2"/>
      <c r="FU1289" s="2"/>
      <c r="FV1289" s="2"/>
      <c r="FW1289" s="2"/>
      <c r="FX1289" s="2"/>
      <c r="FY1289" s="2"/>
      <c r="FZ1289" s="2"/>
      <c r="GA1289" s="2"/>
      <c r="GB1289" s="2"/>
      <c r="GC1289" s="2"/>
      <c r="GD1289" s="2"/>
      <c r="GE1289" s="2"/>
      <c r="GF1289" s="2"/>
      <c r="GG1289" s="2"/>
      <c r="GH1289" s="2"/>
      <c r="GI1289" s="2"/>
      <c r="GJ1289" s="2"/>
      <c r="GK1289" s="2"/>
      <c r="GL1289" s="2"/>
      <c r="GM1289" s="2"/>
      <c r="GN1289" s="2"/>
      <c r="GO1289" s="2"/>
    </row>
    <row r="1290" spans="1:197" s="1" customFormat="1" x14ac:dyDescent="0.25">
      <c r="A1290"/>
      <c r="B1290" s="107"/>
      <c r="C1290" s="107"/>
      <c r="D1290" s="107"/>
      <c r="E1290" s="107"/>
      <c r="F1290" s="107"/>
      <c r="G1290" s="107"/>
      <c r="H1290" s="107"/>
      <c r="I1290" s="107"/>
      <c r="J1290" s="107"/>
      <c r="K1290" s="107"/>
      <c r="L1290" s="107"/>
      <c r="M1290" s="107"/>
      <c r="N1290" s="107"/>
      <c r="O1290" s="107"/>
      <c r="P1290"/>
      <c r="Q1290"/>
      <c r="R1290" s="108"/>
      <c r="DH1290" s="2"/>
      <c r="DI1290" s="2"/>
      <c r="DJ1290" s="2"/>
      <c r="DK1290" s="2"/>
      <c r="DL1290" s="2"/>
      <c r="DM1290" s="2"/>
      <c r="DN1290" s="2"/>
      <c r="DO1290" s="2"/>
      <c r="DP1290" s="2"/>
      <c r="DQ1290" s="2"/>
      <c r="DR1290" s="2"/>
      <c r="DS1290" s="2"/>
      <c r="DT1290" s="2"/>
      <c r="DU1290" s="2"/>
      <c r="DV1290" s="2"/>
      <c r="DW1290" s="2"/>
      <c r="DX1290" s="2"/>
      <c r="DY1290" s="2"/>
      <c r="DZ1290" s="2"/>
      <c r="EA1290" s="2"/>
      <c r="EB1290" s="2"/>
      <c r="EC1290" s="2"/>
      <c r="ED1290" s="2"/>
      <c r="EE1290" s="2"/>
      <c r="EF1290" s="2"/>
      <c r="EG1290" s="2"/>
      <c r="EH1290" s="2"/>
      <c r="EI1290" s="2"/>
      <c r="EJ1290" s="2"/>
      <c r="EK1290" s="2"/>
      <c r="EL1290" s="2"/>
      <c r="EM1290" s="2"/>
      <c r="EN1290" s="2"/>
      <c r="EO1290" s="2"/>
      <c r="EP1290" s="2"/>
      <c r="EQ1290" s="2"/>
      <c r="ER1290" s="2"/>
      <c r="ES1290" s="2"/>
      <c r="ET1290" s="2"/>
      <c r="EU1290" s="2"/>
      <c r="EV1290" s="2"/>
      <c r="EW1290" s="2"/>
      <c r="EX1290" s="2"/>
      <c r="EY1290" s="2"/>
      <c r="EZ1290" s="2"/>
      <c r="FA1290" s="2"/>
      <c r="FB1290" s="2"/>
      <c r="FC1290" s="2"/>
      <c r="FD1290" s="2"/>
      <c r="FE1290" s="2"/>
      <c r="FF1290" s="2"/>
      <c r="FG1290" s="2"/>
      <c r="FH1290" s="2"/>
      <c r="FI1290" s="2"/>
      <c r="FJ1290" s="2"/>
      <c r="FK1290" s="2"/>
      <c r="FL1290" s="2"/>
      <c r="FM1290" s="2"/>
      <c r="FN1290" s="2"/>
      <c r="FO1290" s="2"/>
      <c r="FP1290" s="2"/>
      <c r="FQ1290" s="2"/>
      <c r="FR1290" s="2"/>
      <c r="FS1290" s="2"/>
      <c r="FT1290" s="2"/>
      <c r="FU1290" s="2"/>
      <c r="FV1290" s="2"/>
      <c r="FW1290" s="2"/>
      <c r="FX1290" s="2"/>
      <c r="FY1290" s="2"/>
      <c r="FZ1290" s="2"/>
      <c r="GA1290" s="2"/>
      <c r="GB1290" s="2"/>
      <c r="GC1290" s="2"/>
      <c r="GD1290" s="2"/>
      <c r="GE1290" s="2"/>
      <c r="GF1290" s="2"/>
      <c r="GG1290" s="2"/>
      <c r="GH1290" s="2"/>
      <c r="GI1290" s="2"/>
      <c r="GJ1290" s="2"/>
      <c r="GK1290" s="2"/>
      <c r="GL1290" s="2"/>
      <c r="GM1290" s="2"/>
      <c r="GN1290" s="2"/>
      <c r="GO1290" s="2"/>
    </row>
    <row r="1291" spans="1:197" s="1" customFormat="1" x14ac:dyDescent="0.25">
      <c r="A1291"/>
      <c r="B1291" s="107"/>
      <c r="C1291" s="107"/>
      <c r="D1291" s="107"/>
      <c r="E1291" s="107"/>
      <c r="F1291" s="107"/>
      <c r="G1291" s="107"/>
      <c r="H1291" s="107"/>
      <c r="I1291" s="107"/>
      <c r="J1291" s="107"/>
      <c r="K1291" s="107"/>
      <c r="L1291" s="107"/>
      <c r="M1291" s="107"/>
      <c r="N1291" s="107"/>
      <c r="O1291" s="107"/>
      <c r="P1291"/>
      <c r="Q1291"/>
      <c r="R1291" s="108"/>
      <c r="DH1291" s="2"/>
      <c r="DI1291" s="2"/>
      <c r="DJ1291" s="2"/>
      <c r="DK1291" s="2"/>
      <c r="DL1291" s="2"/>
      <c r="DM1291" s="2"/>
      <c r="DN1291" s="2"/>
      <c r="DO1291" s="2"/>
      <c r="DP1291" s="2"/>
      <c r="DQ1291" s="2"/>
      <c r="DR1291" s="2"/>
      <c r="DS1291" s="2"/>
      <c r="DT1291" s="2"/>
      <c r="DU1291" s="2"/>
      <c r="DV1291" s="2"/>
      <c r="DW1291" s="2"/>
      <c r="DX1291" s="2"/>
      <c r="DY1291" s="2"/>
      <c r="DZ1291" s="2"/>
      <c r="EA1291" s="2"/>
      <c r="EB1291" s="2"/>
      <c r="EC1291" s="2"/>
      <c r="ED1291" s="2"/>
      <c r="EE1291" s="2"/>
      <c r="EF1291" s="2"/>
      <c r="EG1291" s="2"/>
      <c r="EH1291" s="2"/>
      <c r="EI1291" s="2"/>
      <c r="EJ1291" s="2"/>
      <c r="EK1291" s="2"/>
      <c r="EL1291" s="2"/>
      <c r="EM1291" s="2"/>
      <c r="EN1291" s="2"/>
      <c r="EO1291" s="2"/>
      <c r="EP1291" s="2"/>
      <c r="EQ1291" s="2"/>
      <c r="ER1291" s="2"/>
      <c r="ES1291" s="2"/>
      <c r="ET1291" s="2"/>
      <c r="EU1291" s="2"/>
      <c r="EV1291" s="2"/>
      <c r="EW1291" s="2"/>
      <c r="EX1291" s="2"/>
      <c r="EY1291" s="2"/>
      <c r="EZ1291" s="2"/>
      <c r="FA1291" s="2"/>
      <c r="FB1291" s="2"/>
      <c r="FC1291" s="2"/>
      <c r="FD1291" s="2"/>
      <c r="FE1291" s="2"/>
      <c r="FF1291" s="2"/>
      <c r="FG1291" s="2"/>
      <c r="FH1291" s="2"/>
      <c r="FI1291" s="2"/>
      <c r="FJ1291" s="2"/>
      <c r="FK1291" s="2"/>
      <c r="FL1291" s="2"/>
      <c r="FM1291" s="2"/>
      <c r="FN1291" s="2"/>
      <c r="FO1291" s="2"/>
      <c r="FP1291" s="2"/>
      <c r="FQ1291" s="2"/>
      <c r="FR1291" s="2"/>
      <c r="FS1291" s="2"/>
      <c r="FT1291" s="2"/>
      <c r="FU1291" s="2"/>
      <c r="FV1291" s="2"/>
      <c r="FW1291" s="2"/>
      <c r="FX1291" s="2"/>
      <c r="FY1291" s="2"/>
      <c r="FZ1291" s="2"/>
      <c r="GA1291" s="2"/>
      <c r="GB1291" s="2"/>
      <c r="GC1291" s="2"/>
      <c r="GD1291" s="2"/>
      <c r="GE1291" s="2"/>
      <c r="GF1291" s="2"/>
      <c r="GG1291" s="2"/>
      <c r="GH1291" s="2"/>
      <c r="GI1291" s="2"/>
      <c r="GJ1291" s="2"/>
      <c r="GK1291" s="2"/>
      <c r="GL1291" s="2"/>
      <c r="GM1291" s="2"/>
      <c r="GN1291" s="2"/>
      <c r="GO1291" s="2"/>
    </row>
    <row r="1292" spans="1:197" s="1" customFormat="1" x14ac:dyDescent="0.25">
      <c r="A1292"/>
      <c r="B1292" s="107"/>
      <c r="C1292" s="107"/>
      <c r="D1292" s="107"/>
      <c r="E1292" s="107"/>
      <c r="F1292" s="107"/>
      <c r="G1292" s="107"/>
      <c r="H1292" s="107"/>
      <c r="I1292" s="107"/>
      <c r="J1292" s="107"/>
      <c r="K1292" s="107"/>
      <c r="L1292" s="107"/>
      <c r="M1292" s="107"/>
      <c r="N1292" s="107"/>
      <c r="O1292" s="107"/>
      <c r="P1292"/>
      <c r="Q1292"/>
      <c r="R1292" s="108"/>
      <c r="DH1292" s="2"/>
      <c r="DI1292" s="2"/>
      <c r="DJ1292" s="2"/>
      <c r="DK1292" s="2"/>
      <c r="DL1292" s="2"/>
      <c r="DM1292" s="2"/>
      <c r="DN1292" s="2"/>
      <c r="DO1292" s="2"/>
      <c r="DP1292" s="2"/>
      <c r="DQ1292" s="2"/>
      <c r="DR1292" s="2"/>
      <c r="DS1292" s="2"/>
      <c r="DT1292" s="2"/>
      <c r="DU1292" s="2"/>
      <c r="DV1292" s="2"/>
      <c r="DW1292" s="2"/>
      <c r="DX1292" s="2"/>
      <c r="DY1292" s="2"/>
      <c r="DZ1292" s="2"/>
      <c r="EA1292" s="2"/>
      <c r="EB1292" s="2"/>
      <c r="EC1292" s="2"/>
      <c r="ED1292" s="2"/>
      <c r="EE1292" s="2"/>
      <c r="EF1292" s="2"/>
      <c r="EG1292" s="2"/>
      <c r="EH1292" s="2"/>
      <c r="EI1292" s="2"/>
      <c r="EJ1292" s="2"/>
      <c r="EK1292" s="2"/>
      <c r="EL1292" s="2"/>
      <c r="EM1292" s="2"/>
      <c r="EN1292" s="2"/>
      <c r="EO1292" s="2"/>
      <c r="EP1292" s="2"/>
      <c r="EQ1292" s="2"/>
      <c r="ER1292" s="2"/>
      <c r="ES1292" s="2"/>
      <c r="ET1292" s="2"/>
      <c r="EU1292" s="2"/>
      <c r="EV1292" s="2"/>
      <c r="EW1292" s="2"/>
      <c r="EX1292" s="2"/>
      <c r="EY1292" s="2"/>
      <c r="EZ1292" s="2"/>
      <c r="FA1292" s="2"/>
      <c r="FB1292" s="2"/>
      <c r="FC1292" s="2"/>
      <c r="FD1292" s="2"/>
      <c r="FE1292" s="2"/>
      <c r="FF1292" s="2"/>
      <c r="FG1292" s="2"/>
      <c r="FH1292" s="2"/>
      <c r="FI1292" s="2"/>
      <c r="FJ1292" s="2"/>
      <c r="FK1292" s="2"/>
      <c r="FL1292" s="2"/>
      <c r="FM1292" s="2"/>
      <c r="FN1292" s="2"/>
      <c r="FO1292" s="2"/>
      <c r="FP1292" s="2"/>
      <c r="FQ1292" s="2"/>
      <c r="FR1292" s="2"/>
      <c r="FS1292" s="2"/>
      <c r="FT1292" s="2"/>
      <c r="FU1292" s="2"/>
      <c r="FV1292" s="2"/>
      <c r="FW1292" s="2"/>
      <c r="FX1292" s="2"/>
      <c r="FY1292" s="2"/>
      <c r="FZ1292" s="2"/>
      <c r="GA1292" s="2"/>
      <c r="GB1292" s="2"/>
      <c r="GC1292" s="2"/>
      <c r="GD1292" s="2"/>
      <c r="GE1292" s="2"/>
      <c r="GF1292" s="2"/>
      <c r="GG1292" s="2"/>
      <c r="GH1292" s="2"/>
      <c r="GI1292" s="2"/>
      <c r="GJ1292" s="2"/>
      <c r="GK1292" s="2"/>
      <c r="GL1292" s="2"/>
      <c r="GM1292" s="2"/>
      <c r="GN1292" s="2"/>
      <c r="GO1292" s="2"/>
    </row>
    <row r="1293" spans="1:197" s="1" customFormat="1" x14ac:dyDescent="0.25">
      <c r="A1293"/>
      <c r="B1293" s="107"/>
      <c r="C1293" s="107"/>
      <c r="D1293" s="107"/>
      <c r="E1293" s="107"/>
      <c r="F1293" s="107"/>
      <c r="G1293" s="107"/>
      <c r="H1293" s="107"/>
      <c r="I1293" s="107"/>
      <c r="J1293" s="107"/>
      <c r="K1293" s="107"/>
      <c r="L1293" s="107"/>
      <c r="M1293" s="107"/>
      <c r="N1293" s="107"/>
      <c r="O1293" s="107"/>
      <c r="P1293"/>
      <c r="Q1293"/>
      <c r="R1293" s="108"/>
      <c r="DH1293" s="2"/>
      <c r="DI1293" s="2"/>
      <c r="DJ1293" s="2"/>
      <c r="DK1293" s="2"/>
      <c r="DL1293" s="2"/>
      <c r="DM1293" s="2"/>
      <c r="DN1293" s="2"/>
      <c r="DO1293" s="2"/>
      <c r="DP1293" s="2"/>
      <c r="DQ1293" s="2"/>
      <c r="DR1293" s="2"/>
      <c r="DS1293" s="2"/>
      <c r="DT1293" s="2"/>
      <c r="DU1293" s="2"/>
      <c r="DV1293" s="2"/>
      <c r="DW1293" s="2"/>
      <c r="DX1293" s="2"/>
      <c r="DY1293" s="2"/>
      <c r="DZ1293" s="2"/>
      <c r="EA1293" s="2"/>
      <c r="EB1293" s="2"/>
      <c r="EC1293" s="2"/>
      <c r="ED1293" s="2"/>
      <c r="EE1293" s="2"/>
      <c r="EF1293" s="2"/>
      <c r="EG1293" s="2"/>
      <c r="EH1293" s="2"/>
      <c r="EI1293" s="2"/>
      <c r="EJ1293" s="2"/>
      <c r="EK1293" s="2"/>
      <c r="EL1293" s="2"/>
      <c r="EM1293" s="2"/>
      <c r="EN1293" s="2"/>
      <c r="EO1293" s="2"/>
      <c r="EP1293" s="2"/>
      <c r="EQ1293" s="2"/>
      <c r="ER1293" s="2"/>
      <c r="ES1293" s="2"/>
      <c r="ET1293" s="2"/>
      <c r="EU1293" s="2"/>
      <c r="EV1293" s="2"/>
      <c r="EW1293" s="2"/>
      <c r="EX1293" s="2"/>
      <c r="EY1293" s="2"/>
      <c r="EZ1293" s="2"/>
      <c r="FA1293" s="2"/>
      <c r="FB1293" s="2"/>
      <c r="FC1293" s="2"/>
      <c r="FD1293" s="2"/>
      <c r="FE1293" s="2"/>
      <c r="FF1293" s="2"/>
      <c r="FG1293" s="2"/>
      <c r="FH1293" s="2"/>
      <c r="FI1293" s="2"/>
      <c r="FJ1293" s="2"/>
      <c r="FK1293" s="2"/>
      <c r="FL1293" s="2"/>
      <c r="FM1293" s="2"/>
      <c r="FN1293" s="2"/>
      <c r="FO1293" s="2"/>
      <c r="FP1293" s="2"/>
      <c r="FQ1293" s="2"/>
      <c r="FR1293" s="2"/>
      <c r="FS1293" s="2"/>
      <c r="FT1293" s="2"/>
      <c r="FU1293" s="2"/>
      <c r="FV1293" s="2"/>
      <c r="FW1293" s="2"/>
      <c r="FX1293" s="2"/>
      <c r="FY1293" s="2"/>
      <c r="FZ1293" s="2"/>
      <c r="GA1293" s="2"/>
      <c r="GB1293" s="2"/>
      <c r="GC1293" s="2"/>
      <c r="GD1293" s="2"/>
      <c r="GE1293" s="2"/>
      <c r="GF1293" s="2"/>
      <c r="GG1293" s="2"/>
      <c r="GH1293" s="2"/>
      <c r="GI1293" s="2"/>
      <c r="GJ1293" s="2"/>
      <c r="GK1293" s="2"/>
      <c r="GL1293" s="2"/>
      <c r="GM1293" s="2"/>
      <c r="GN1293" s="2"/>
      <c r="GO1293" s="2"/>
    </row>
    <row r="1294" spans="1:197" s="1" customFormat="1" x14ac:dyDescent="0.25">
      <c r="A1294"/>
      <c r="B1294" s="107"/>
      <c r="C1294" s="107"/>
      <c r="D1294" s="107"/>
      <c r="E1294" s="107"/>
      <c r="F1294" s="107"/>
      <c r="G1294" s="107"/>
      <c r="H1294" s="107"/>
      <c r="I1294" s="107"/>
      <c r="J1294" s="107"/>
      <c r="K1294" s="107"/>
      <c r="L1294" s="107"/>
      <c r="M1294" s="107"/>
      <c r="N1294" s="107"/>
      <c r="O1294" s="107"/>
      <c r="P1294"/>
      <c r="Q1294"/>
      <c r="R1294" s="108"/>
      <c r="DH1294" s="2"/>
      <c r="DI1294" s="2"/>
      <c r="DJ1294" s="2"/>
      <c r="DK1294" s="2"/>
      <c r="DL1294" s="2"/>
      <c r="DM1294" s="2"/>
      <c r="DN1294" s="2"/>
      <c r="DO1294" s="2"/>
      <c r="DP1294" s="2"/>
      <c r="DQ1294" s="2"/>
      <c r="DR1294" s="2"/>
      <c r="DS1294" s="2"/>
      <c r="DT1294" s="2"/>
      <c r="DU1294" s="2"/>
      <c r="DV1294" s="2"/>
      <c r="DW1294" s="2"/>
      <c r="DX1294" s="2"/>
      <c r="DY1294" s="2"/>
      <c r="DZ1294" s="2"/>
      <c r="EA1294" s="2"/>
      <c r="EB1294" s="2"/>
      <c r="EC1294" s="2"/>
      <c r="ED1294" s="2"/>
      <c r="EE1294" s="2"/>
      <c r="EF1294" s="2"/>
      <c r="EG1294" s="2"/>
      <c r="EH1294" s="2"/>
      <c r="EI1294" s="2"/>
      <c r="EJ1294" s="2"/>
      <c r="EK1294" s="2"/>
      <c r="EL1294" s="2"/>
      <c r="EM1294" s="2"/>
      <c r="EN1294" s="2"/>
      <c r="EO1294" s="2"/>
      <c r="EP1294" s="2"/>
      <c r="EQ1294" s="2"/>
      <c r="ER1294" s="2"/>
      <c r="ES1294" s="2"/>
      <c r="ET1294" s="2"/>
      <c r="EU1294" s="2"/>
      <c r="EV1294" s="2"/>
      <c r="EW1294" s="2"/>
      <c r="EX1294" s="2"/>
      <c r="EY1294" s="2"/>
      <c r="EZ1294" s="2"/>
      <c r="FA1294" s="2"/>
      <c r="FB1294" s="2"/>
      <c r="FC1294" s="2"/>
      <c r="FD1294" s="2"/>
      <c r="FE1294" s="2"/>
      <c r="FF1294" s="2"/>
      <c r="FG1294" s="2"/>
      <c r="FH1294" s="2"/>
      <c r="FI1294" s="2"/>
      <c r="FJ1294" s="2"/>
      <c r="FK1294" s="2"/>
      <c r="FL1294" s="2"/>
      <c r="FM1294" s="2"/>
      <c r="FN1294" s="2"/>
      <c r="FO1294" s="2"/>
      <c r="FP1294" s="2"/>
      <c r="FQ1294" s="2"/>
      <c r="FR1294" s="2"/>
      <c r="FS1294" s="2"/>
      <c r="FT1294" s="2"/>
      <c r="FU1294" s="2"/>
      <c r="FV1294" s="2"/>
      <c r="FW1294" s="2"/>
      <c r="FX1294" s="2"/>
      <c r="FY1294" s="2"/>
      <c r="FZ1294" s="2"/>
      <c r="GA1294" s="2"/>
      <c r="GB1294" s="2"/>
      <c r="GC1294" s="2"/>
      <c r="GD1294" s="2"/>
      <c r="GE1294" s="2"/>
      <c r="GF1294" s="2"/>
      <c r="GG1294" s="2"/>
      <c r="GH1294" s="2"/>
      <c r="GI1294" s="2"/>
      <c r="GJ1294" s="2"/>
      <c r="GK1294" s="2"/>
      <c r="GL1294" s="2"/>
      <c r="GM1294" s="2"/>
      <c r="GN1294" s="2"/>
      <c r="GO1294" s="2"/>
    </row>
    <row r="1295" spans="1:197" s="1" customFormat="1" x14ac:dyDescent="0.25">
      <c r="A1295"/>
      <c r="B1295" s="107"/>
      <c r="C1295" s="107"/>
      <c r="D1295" s="107"/>
      <c r="E1295" s="107"/>
      <c r="F1295" s="107"/>
      <c r="G1295" s="107"/>
      <c r="H1295" s="107"/>
      <c r="I1295" s="107"/>
      <c r="J1295" s="107"/>
      <c r="K1295" s="107"/>
      <c r="L1295" s="107"/>
      <c r="M1295" s="107"/>
      <c r="N1295" s="107"/>
      <c r="O1295" s="107"/>
      <c r="P1295"/>
      <c r="Q1295"/>
      <c r="R1295" s="108"/>
      <c r="DH1295" s="2"/>
      <c r="DI1295" s="2"/>
      <c r="DJ1295" s="2"/>
      <c r="DK1295" s="2"/>
      <c r="DL1295" s="2"/>
      <c r="DM1295" s="2"/>
      <c r="DN1295" s="2"/>
      <c r="DO1295" s="2"/>
      <c r="DP1295" s="2"/>
      <c r="DQ1295" s="2"/>
      <c r="DR1295" s="2"/>
      <c r="DS1295" s="2"/>
      <c r="DT1295" s="2"/>
      <c r="DU1295" s="2"/>
      <c r="DV1295" s="2"/>
      <c r="DW1295" s="2"/>
      <c r="DX1295" s="2"/>
      <c r="DY1295" s="2"/>
      <c r="DZ1295" s="2"/>
      <c r="EA1295" s="2"/>
      <c r="EB1295" s="2"/>
      <c r="EC1295" s="2"/>
      <c r="ED1295" s="2"/>
      <c r="EE1295" s="2"/>
      <c r="EF1295" s="2"/>
      <c r="EG1295" s="2"/>
      <c r="EH1295" s="2"/>
      <c r="EI1295" s="2"/>
      <c r="EJ1295" s="2"/>
      <c r="EK1295" s="2"/>
      <c r="EL1295" s="2"/>
      <c r="EM1295" s="2"/>
      <c r="EN1295" s="2"/>
      <c r="EO1295" s="2"/>
      <c r="EP1295" s="2"/>
      <c r="EQ1295" s="2"/>
      <c r="ER1295" s="2"/>
      <c r="ES1295" s="2"/>
      <c r="ET1295" s="2"/>
      <c r="EU1295" s="2"/>
      <c r="EV1295" s="2"/>
      <c r="EW1295" s="2"/>
      <c r="EX1295" s="2"/>
      <c r="EY1295" s="2"/>
      <c r="EZ1295" s="2"/>
      <c r="FA1295" s="2"/>
      <c r="FB1295" s="2"/>
      <c r="FC1295" s="2"/>
      <c r="FD1295" s="2"/>
      <c r="FE1295" s="2"/>
      <c r="FF1295" s="2"/>
      <c r="FG1295" s="2"/>
      <c r="FH1295" s="2"/>
      <c r="FI1295" s="2"/>
      <c r="FJ1295" s="2"/>
      <c r="FK1295" s="2"/>
      <c r="FL1295" s="2"/>
      <c r="FM1295" s="2"/>
      <c r="FN1295" s="2"/>
      <c r="FO1295" s="2"/>
      <c r="FP1295" s="2"/>
      <c r="FQ1295" s="2"/>
      <c r="FR1295" s="2"/>
      <c r="FS1295" s="2"/>
      <c r="FT1295" s="2"/>
      <c r="FU1295" s="2"/>
      <c r="FV1295" s="2"/>
      <c r="FW1295" s="2"/>
      <c r="FX1295" s="2"/>
      <c r="FY1295" s="2"/>
      <c r="FZ1295" s="2"/>
      <c r="GA1295" s="2"/>
      <c r="GB1295" s="2"/>
      <c r="GC1295" s="2"/>
      <c r="GD1295" s="2"/>
      <c r="GE1295" s="2"/>
      <c r="GF1295" s="2"/>
      <c r="GG1295" s="2"/>
      <c r="GH1295" s="2"/>
      <c r="GI1295" s="2"/>
      <c r="GJ1295" s="2"/>
      <c r="GK1295" s="2"/>
      <c r="GL1295" s="2"/>
      <c r="GM1295" s="2"/>
      <c r="GN1295" s="2"/>
      <c r="GO1295" s="2"/>
    </row>
    <row r="1296" spans="1:197" s="1" customFormat="1" x14ac:dyDescent="0.25">
      <c r="A1296"/>
      <c r="B1296" s="107"/>
      <c r="C1296" s="107"/>
      <c r="D1296" s="107"/>
      <c r="E1296" s="107"/>
      <c r="F1296" s="107"/>
      <c r="G1296" s="107"/>
      <c r="H1296" s="107"/>
      <c r="I1296" s="107"/>
      <c r="J1296" s="107"/>
      <c r="K1296" s="107"/>
      <c r="L1296" s="107"/>
      <c r="M1296" s="107"/>
      <c r="N1296" s="107"/>
      <c r="O1296" s="107"/>
      <c r="P1296"/>
      <c r="Q1296"/>
      <c r="R1296" s="108"/>
      <c r="DH1296" s="2"/>
      <c r="DI1296" s="2"/>
      <c r="DJ1296" s="2"/>
      <c r="DK1296" s="2"/>
      <c r="DL1296" s="2"/>
      <c r="DM1296" s="2"/>
      <c r="DN1296" s="2"/>
      <c r="DO1296" s="2"/>
      <c r="DP1296" s="2"/>
      <c r="DQ1296" s="2"/>
      <c r="DR1296" s="2"/>
      <c r="DS1296" s="2"/>
      <c r="DT1296" s="2"/>
      <c r="DU1296" s="2"/>
      <c r="DV1296" s="2"/>
      <c r="DW1296" s="2"/>
      <c r="DX1296" s="2"/>
      <c r="DY1296" s="2"/>
      <c r="DZ1296" s="2"/>
      <c r="EA1296" s="2"/>
      <c r="EB1296" s="2"/>
      <c r="EC1296" s="2"/>
      <c r="ED1296" s="2"/>
      <c r="EE1296" s="2"/>
      <c r="EF1296" s="2"/>
      <c r="EG1296" s="2"/>
      <c r="EH1296" s="2"/>
      <c r="EI1296" s="2"/>
      <c r="EJ1296" s="2"/>
      <c r="EK1296" s="2"/>
      <c r="EL1296" s="2"/>
      <c r="EM1296" s="2"/>
      <c r="EN1296" s="2"/>
      <c r="EO1296" s="2"/>
      <c r="EP1296" s="2"/>
      <c r="EQ1296" s="2"/>
      <c r="ER1296" s="2"/>
      <c r="ES1296" s="2"/>
      <c r="ET1296" s="2"/>
      <c r="EU1296" s="2"/>
      <c r="EV1296" s="2"/>
      <c r="EW1296" s="2"/>
      <c r="EX1296" s="2"/>
      <c r="EY1296" s="2"/>
      <c r="EZ1296" s="2"/>
      <c r="FA1296" s="2"/>
      <c r="FB1296" s="2"/>
      <c r="FC1296" s="2"/>
      <c r="FD1296" s="2"/>
      <c r="FE1296" s="2"/>
      <c r="FF1296" s="2"/>
      <c r="FG1296" s="2"/>
      <c r="FH1296" s="2"/>
      <c r="FI1296" s="2"/>
      <c r="FJ1296" s="2"/>
      <c r="FK1296" s="2"/>
      <c r="FL1296" s="2"/>
      <c r="FM1296" s="2"/>
      <c r="FN1296" s="2"/>
      <c r="FO1296" s="2"/>
      <c r="FP1296" s="2"/>
      <c r="FQ1296" s="2"/>
      <c r="FR1296" s="2"/>
      <c r="FS1296" s="2"/>
      <c r="FT1296" s="2"/>
      <c r="FU1296" s="2"/>
      <c r="FV1296" s="2"/>
      <c r="FW1296" s="2"/>
      <c r="FX1296" s="2"/>
      <c r="FY1296" s="2"/>
      <c r="FZ1296" s="2"/>
      <c r="GA1296" s="2"/>
      <c r="GB1296" s="2"/>
      <c r="GC1296" s="2"/>
      <c r="GD1296" s="2"/>
      <c r="GE1296" s="2"/>
      <c r="GF1296" s="2"/>
      <c r="GG1296" s="2"/>
      <c r="GH1296" s="2"/>
      <c r="GI1296" s="2"/>
      <c r="GJ1296" s="2"/>
      <c r="GK1296" s="2"/>
      <c r="GL1296" s="2"/>
      <c r="GM1296" s="2"/>
      <c r="GN1296" s="2"/>
      <c r="GO1296" s="2"/>
    </row>
    <row r="1297" spans="1:197" s="1" customFormat="1" x14ac:dyDescent="0.25">
      <c r="A1297"/>
      <c r="B1297" s="107"/>
      <c r="C1297" s="107"/>
      <c r="D1297" s="107"/>
      <c r="E1297" s="107"/>
      <c r="F1297" s="107"/>
      <c r="G1297" s="107"/>
      <c r="H1297" s="107"/>
      <c r="I1297" s="107"/>
      <c r="J1297" s="107"/>
      <c r="K1297" s="107"/>
      <c r="L1297" s="107"/>
      <c r="M1297" s="107"/>
      <c r="N1297" s="107"/>
      <c r="O1297" s="107"/>
      <c r="P1297"/>
      <c r="Q1297"/>
      <c r="R1297" s="108"/>
      <c r="DH1297" s="2"/>
      <c r="DI1297" s="2"/>
      <c r="DJ1297" s="2"/>
      <c r="DK1297" s="2"/>
      <c r="DL1297" s="2"/>
      <c r="DM1297" s="2"/>
      <c r="DN1297" s="2"/>
      <c r="DO1297" s="2"/>
      <c r="DP1297" s="2"/>
      <c r="DQ1297" s="2"/>
      <c r="DR1297" s="2"/>
      <c r="DS1297" s="2"/>
      <c r="DT1297" s="2"/>
      <c r="DU1297" s="2"/>
      <c r="DV1297" s="2"/>
      <c r="DW1297" s="2"/>
      <c r="DX1297" s="2"/>
      <c r="DY1297" s="2"/>
      <c r="DZ1297" s="2"/>
      <c r="EA1297" s="2"/>
      <c r="EB1297" s="2"/>
      <c r="EC1297" s="2"/>
      <c r="ED1297" s="2"/>
      <c r="EE1297" s="2"/>
      <c r="EF1297" s="2"/>
      <c r="EG1297" s="2"/>
      <c r="EH1297" s="2"/>
      <c r="EI1297" s="2"/>
      <c r="EJ1297" s="2"/>
      <c r="EK1297" s="2"/>
      <c r="EL1297" s="2"/>
      <c r="EM1297" s="2"/>
      <c r="EN1297" s="2"/>
      <c r="EO1297" s="2"/>
      <c r="EP1297" s="2"/>
      <c r="EQ1297" s="2"/>
      <c r="ER1297" s="2"/>
      <c r="ES1297" s="2"/>
      <c r="ET1297" s="2"/>
      <c r="EU1297" s="2"/>
      <c r="EV1297" s="2"/>
      <c r="EW1297" s="2"/>
      <c r="EX1297" s="2"/>
      <c r="EY1297" s="2"/>
      <c r="EZ1297" s="2"/>
      <c r="FA1297" s="2"/>
      <c r="FB1297" s="2"/>
      <c r="FC1297" s="2"/>
      <c r="FD1297" s="2"/>
      <c r="FE1297" s="2"/>
      <c r="FF1297" s="2"/>
      <c r="FG1297" s="2"/>
      <c r="FH1297" s="2"/>
      <c r="FI1297" s="2"/>
      <c r="FJ1297" s="2"/>
      <c r="FK1297" s="2"/>
      <c r="FL1297" s="2"/>
      <c r="FM1297" s="2"/>
      <c r="FN1297" s="2"/>
      <c r="FO1297" s="2"/>
      <c r="FP1297" s="2"/>
      <c r="FQ1297" s="2"/>
      <c r="FR1297" s="2"/>
      <c r="FS1297" s="2"/>
      <c r="FT1297" s="2"/>
      <c r="FU1297" s="2"/>
      <c r="FV1297" s="2"/>
      <c r="FW1297" s="2"/>
      <c r="FX1297" s="2"/>
      <c r="FY1297" s="2"/>
      <c r="FZ1297" s="2"/>
      <c r="GA1297" s="2"/>
      <c r="GB1297" s="2"/>
      <c r="GC1297" s="2"/>
      <c r="GD1297" s="2"/>
      <c r="GE1297" s="2"/>
      <c r="GF1297" s="2"/>
      <c r="GG1297" s="2"/>
      <c r="GH1297" s="2"/>
      <c r="GI1297" s="2"/>
      <c r="GJ1297" s="2"/>
      <c r="GK1297" s="2"/>
      <c r="GL1297" s="2"/>
      <c r="GM1297" s="2"/>
      <c r="GN1297" s="2"/>
      <c r="GO1297" s="2"/>
    </row>
    <row r="1298" spans="1:197" s="1" customFormat="1" x14ac:dyDescent="0.25">
      <c r="A1298"/>
      <c r="B1298" s="107"/>
      <c r="C1298" s="107"/>
      <c r="D1298" s="107"/>
      <c r="E1298" s="107"/>
      <c r="F1298" s="107"/>
      <c r="G1298" s="107"/>
      <c r="H1298" s="107"/>
      <c r="I1298" s="107"/>
      <c r="J1298" s="107"/>
      <c r="K1298" s="107"/>
      <c r="L1298" s="107"/>
      <c r="M1298" s="107"/>
      <c r="N1298" s="107"/>
      <c r="O1298" s="107"/>
      <c r="P1298"/>
      <c r="Q1298"/>
      <c r="R1298" s="108"/>
      <c r="DH1298" s="2"/>
      <c r="DI1298" s="2"/>
      <c r="DJ1298" s="2"/>
      <c r="DK1298" s="2"/>
      <c r="DL1298" s="2"/>
      <c r="DM1298" s="2"/>
      <c r="DN1298" s="2"/>
      <c r="DO1298" s="2"/>
      <c r="DP1298" s="2"/>
      <c r="DQ1298" s="2"/>
      <c r="DR1298" s="2"/>
      <c r="DS1298" s="2"/>
      <c r="DT1298" s="2"/>
      <c r="DU1298" s="2"/>
      <c r="DV1298" s="2"/>
      <c r="DW1298" s="2"/>
      <c r="DX1298" s="2"/>
      <c r="DY1298" s="2"/>
      <c r="DZ1298" s="2"/>
      <c r="EA1298" s="2"/>
      <c r="EB1298" s="2"/>
      <c r="EC1298" s="2"/>
      <c r="ED1298" s="2"/>
      <c r="EE1298" s="2"/>
      <c r="EF1298" s="2"/>
      <c r="EG1298" s="2"/>
      <c r="EH1298" s="2"/>
      <c r="EI1298" s="2"/>
      <c r="EJ1298" s="2"/>
      <c r="EK1298" s="2"/>
      <c r="EL1298" s="2"/>
      <c r="EM1298" s="2"/>
      <c r="EN1298" s="2"/>
      <c r="EO1298" s="2"/>
      <c r="EP1298" s="2"/>
      <c r="EQ1298" s="2"/>
      <c r="ER1298" s="2"/>
      <c r="ES1298" s="2"/>
      <c r="ET1298" s="2"/>
      <c r="EU1298" s="2"/>
      <c r="EV1298" s="2"/>
      <c r="EW1298" s="2"/>
      <c r="EX1298" s="2"/>
      <c r="EY1298" s="2"/>
      <c r="EZ1298" s="2"/>
      <c r="FA1298" s="2"/>
      <c r="FB1298" s="2"/>
      <c r="FC1298" s="2"/>
      <c r="FD1298" s="2"/>
      <c r="FE1298" s="2"/>
      <c r="FF1298" s="2"/>
      <c r="FG1298" s="2"/>
      <c r="FH1298" s="2"/>
      <c r="FI1298" s="2"/>
      <c r="FJ1298" s="2"/>
      <c r="FK1298" s="2"/>
      <c r="FL1298" s="2"/>
      <c r="FM1298" s="2"/>
      <c r="FN1298" s="2"/>
      <c r="FO1298" s="2"/>
      <c r="FP1298" s="2"/>
      <c r="FQ1298" s="2"/>
      <c r="FR1298" s="2"/>
      <c r="FS1298" s="2"/>
      <c r="FT1298" s="2"/>
      <c r="FU1298" s="2"/>
      <c r="FV1298" s="2"/>
      <c r="FW1298" s="2"/>
      <c r="FX1298" s="2"/>
      <c r="FY1298" s="2"/>
      <c r="FZ1298" s="2"/>
      <c r="GA1298" s="2"/>
      <c r="GB1298" s="2"/>
      <c r="GC1298" s="2"/>
      <c r="GD1298" s="2"/>
      <c r="GE1298" s="2"/>
      <c r="GF1298" s="2"/>
      <c r="GG1298" s="2"/>
      <c r="GH1298" s="2"/>
      <c r="GI1298" s="2"/>
      <c r="GJ1298" s="2"/>
      <c r="GK1298" s="2"/>
      <c r="GL1298" s="2"/>
      <c r="GM1298" s="2"/>
      <c r="GN1298" s="2"/>
      <c r="GO1298" s="2"/>
    </row>
    <row r="1299" spans="1:197" s="1" customFormat="1" x14ac:dyDescent="0.25">
      <c r="A1299"/>
      <c r="B1299" s="107"/>
      <c r="C1299" s="107"/>
      <c r="D1299" s="107"/>
      <c r="E1299" s="107"/>
      <c r="F1299" s="107"/>
      <c r="G1299" s="107"/>
      <c r="H1299" s="107"/>
      <c r="I1299" s="107"/>
      <c r="J1299" s="107"/>
      <c r="K1299" s="107"/>
      <c r="L1299" s="107"/>
      <c r="M1299" s="107"/>
      <c r="N1299" s="107"/>
      <c r="O1299" s="107"/>
      <c r="P1299"/>
      <c r="Q1299"/>
      <c r="R1299" s="108"/>
      <c r="DH1299" s="2"/>
      <c r="DI1299" s="2"/>
      <c r="DJ1299" s="2"/>
      <c r="DK1299" s="2"/>
      <c r="DL1299" s="2"/>
      <c r="DM1299" s="2"/>
      <c r="DN1299" s="2"/>
      <c r="DO1299" s="2"/>
      <c r="DP1299" s="2"/>
      <c r="DQ1299" s="2"/>
      <c r="DR1299" s="2"/>
      <c r="DS1299" s="2"/>
      <c r="DT1299" s="2"/>
      <c r="DU1299" s="2"/>
      <c r="DV1299" s="2"/>
      <c r="DW1299" s="2"/>
      <c r="DX1299" s="2"/>
      <c r="DY1299" s="2"/>
      <c r="DZ1299" s="2"/>
      <c r="EA1299" s="2"/>
      <c r="EB1299" s="2"/>
      <c r="EC1299" s="2"/>
      <c r="ED1299" s="2"/>
      <c r="EE1299" s="2"/>
      <c r="EF1299" s="2"/>
      <c r="EG1299" s="2"/>
      <c r="EH1299" s="2"/>
      <c r="EI1299" s="2"/>
      <c r="EJ1299" s="2"/>
      <c r="EK1299" s="2"/>
      <c r="EL1299" s="2"/>
      <c r="EM1299" s="2"/>
      <c r="EN1299" s="2"/>
      <c r="EO1299" s="2"/>
      <c r="EP1299" s="2"/>
      <c r="EQ1299" s="2"/>
      <c r="ER1299" s="2"/>
      <c r="ES1299" s="2"/>
      <c r="ET1299" s="2"/>
      <c r="EU1299" s="2"/>
      <c r="EV1299" s="2"/>
      <c r="EW1299" s="2"/>
      <c r="EX1299" s="2"/>
      <c r="EY1299" s="2"/>
      <c r="EZ1299" s="2"/>
      <c r="FA1299" s="2"/>
      <c r="FB1299" s="2"/>
      <c r="FC1299" s="2"/>
      <c r="FD1299" s="2"/>
      <c r="FE1299" s="2"/>
      <c r="FF1299" s="2"/>
      <c r="FG1299" s="2"/>
      <c r="FH1299" s="2"/>
      <c r="FI1299" s="2"/>
      <c r="FJ1299" s="2"/>
      <c r="FK1299" s="2"/>
      <c r="FL1299" s="2"/>
      <c r="FM1299" s="2"/>
      <c r="FN1299" s="2"/>
      <c r="FO1299" s="2"/>
      <c r="FP1299" s="2"/>
      <c r="FQ1299" s="2"/>
      <c r="FR1299" s="2"/>
      <c r="FS1299" s="2"/>
      <c r="FT1299" s="2"/>
      <c r="FU1299" s="2"/>
      <c r="FV1299" s="2"/>
      <c r="FW1299" s="2"/>
      <c r="FX1299" s="2"/>
      <c r="FY1299" s="2"/>
      <c r="FZ1299" s="2"/>
      <c r="GA1299" s="2"/>
      <c r="GB1299" s="2"/>
      <c r="GC1299" s="2"/>
      <c r="GD1299" s="2"/>
      <c r="GE1299" s="2"/>
      <c r="GF1299" s="2"/>
      <c r="GG1299" s="2"/>
      <c r="GH1299" s="2"/>
      <c r="GI1299" s="2"/>
      <c r="GJ1299" s="2"/>
      <c r="GK1299" s="2"/>
      <c r="GL1299" s="2"/>
      <c r="GM1299" s="2"/>
      <c r="GN1299" s="2"/>
      <c r="GO1299" s="2"/>
    </row>
    <row r="1300" spans="1:197" s="1" customFormat="1" x14ac:dyDescent="0.25">
      <c r="A1300"/>
      <c r="B1300" s="107"/>
      <c r="C1300" s="107"/>
      <c r="D1300" s="107"/>
      <c r="E1300" s="107"/>
      <c r="F1300" s="107"/>
      <c r="G1300" s="107"/>
      <c r="H1300" s="107"/>
      <c r="I1300" s="107"/>
      <c r="J1300" s="107"/>
      <c r="K1300" s="107"/>
      <c r="L1300" s="107"/>
      <c r="M1300" s="107"/>
      <c r="N1300" s="107"/>
      <c r="O1300" s="107"/>
      <c r="P1300"/>
      <c r="Q1300"/>
      <c r="R1300" s="108"/>
      <c r="DH1300" s="2"/>
      <c r="DI1300" s="2"/>
      <c r="DJ1300" s="2"/>
      <c r="DK1300" s="2"/>
      <c r="DL1300" s="2"/>
      <c r="DM1300" s="2"/>
      <c r="DN1300" s="2"/>
      <c r="DO1300" s="2"/>
      <c r="DP1300" s="2"/>
      <c r="DQ1300" s="2"/>
      <c r="DR1300" s="2"/>
      <c r="DS1300" s="2"/>
      <c r="DT1300" s="2"/>
      <c r="DU1300" s="2"/>
      <c r="DV1300" s="2"/>
      <c r="DW1300" s="2"/>
      <c r="DX1300" s="2"/>
      <c r="DY1300" s="2"/>
      <c r="DZ1300" s="2"/>
      <c r="EA1300" s="2"/>
      <c r="EB1300" s="2"/>
      <c r="EC1300" s="2"/>
      <c r="ED1300" s="2"/>
      <c r="EE1300" s="2"/>
      <c r="EF1300" s="2"/>
      <c r="EG1300" s="2"/>
      <c r="EH1300" s="2"/>
      <c r="EI1300" s="2"/>
      <c r="EJ1300" s="2"/>
      <c r="EK1300" s="2"/>
      <c r="EL1300" s="2"/>
      <c r="EM1300" s="2"/>
      <c r="EN1300" s="2"/>
      <c r="EO1300" s="2"/>
      <c r="EP1300" s="2"/>
      <c r="EQ1300" s="2"/>
      <c r="ER1300" s="2"/>
      <c r="ES1300" s="2"/>
      <c r="ET1300" s="2"/>
      <c r="EU1300" s="2"/>
      <c r="EV1300" s="2"/>
      <c r="EW1300" s="2"/>
      <c r="EX1300" s="2"/>
      <c r="EY1300" s="2"/>
      <c r="EZ1300" s="2"/>
      <c r="FA1300" s="2"/>
      <c r="FB1300" s="2"/>
      <c r="FC1300" s="2"/>
      <c r="FD1300" s="2"/>
      <c r="FE1300" s="2"/>
      <c r="FF1300" s="2"/>
      <c r="FG1300" s="2"/>
      <c r="FH1300" s="2"/>
      <c r="FI1300" s="2"/>
      <c r="FJ1300" s="2"/>
      <c r="FK1300" s="2"/>
      <c r="FL1300" s="2"/>
      <c r="FM1300" s="2"/>
      <c r="FN1300" s="2"/>
      <c r="FO1300" s="2"/>
      <c r="FP1300" s="2"/>
      <c r="FQ1300" s="2"/>
      <c r="FR1300" s="2"/>
      <c r="FS1300" s="2"/>
      <c r="FT1300" s="2"/>
      <c r="FU1300" s="2"/>
      <c r="FV1300" s="2"/>
      <c r="FW1300" s="2"/>
      <c r="FX1300" s="2"/>
      <c r="FY1300" s="2"/>
      <c r="FZ1300" s="2"/>
      <c r="GA1300" s="2"/>
      <c r="GB1300" s="2"/>
      <c r="GC1300" s="2"/>
      <c r="GD1300" s="2"/>
      <c r="GE1300" s="2"/>
      <c r="GF1300" s="2"/>
      <c r="GG1300" s="2"/>
      <c r="GH1300" s="2"/>
      <c r="GI1300" s="2"/>
      <c r="GJ1300" s="2"/>
      <c r="GK1300" s="2"/>
      <c r="GL1300" s="2"/>
      <c r="GM1300" s="2"/>
      <c r="GN1300" s="2"/>
      <c r="GO1300" s="2"/>
    </row>
    <row r="1301" spans="1:197" s="1" customFormat="1" x14ac:dyDescent="0.25">
      <c r="A1301"/>
      <c r="B1301" s="107"/>
      <c r="C1301" s="107"/>
      <c r="D1301" s="107"/>
      <c r="E1301" s="107"/>
      <c r="F1301" s="107"/>
      <c r="G1301" s="107"/>
      <c r="H1301" s="107"/>
      <c r="I1301" s="107"/>
      <c r="J1301" s="107"/>
      <c r="K1301" s="107"/>
      <c r="L1301" s="107"/>
      <c r="M1301" s="107"/>
      <c r="N1301" s="107"/>
      <c r="O1301" s="107"/>
      <c r="P1301"/>
      <c r="Q1301"/>
      <c r="R1301" s="108"/>
      <c r="DH1301" s="2"/>
      <c r="DI1301" s="2"/>
      <c r="DJ1301" s="2"/>
      <c r="DK1301" s="2"/>
      <c r="DL1301" s="2"/>
      <c r="DM1301" s="2"/>
      <c r="DN1301" s="2"/>
      <c r="DO1301" s="2"/>
      <c r="DP1301" s="2"/>
      <c r="DQ1301" s="2"/>
      <c r="DR1301" s="2"/>
      <c r="DS1301" s="2"/>
      <c r="DT1301" s="2"/>
      <c r="DU1301" s="2"/>
      <c r="DV1301" s="2"/>
      <c r="DW1301" s="2"/>
      <c r="DX1301" s="2"/>
      <c r="DY1301" s="2"/>
      <c r="DZ1301" s="2"/>
      <c r="EA1301" s="2"/>
      <c r="EB1301" s="2"/>
      <c r="EC1301" s="2"/>
      <c r="ED1301" s="2"/>
      <c r="EE1301" s="2"/>
      <c r="EF1301" s="2"/>
      <c r="EG1301" s="2"/>
      <c r="EH1301" s="2"/>
      <c r="EI1301" s="2"/>
      <c r="EJ1301" s="2"/>
      <c r="EK1301" s="2"/>
      <c r="EL1301" s="2"/>
      <c r="EM1301" s="2"/>
      <c r="EN1301" s="2"/>
      <c r="EO1301" s="2"/>
      <c r="EP1301" s="2"/>
      <c r="EQ1301" s="2"/>
      <c r="ER1301" s="2"/>
      <c r="ES1301" s="2"/>
      <c r="ET1301" s="2"/>
      <c r="EU1301" s="2"/>
      <c r="EV1301" s="2"/>
      <c r="EW1301" s="2"/>
      <c r="EX1301" s="2"/>
      <c r="EY1301" s="2"/>
      <c r="EZ1301" s="2"/>
      <c r="FA1301" s="2"/>
      <c r="FB1301" s="2"/>
      <c r="FC1301" s="2"/>
      <c r="FD1301" s="2"/>
      <c r="FE1301" s="2"/>
      <c r="FF1301" s="2"/>
      <c r="FG1301" s="2"/>
      <c r="FH1301" s="2"/>
      <c r="FI1301" s="2"/>
      <c r="FJ1301" s="2"/>
      <c r="FK1301" s="2"/>
      <c r="FL1301" s="2"/>
      <c r="FM1301" s="2"/>
      <c r="FN1301" s="2"/>
      <c r="FO1301" s="2"/>
      <c r="FP1301" s="2"/>
      <c r="FQ1301" s="2"/>
      <c r="FR1301" s="2"/>
      <c r="FS1301" s="2"/>
      <c r="FT1301" s="2"/>
      <c r="FU1301" s="2"/>
      <c r="FV1301" s="2"/>
      <c r="FW1301" s="2"/>
      <c r="FX1301" s="2"/>
      <c r="FY1301" s="2"/>
      <c r="FZ1301" s="2"/>
      <c r="GA1301" s="2"/>
      <c r="GB1301" s="2"/>
      <c r="GC1301" s="2"/>
      <c r="GD1301" s="2"/>
      <c r="GE1301" s="2"/>
      <c r="GF1301" s="2"/>
      <c r="GG1301" s="2"/>
      <c r="GH1301" s="2"/>
      <c r="GI1301" s="2"/>
      <c r="GJ1301" s="2"/>
      <c r="GK1301" s="2"/>
      <c r="GL1301" s="2"/>
      <c r="GM1301" s="2"/>
      <c r="GN1301" s="2"/>
      <c r="GO1301" s="2"/>
    </row>
    <row r="1302" spans="1:197" s="1" customFormat="1" x14ac:dyDescent="0.25">
      <c r="A1302"/>
      <c r="B1302" s="107"/>
      <c r="C1302" s="107"/>
      <c r="D1302" s="107"/>
      <c r="E1302" s="107"/>
      <c r="F1302" s="107"/>
      <c r="G1302" s="107"/>
      <c r="H1302" s="107"/>
      <c r="I1302" s="107"/>
      <c r="J1302" s="107"/>
      <c r="K1302" s="107"/>
      <c r="L1302" s="107"/>
      <c r="M1302" s="107"/>
      <c r="N1302" s="107"/>
      <c r="O1302" s="107"/>
      <c r="P1302"/>
      <c r="Q1302"/>
      <c r="R1302" s="108"/>
      <c r="DH1302" s="2"/>
      <c r="DI1302" s="2"/>
      <c r="DJ1302" s="2"/>
      <c r="DK1302" s="2"/>
      <c r="DL1302" s="2"/>
      <c r="DM1302" s="2"/>
      <c r="DN1302" s="2"/>
      <c r="DO1302" s="2"/>
      <c r="DP1302" s="2"/>
      <c r="DQ1302" s="2"/>
      <c r="DR1302" s="2"/>
      <c r="DS1302" s="2"/>
      <c r="DT1302" s="2"/>
      <c r="DU1302" s="2"/>
      <c r="DV1302" s="2"/>
      <c r="DW1302" s="2"/>
      <c r="DX1302" s="2"/>
      <c r="DY1302" s="2"/>
      <c r="DZ1302" s="2"/>
      <c r="EA1302" s="2"/>
      <c r="EB1302" s="2"/>
      <c r="EC1302" s="2"/>
      <c r="ED1302" s="2"/>
      <c r="EE1302" s="2"/>
      <c r="EF1302" s="2"/>
      <c r="EG1302" s="2"/>
      <c r="EH1302" s="2"/>
      <c r="EI1302" s="2"/>
      <c r="EJ1302" s="2"/>
      <c r="EK1302" s="2"/>
      <c r="EL1302" s="2"/>
      <c r="EM1302" s="2"/>
      <c r="EN1302" s="2"/>
      <c r="EO1302" s="2"/>
      <c r="EP1302" s="2"/>
      <c r="EQ1302" s="2"/>
      <c r="ER1302" s="2"/>
      <c r="ES1302" s="2"/>
      <c r="ET1302" s="2"/>
      <c r="EU1302" s="2"/>
      <c r="EV1302" s="2"/>
      <c r="EW1302" s="2"/>
      <c r="EX1302" s="2"/>
      <c r="EY1302" s="2"/>
      <c r="EZ1302" s="2"/>
      <c r="FA1302" s="2"/>
      <c r="FB1302" s="2"/>
      <c r="FC1302" s="2"/>
      <c r="FD1302" s="2"/>
      <c r="FE1302" s="2"/>
      <c r="FF1302" s="2"/>
      <c r="FG1302" s="2"/>
      <c r="FH1302" s="2"/>
      <c r="FI1302" s="2"/>
      <c r="FJ1302" s="2"/>
      <c r="FK1302" s="2"/>
      <c r="FL1302" s="2"/>
      <c r="FM1302" s="2"/>
      <c r="FN1302" s="2"/>
      <c r="FO1302" s="2"/>
      <c r="FP1302" s="2"/>
      <c r="FQ1302" s="2"/>
      <c r="FR1302" s="2"/>
      <c r="FS1302" s="2"/>
      <c r="FT1302" s="2"/>
      <c r="FU1302" s="2"/>
      <c r="FV1302" s="2"/>
      <c r="FW1302" s="2"/>
      <c r="FX1302" s="2"/>
      <c r="FY1302" s="2"/>
      <c r="FZ1302" s="2"/>
      <c r="GA1302" s="2"/>
      <c r="GB1302" s="2"/>
      <c r="GC1302" s="2"/>
      <c r="GD1302" s="2"/>
      <c r="GE1302" s="2"/>
      <c r="GF1302" s="2"/>
      <c r="GG1302" s="2"/>
      <c r="GH1302" s="2"/>
      <c r="GI1302" s="2"/>
      <c r="GJ1302" s="2"/>
      <c r="GK1302" s="2"/>
      <c r="GL1302" s="2"/>
      <c r="GM1302" s="2"/>
      <c r="GN1302" s="2"/>
      <c r="GO1302" s="2"/>
    </row>
    <row r="1303" spans="1:197" s="1" customFormat="1" x14ac:dyDescent="0.25">
      <c r="A1303"/>
      <c r="B1303" s="107"/>
      <c r="C1303" s="107"/>
      <c r="D1303" s="107"/>
      <c r="E1303" s="107"/>
      <c r="F1303" s="107"/>
      <c r="G1303" s="107"/>
      <c r="H1303" s="107"/>
      <c r="I1303" s="107"/>
      <c r="J1303" s="107"/>
      <c r="K1303" s="107"/>
      <c r="L1303" s="107"/>
      <c r="M1303" s="107"/>
      <c r="N1303" s="107"/>
      <c r="O1303" s="107"/>
      <c r="P1303"/>
      <c r="Q1303"/>
      <c r="R1303" s="108"/>
      <c r="DH1303" s="2"/>
      <c r="DI1303" s="2"/>
      <c r="DJ1303" s="2"/>
      <c r="DK1303" s="2"/>
      <c r="DL1303" s="2"/>
      <c r="DM1303" s="2"/>
      <c r="DN1303" s="2"/>
      <c r="DO1303" s="2"/>
      <c r="DP1303" s="2"/>
      <c r="DQ1303" s="2"/>
      <c r="DR1303" s="2"/>
      <c r="DS1303" s="2"/>
      <c r="DT1303" s="2"/>
      <c r="DU1303" s="2"/>
      <c r="DV1303" s="2"/>
      <c r="DW1303" s="2"/>
      <c r="DX1303" s="2"/>
      <c r="DY1303" s="2"/>
      <c r="DZ1303" s="2"/>
      <c r="EA1303" s="2"/>
      <c r="EB1303" s="2"/>
      <c r="EC1303" s="2"/>
      <c r="ED1303" s="2"/>
      <c r="EE1303" s="2"/>
      <c r="EF1303" s="2"/>
      <c r="EG1303" s="2"/>
      <c r="EH1303" s="2"/>
      <c r="EI1303" s="2"/>
      <c r="EJ1303" s="2"/>
      <c r="EK1303" s="2"/>
      <c r="EL1303" s="2"/>
      <c r="EM1303" s="2"/>
      <c r="EN1303" s="2"/>
      <c r="EO1303" s="2"/>
      <c r="EP1303" s="2"/>
      <c r="EQ1303" s="2"/>
      <c r="ER1303" s="2"/>
      <c r="ES1303" s="2"/>
      <c r="ET1303" s="2"/>
      <c r="EU1303" s="2"/>
      <c r="EV1303" s="2"/>
      <c r="EW1303" s="2"/>
      <c r="EX1303" s="2"/>
      <c r="EY1303" s="2"/>
      <c r="EZ1303" s="2"/>
      <c r="FA1303" s="2"/>
      <c r="FB1303" s="2"/>
      <c r="FC1303" s="2"/>
      <c r="FD1303" s="2"/>
      <c r="FE1303" s="2"/>
      <c r="FF1303" s="2"/>
      <c r="FG1303" s="2"/>
      <c r="FH1303" s="2"/>
      <c r="FI1303" s="2"/>
      <c r="FJ1303" s="2"/>
      <c r="FK1303" s="2"/>
      <c r="FL1303" s="2"/>
      <c r="FM1303" s="2"/>
      <c r="FN1303" s="2"/>
      <c r="FO1303" s="2"/>
      <c r="FP1303" s="2"/>
      <c r="FQ1303" s="2"/>
      <c r="FR1303" s="2"/>
      <c r="FS1303" s="2"/>
      <c r="FT1303" s="2"/>
      <c r="FU1303" s="2"/>
      <c r="FV1303" s="2"/>
      <c r="FW1303" s="2"/>
      <c r="FX1303" s="2"/>
      <c r="FY1303" s="2"/>
      <c r="FZ1303" s="2"/>
      <c r="GA1303" s="2"/>
      <c r="GB1303" s="2"/>
      <c r="GC1303" s="2"/>
      <c r="GD1303" s="2"/>
      <c r="GE1303" s="2"/>
      <c r="GF1303" s="2"/>
      <c r="GG1303" s="2"/>
      <c r="GH1303" s="2"/>
      <c r="GI1303" s="2"/>
      <c r="GJ1303" s="2"/>
      <c r="GK1303" s="2"/>
      <c r="GL1303" s="2"/>
      <c r="GM1303" s="2"/>
      <c r="GN1303" s="2"/>
      <c r="GO1303" s="2"/>
    </row>
    <row r="1304" spans="1:197" s="1" customFormat="1" x14ac:dyDescent="0.25">
      <c r="A1304"/>
      <c r="B1304" s="107"/>
      <c r="C1304" s="107"/>
      <c r="D1304" s="107"/>
      <c r="E1304" s="107"/>
      <c r="F1304" s="107"/>
      <c r="G1304" s="107"/>
      <c r="H1304" s="107"/>
      <c r="I1304" s="107"/>
      <c r="J1304" s="107"/>
      <c r="K1304" s="107"/>
      <c r="L1304" s="107"/>
      <c r="M1304" s="107"/>
      <c r="N1304" s="107"/>
      <c r="O1304" s="107"/>
      <c r="P1304"/>
      <c r="Q1304"/>
      <c r="R1304" s="108"/>
      <c r="DH1304" s="2"/>
      <c r="DI1304" s="2"/>
      <c r="DJ1304" s="2"/>
      <c r="DK1304" s="2"/>
      <c r="DL1304" s="2"/>
      <c r="DM1304" s="2"/>
      <c r="DN1304" s="2"/>
      <c r="DO1304" s="2"/>
      <c r="DP1304" s="2"/>
      <c r="DQ1304" s="2"/>
      <c r="DR1304" s="2"/>
      <c r="DS1304" s="2"/>
      <c r="DT1304" s="2"/>
      <c r="DU1304" s="2"/>
      <c r="DV1304" s="2"/>
      <c r="DW1304" s="2"/>
      <c r="DX1304" s="2"/>
      <c r="DY1304" s="2"/>
      <c r="DZ1304" s="2"/>
      <c r="EA1304" s="2"/>
      <c r="EB1304" s="2"/>
      <c r="EC1304" s="2"/>
      <c r="ED1304" s="2"/>
      <c r="EE1304" s="2"/>
      <c r="EF1304" s="2"/>
      <c r="EG1304" s="2"/>
      <c r="EH1304" s="2"/>
      <c r="EI1304" s="2"/>
      <c r="EJ1304" s="2"/>
      <c r="EK1304" s="2"/>
      <c r="EL1304" s="2"/>
      <c r="EM1304" s="2"/>
      <c r="EN1304" s="2"/>
      <c r="EO1304" s="2"/>
      <c r="EP1304" s="2"/>
      <c r="EQ1304" s="2"/>
      <c r="ER1304" s="2"/>
      <c r="ES1304" s="2"/>
      <c r="ET1304" s="2"/>
      <c r="EU1304" s="2"/>
      <c r="EV1304" s="2"/>
      <c r="EW1304" s="2"/>
      <c r="EX1304" s="2"/>
      <c r="EY1304" s="2"/>
      <c r="EZ1304" s="2"/>
      <c r="FA1304" s="2"/>
      <c r="FB1304" s="2"/>
      <c r="FC1304" s="2"/>
      <c r="FD1304" s="2"/>
      <c r="FE1304" s="2"/>
      <c r="FF1304" s="2"/>
      <c r="FG1304" s="2"/>
      <c r="FH1304" s="2"/>
      <c r="FI1304" s="2"/>
      <c r="FJ1304" s="2"/>
      <c r="FK1304" s="2"/>
      <c r="FL1304" s="2"/>
      <c r="FM1304" s="2"/>
      <c r="FN1304" s="2"/>
      <c r="FO1304" s="2"/>
      <c r="FP1304" s="2"/>
      <c r="FQ1304" s="2"/>
      <c r="FR1304" s="2"/>
      <c r="FS1304" s="2"/>
      <c r="FT1304" s="2"/>
      <c r="FU1304" s="2"/>
      <c r="FV1304" s="2"/>
      <c r="FW1304" s="2"/>
      <c r="FX1304" s="2"/>
      <c r="FY1304" s="2"/>
      <c r="FZ1304" s="2"/>
      <c r="GA1304" s="2"/>
      <c r="GB1304" s="2"/>
      <c r="GC1304" s="2"/>
      <c r="GD1304" s="2"/>
      <c r="GE1304" s="2"/>
      <c r="GF1304" s="2"/>
      <c r="GG1304" s="2"/>
      <c r="GH1304" s="2"/>
      <c r="GI1304" s="2"/>
      <c r="GJ1304" s="2"/>
      <c r="GK1304" s="2"/>
      <c r="GL1304" s="2"/>
      <c r="GM1304" s="2"/>
      <c r="GN1304" s="2"/>
      <c r="GO1304" s="2"/>
    </row>
    <row r="1305" spans="1:197" s="1" customFormat="1" x14ac:dyDescent="0.25">
      <c r="A1305"/>
      <c r="B1305" s="107"/>
      <c r="C1305" s="107"/>
      <c r="D1305" s="107"/>
      <c r="E1305" s="107"/>
      <c r="F1305" s="107"/>
      <c r="G1305" s="107"/>
      <c r="H1305" s="107"/>
      <c r="I1305" s="107"/>
      <c r="J1305" s="107"/>
      <c r="K1305" s="107"/>
      <c r="L1305" s="107"/>
      <c r="M1305" s="107"/>
      <c r="N1305" s="107"/>
      <c r="O1305" s="107"/>
      <c r="P1305"/>
      <c r="Q1305"/>
      <c r="R1305" s="108"/>
      <c r="DH1305" s="2"/>
      <c r="DI1305" s="2"/>
      <c r="DJ1305" s="2"/>
      <c r="DK1305" s="2"/>
      <c r="DL1305" s="2"/>
      <c r="DM1305" s="2"/>
      <c r="DN1305" s="2"/>
      <c r="DO1305" s="2"/>
      <c r="DP1305" s="2"/>
      <c r="DQ1305" s="2"/>
      <c r="DR1305" s="2"/>
      <c r="DS1305" s="2"/>
      <c r="DT1305" s="2"/>
      <c r="DU1305" s="2"/>
      <c r="DV1305" s="2"/>
      <c r="DW1305" s="2"/>
      <c r="DX1305" s="2"/>
      <c r="DY1305" s="2"/>
      <c r="DZ1305" s="2"/>
      <c r="EA1305" s="2"/>
      <c r="EB1305" s="2"/>
      <c r="EC1305" s="2"/>
      <c r="ED1305" s="2"/>
      <c r="EE1305" s="2"/>
      <c r="EF1305" s="2"/>
      <c r="EG1305" s="2"/>
      <c r="EH1305" s="2"/>
      <c r="EI1305" s="2"/>
      <c r="EJ1305" s="2"/>
      <c r="EK1305" s="2"/>
      <c r="EL1305" s="2"/>
      <c r="EM1305" s="2"/>
      <c r="EN1305" s="2"/>
      <c r="EO1305" s="2"/>
      <c r="EP1305" s="2"/>
      <c r="EQ1305" s="2"/>
      <c r="ER1305" s="2"/>
      <c r="ES1305" s="2"/>
      <c r="ET1305" s="2"/>
      <c r="EU1305" s="2"/>
      <c r="EV1305" s="2"/>
      <c r="EW1305" s="2"/>
      <c r="EX1305" s="2"/>
      <c r="EY1305" s="2"/>
      <c r="EZ1305" s="2"/>
      <c r="FA1305" s="2"/>
      <c r="FB1305" s="2"/>
      <c r="FC1305" s="2"/>
      <c r="FD1305" s="2"/>
      <c r="FE1305" s="2"/>
      <c r="FF1305" s="2"/>
      <c r="FG1305" s="2"/>
      <c r="FH1305" s="2"/>
      <c r="FI1305" s="2"/>
      <c r="FJ1305" s="2"/>
      <c r="FK1305" s="2"/>
      <c r="FL1305" s="2"/>
      <c r="FM1305" s="2"/>
      <c r="FN1305" s="2"/>
      <c r="FO1305" s="2"/>
      <c r="FP1305" s="2"/>
      <c r="FQ1305" s="2"/>
      <c r="FR1305" s="2"/>
      <c r="FS1305" s="2"/>
      <c r="FT1305" s="2"/>
      <c r="FU1305" s="2"/>
      <c r="FV1305" s="2"/>
      <c r="FW1305" s="2"/>
      <c r="FX1305" s="2"/>
      <c r="FY1305" s="2"/>
      <c r="FZ1305" s="2"/>
      <c r="GA1305" s="2"/>
      <c r="GB1305" s="2"/>
      <c r="GC1305" s="2"/>
      <c r="GD1305" s="2"/>
      <c r="GE1305" s="2"/>
      <c r="GF1305" s="2"/>
      <c r="GG1305" s="2"/>
      <c r="GH1305" s="2"/>
      <c r="GI1305" s="2"/>
      <c r="GJ1305" s="2"/>
      <c r="GK1305" s="2"/>
      <c r="GL1305" s="2"/>
      <c r="GM1305" s="2"/>
      <c r="GN1305" s="2"/>
      <c r="GO1305" s="2"/>
    </row>
    <row r="1306" spans="1:197" s="1" customFormat="1" x14ac:dyDescent="0.25">
      <c r="A1306"/>
      <c r="B1306" s="107"/>
      <c r="C1306" s="107"/>
      <c r="D1306" s="107"/>
      <c r="E1306" s="107"/>
      <c r="F1306" s="107"/>
      <c r="G1306" s="107"/>
      <c r="H1306" s="107"/>
      <c r="I1306" s="107"/>
      <c r="J1306" s="107"/>
      <c r="K1306" s="107"/>
      <c r="L1306" s="107"/>
      <c r="M1306" s="107"/>
      <c r="N1306" s="107"/>
      <c r="O1306" s="107"/>
      <c r="P1306"/>
      <c r="Q1306"/>
      <c r="R1306" s="108"/>
      <c r="DH1306" s="2"/>
      <c r="DI1306" s="2"/>
      <c r="DJ1306" s="2"/>
      <c r="DK1306" s="2"/>
      <c r="DL1306" s="2"/>
      <c r="DM1306" s="2"/>
      <c r="DN1306" s="2"/>
      <c r="DO1306" s="2"/>
      <c r="DP1306" s="2"/>
      <c r="DQ1306" s="2"/>
      <c r="DR1306" s="2"/>
      <c r="DS1306" s="2"/>
      <c r="DT1306" s="2"/>
      <c r="DU1306" s="2"/>
      <c r="DV1306" s="2"/>
      <c r="DW1306" s="2"/>
      <c r="DX1306" s="2"/>
      <c r="DY1306" s="2"/>
      <c r="DZ1306" s="2"/>
      <c r="EA1306" s="2"/>
      <c r="EB1306" s="2"/>
      <c r="EC1306" s="2"/>
      <c r="ED1306" s="2"/>
      <c r="EE1306" s="2"/>
      <c r="EF1306" s="2"/>
      <c r="EG1306" s="2"/>
      <c r="EH1306" s="2"/>
      <c r="EI1306" s="2"/>
      <c r="EJ1306" s="2"/>
      <c r="EK1306" s="2"/>
      <c r="EL1306" s="2"/>
      <c r="EM1306" s="2"/>
      <c r="EN1306" s="2"/>
      <c r="EO1306" s="2"/>
      <c r="EP1306" s="2"/>
      <c r="EQ1306" s="2"/>
      <c r="ER1306" s="2"/>
      <c r="ES1306" s="2"/>
      <c r="ET1306" s="2"/>
      <c r="EU1306" s="2"/>
      <c r="EV1306" s="2"/>
      <c r="EW1306" s="2"/>
      <c r="EX1306" s="2"/>
      <c r="EY1306" s="2"/>
      <c r="EZ1306" s="2"/>
      <c r="FA1306" s="2"/>
      <c r="FB1306" s="2"/>
      <c r="FC1306" s="2"/>
      <c r="FD1306" s="2"/>
      <c r="FE1306" s="2"/>
      <c r="FF1306" s="2"/>
      <c r="FG1306" s="2"/>
      <c r="FH1306" s="2"/>
      <c r="FI1306" s="2"/>
      <c r="FJ1306" s="2"/>
      <c r="FK1306" s="2"/>
      <c r="FL1306" s="2"/>
      <c r="FM1306" s="2"/>
      <c r="FN1306" s="2"/>
      <c r="FO1306" s="2"/>
      <c r="FP1306" s="2"/>
      <c r="FQ1306" s="2"/>
      <c r="FR1306" s="2"/>
      <c r="FS1306" s="2"/>
      <c r="FT1306" s="2"/>
      <c r="FU1306" s="2"/>
      <c r="FV1306" s="2"/>
      <c r="FW1306" s="2"/>
      <c r="FX1306" s="2"/>
      <c r="FY1306" s="2"/>
      <c r="FZ1306" s="2"/>
      <c r="GA1306" s="2"/>
      <c r="GB1306" s="2"/>
      <c r="GC1306" s="2"/>
      <c r="GD1306" s="2"/>
      <c r="GE1306" s="2"/>
      <c r="GF1306" s="2"/>
      <c r="GG1306" s="2"/>
      <c r="GH1306" s="2"/>
      <c r="GI1306" s="2"/>
      <c r="GJ1306" s="2"/>
      <c r="GK1306" s="2"/>
      <c r="GL1306" s="2"/>
      <c r="GM1306" s="2"/>
      <c r="GN1306" s="2"/>
      <c r="GO1306" s="2"/>
    </row>
    <row r="1307" spans="1:197" s="1" customFormat="1" x14ac:dyDescent="0.25">
      <c r="A1307"/>
      <c r="B1307" s="107"/>
      <c r="C1307" s="107"/>
      <c r="D1307" s="107"/>
      <c r="E1307" s="107"/>
      <c r="F1307" s="107"/>
      <c r="G1307" s="107"/>
      <c r="H1307" s="107"/>
      <c r="I1307" s="107"/>
      <c r="J1307" s="107"/>
      <c r="K1307" s="107"/>
      <c r="L1307" s="107"/>
      <c r="M1307" s="107"/>
      <c r="N1307" s="107"/>
      <c r="O1307" s="107"/>
      <c r="P1307"/>
      <c r="Q1307"/>
      <c r="R1307" s="108"/>
      <c r="DH1307" s="2"/>
      <c r="DI1307" s="2"/>
      <c r="DJ1307" s="2"/>
      <c r="DK1307" s="2"/>
      <c r="DL1307" s="2"/>
      <c r="DM1307" s="2"/>
      <c r="DN1307" s="2"/>
      <c r="DO1307" s="2"/>
      <c r="DP1307" s="2"/>
      <c r="DQ1307" s="2"/>
      <c r="DR1307" s="2"/>
      <c r="DS1307" s="2"/>
      <c r="DT1307" s="2"/>
      <c r="DU1307" s="2"/>
      <c r="DV1307" s="2"/>
      <c r="DW1307" s="2"/>
      <c r="DX1307" s="2"/>
      <c r="DY1307" s="2"/>
      <c r="DZ1307" s="2"/>
      <c r="EA1307" s="2"/>
      <c r="EB1307" s="2"/>
      <c r="EC1307" s="2"/>
      <c r="ED1307" s="2"/>
      <c r="EE1307" s="2"/>
      <c r="EF1307" s="2"/>
      <c r="EG1307" s="2"/>
      <c r="EH1307" s="2"/>
      <c r="EI1307" s="2"/>
      <c r="EJ1307" s="2"/>
      <c r="EK1307" s="2"/>
      <c r="EL1307" s="2"/>
      <c r="EM1307" s="2"/>
      <c r="EN1307" s="2"/>
      <c r="EO1307" s="2"/>
      <c r="EP1307" s="2"/>
      <c r="EQ1307" s="2"/>
      <c r="ER1307" s="2"/>
      <c r="ES1307" s="2"/>
      <c r="ET1307" s="2"/>
      <c r="EU1307" s="2"/>
      <c r="EV1307" s="2"/>
      <c r="EW1307" s="2"/>
      <c r="EX1307" s="2"/>
      <c r="EY1307" s="2"/>
      <c r="EZ1307" s="2"/>
      <c r="FA1307" s="2"/>
      <c r="FB1307" s="2"/>
      <c r="FC1307" s="2"/>
      <c r="FD1307" s="2"/>
      <c r="FE1307" s="2"/>
      <c r="FF1307" s="2"/>
      <c r="FG1307" s="2"/>
      <c r="FH1307" s="2"/>
      <c r="FI1307" s="2"/>
      <c r="FJ1307" s="2"/>
      <c r="FK1307" s="2"/>
      <c r="FL1307" s="2"/>
      <c r="FM1307" s="2"/>
      <c r="FN1307" s="2"/>
      <c r="FO1307" s="2"/>
      <c r="FP1307" s="2"/>
      <c r="FQ1307" s="2"/>
      <c r="FR1307" s="2"/>
      <c r="FS1307" s="2"/>
      <c r="FT1307" s="2"/>
      <c r="FU1307" s="2"/>
      <c r="FV1307" s="2"/>
      <c r="FW1307" s="2"/>
      <c r="FX1307" s="2"/>
      <c r="FY1307" s="2"/>
      <c r="FZ1307" s="2"/>
      <c r="GA1307" s="2"/>
      <c r="GB1307" s="2"/>
      <c r="GC1307" s="2"/>
      <c r="GD1307" s="2"/>
      <c r="GE1307" s="2"/>
      <c r="GF1307" s="2"/>
      <c r="GG1307" s="2"/>
      <c r="GH1307" s="2"/>
      <c r="GI1307" s="2"/>
      <c r="GJ1307" s="2"/>
      <c r="GK1307" s="2"/>
      <c r="GL1307" s="2"/>
      <c r="GM1307" s="2"/>
      <c r="GN1307" s="2"/>
      <c r="GO1307" s="2"/>
    </row>
    <row r="1308" spans="1:197" s="1" customFormat="1" x14ac:dyDescent="0.25">
      <c r="A1308"/>
      <c r="B1308" s="107"/>
      <c r="C1308" s="107"/>
      <c r="D1308" s="107"/>
      <c r="E1308" s="107"/>
      <c r="F1308" s="107"/>
      <c r="G1308" s="107"/>
      <c r="H1308" s="107"/>
      <c r="I1308" s="107"/>
      <c r="J1308" s="107"/>
      <c r="K1308" s="107"/>
      <c r="L1308" s="107"/>
      <c r="M1308" s="107"/>
      <c r="N1308" s="107"/>
      <c r="O1308" s="107"/>
      <c r="P1308"/>
      <c r="Q1308"/>
      <c r="R1308" s="108"/>
      <c r="DH1308" s="2"/>
      <c r="DI1308" s="2"/>
      <c r="DJ1308" s="2"/>
      <c r="DK1308" s="2"/>
      <c r="DL1308" s="2"/>
      <c r="DM1308" s="2"/>
      <c r="DN1308" s="2"/>
      <c r="DO1308" s="2"/>
      <c r="DP1308" s="2"/>
      <c r="DQ1308" s="2"/>
      <c r="DR1308" s="2"/>
      <c r="DS1308" s="2"/>
      <c r="DT1308" s="2"/>
      <c r="DU1308" s="2"/>
      <c r="DV1308" s="2"/>
      <c r="DW1308" s="2"/>
      <c r="DX1308" s="2"/>
      <c r="DY1308" s="2"/>
      <c r="DZ1308" s="2"/>
      <c r="EA1308" s="2"/>
      <c r="EB1308" s="2"/>
      <c r="EC1308" s="2"/>
      <c r="ED1308" s="2"/>
      <c r="EE1308" s="2"/>
      <c r="EF1308" s="2"/>
      <c r="EG1308" s="2"/>
      <c r="EH1308" s="2"/>
      <c r="EI1308" s="2"/>
      <c r="EJ1308" s="2"/>
      <c r="EK1308" s="2"/>
      <c r="EL1308" s="2"/>
      <c r="EM1308" s="2"/>
      <c r="EN1308" s="2"/>
      <c r="EO1308" s="2"/>
      <c r="EP1308" s="2"/>
      <c r="EQ1308" s="2"/>
      <c r="ER1308" s="2"/>
      <c r="ES1308" s="2"/>
      <c r="ET1308" s="2"/>
      <c r="EU1308" s="2"/>
      <c r="EV1308" s="2"/>
      <c r="EW1308" s="2"/>
      <c r="EX1308" s="2"/>
      <c r="EY1308" s="2"/>
      <c r="EZ1308" s="2"/>
      <c r="FA1308" s="2"/>
      <c r="FB1308" s="2"/>
      <c r="FC1308" s="2"/>
      <c r="FD1308" s="2"/>
      <c r="FE1308" s="2"/>
      <c r="FF1308" s="2"/>
      <c r="FG1308" s="2"/>
      <c r="FH1308" s="2"/>
      <c r="FI1308" s="2"/>
      <c r="FJ1308" s="2"/>
      <c r="FK1308" s="2"/>
      <c r="FL1308" s="2"/>
      <c r="FM1308" s="2"/>
      <c r="FN1308" s="2"/>
      <c r="FO1308" s="2"/>
      <c r="FP1308" s="2"/>
      <c r="FQ1308" s="2"/>
      <c r="FR1308" s="2"/>
      <c r="FS1308" s="2"/>
      <c r="FT1308" s="2"/>
      <c r="FU1308" s="2"/>
      <c r="FV1308" s="2"/>
      <c r="FW1308" s="2"/>
      <c r="FX1308" s="2"/>
      <c r="FY1308" s="2"/>
      <c r="FZ1308" s="2"/>
      <c r="GA1308" s="2"/>
      <c r="GB1308" s="2"/>
      <c r="GC1308" s="2"/>
      <c r="GD1308" s="2"/>
      <c r="GE1308" s="2"/>
      <c r="GF1308" s="2"/>
      <c r="GG1308" s="2"/>
      <c r="GH1308" s="2"/>
      <c r="GI1308" s="2"/>
      <c r="GJ1308" s="2"/>
      <c r="GK1308" s="2"/>
      <c r="GL1308" s="2"/>
      <c r="GM1308" s="2"/>
      <c r="GN1308" s="2"/>
      <c r="GO1308" s="2"/>
    </row>
    <row r="1309" spans="1:197" s="1" customFormat="1" x14ac:dyDescent="0.25">
      <c r="A1309"/>
      <c r="B1309" s="107"/>
      <c r="C1309" s="107"/>
      <c r="D1309" s="107"/>
      <c r="E1309" s="107"/>
      <c r="F1309" s="107"/>
      <c r="G1309" s="107"/>
      <c r="H1309" s="107"/>
      <c r="I1309" s="107"/>
      <c r="J1309" s="107"/>
      <c r="K1309" s="107"/>
      <c r="L1309" s="107"/>
      <c r="M1309" s="107"/>
      <c r="N1309" s="107"/>
      <c r="O1309" s="107"/>
      <c r="P1309"/>
      <c r="Q1309"/>
      <c r="R1309" s="108"/>
      <c r="DH1309" s="2"/>
      <c r="DI1309" s="2"/>
      <c r="DJ1309" s="2"/>
      <c r="DK1309" s="2"/>
      <c r="DL1309" s="2"/>
      <c r="DM1309" s="2"/>
      <c r="DN1309" s="2"/>
      <c r="DO1309" s="2"/>
      <c r="DP1309" s="2"/>
      <c r="DQ1309" s="2"/>
      <c r="DR1309" s="2"/>
      <c r="DS1309" s="2"/>
      <c r="DT1309" s="2"/>
      <c r="DU1309" s="2"/>
      <c r="DV1309" s="2"/>
      <c r="DW1309" s="2"/>
      <c r="DX1309" s="2"/>
      <c r="DY1309" s="2"/>
      <c r="DZ1309" s="2"/>
      <c r="EA1309" s="2"/>
      <c r="EB1309" s="2"/>
      <c r="EC1309" s="2"/>
      <c r="ED1309" s="2"/>
      <c r="EE1309" s="2"/>
      <c r="EF1309" s="2"/>
      <c r="EG1309" s="2"/>
      <c r="EH1309" s="2"/>
      <c r="EI1309" s="2"/>
      <c r="EJ1309" s="2"/>
      <c r="EK1309" s="2"/>
      <c r="EL1309" s="2"/>
      <c r="EM1309" s="2"/>
      <c r="EN1309" s="2"/>
      <c r="EO1309" s="2"/>
      <c r="EP1309" s="2"/>
      <c r="EQ1309" s="2"/>
      <c r="ER1309" s="2"/>
      <c r="ES1309" s="2"/>
      <c r="ET1309" s="2"/>
      <c r="EU1309" s="2"/>
      <c r="EV1309" s="2"/>
      <c r="EW1309" s="2"/>
      <c r="EX1309" s="2"/>
      <c r="EY1309" s="2"/>
      <c r="EZ1309" s="2"/>
      <c r="FA1309" s="2"/>
      <c r="FB1309" s="2"/>
      <c r="FC1309" s="2"/>
      <c r="FD1309" s="2"/>
      <c r="FE1309" s="2"/>
      <c r="FF1309" s="2"/>
      <c r="FG1309" s="2"/>
      <c r="FH1309" s="2"/>
      <c r="FI1309" s="2"/>
      <c r="FJ1309" s="2"/>
      <c r="FK1309" s="2"/>
      <c r="FL1309" s="2"/>
      <c r="FM1309" s="2"/>
      <c r="FN1309" s="2"/>
      <c r="FO1309" s="2"/>
      <c r="FP1309" s="2"/>
      <c r="FQ1309" s="2"/>
      <c r="FR1309" s="2"/>
      <c r="FS1309" s="2"/>
      <c r="FT1309" s="2"/>
      <c r="FU1309" s="2"/>
      <c r="FV1309" s="2"/>
      <c r="FW1309" s="2"/>
      <c r="FX1309" s="2"/>
      <c r="FY1309" s="2"/>
      <c r="FZ1309" s="2"/>
      <c r="GA1309" s="2"/>
      <c r="GB1309" s="2"/>
      <c r="GC1309" s="2"/>
      <c r="GD1309" s="2"/>
      <c r="GE1309" s="2"/>
      <c r="GF1309" s="2"/>
      <c r="GG1309" s="2"/>
      <c r="GH1309" s="2"/>
      <c r="GI1309" s="2"/>
      <c r="GJ1309" s="2"/>
      <c r="GK1309" s="2"/>
      <c r="GL1309" s="2"/>
      <c r="GM1309" s="2"/>
      <c r="GN1309" s="2"/>
      <c r="GO1309" s="2"/>
    </row>
    <row r="1310" spans="1:197" s="1" customFormat="1" x14ac:dyDescent="0.25">
      <c r="A1310"/>
      <c r="B1310" s="107"/>
      <c r="C1310" s="107"/>
      <c r="D1310" s="107"/>
      <c r="E1310" s="107"/>
      <c r="F1310" s="107"/>
      <c r="G1310" s="107"/>
      <c r="H1310" s="107"/>
      <c r="I1310" s="107"/>
      <c r="J1310" s="107"/>
      <c r="K1310" s="107"/>
      <c r="L1310" s="107"/>
      <c r="M1310" s="107"/>
      <c r="N1310" s="107"/>
      <c r="O1310" s="107"/>
      <c r="P1310"/>
      <c r="Q1310"/>
      <c r="R1310" s="108"/>
      <c r="DH1310" s="2"/>
      <c r="DI1310" s="2"/>
      <c r="DJ1310" s="2"/>
      <c r="DK1310" s="2"/>
      <c r="DL1310" s="2"/>
      <c r="DM1310" s="2"/>
      <c r="DN1310" s="2"/>
      <c r="DO1310" s="2"/>
      <c r="DP1310" s="2"/>
      <c r="DQ1310" s="2"/>
      <c r="DR1310" s="2"/>
      <c r="DS1310" s="2"/>
      <c r="DT1310" s="2"/>
      <c r="DU1310" s="2"/>
      <c r="DV1310" s="2"/>
      <c r="DW1310" s="2"/>
      <c r="DX1310" s="2"/>
      <c r="DY1310" s="2"/>
      <c r="DZ1310" s="2"/>
      <c r="EA1310" s="2"/>
      <c r="EB1310" s="2"/>
      <c r="EC1310" s="2"/>
      <c r="ED1310" s="2"/>
      <c r="EE1310" s="2"/>
      <c r="EF1310" s="2"/>
      <c r="EG1310" s="2"/>
      <c r="EH1310" s="2"/>
      <c r="EI1310" s="2"/>
      <c r="EJ1310" s="2"/>
      <c r="EK1310" s="2"/>
      <c r="EL1310" s="2"/>
      <c r="EM1310" s="2"/>
      <c r="EN1310" s="2"/>
      <c r="EO1310" s="2"/>
      <c r="EP1310" s="2"/>
      <c r="EQ1310" s="2"/>
      <c r="ER1310" s="2"/>
      <c r="ES1310" s="2"/>
      <c r="ET1310" s="2"/>
      <c r="EU1310" s="2"/>
      <c r="EV1310" s="2"/>
      <c r="EW1310" s="2"/>
      <c r="EX1310" s="2"/>
      <c r="EY1310" s="2"/>
      <c r="EZ1310" s="2"/>
      <c r="FA1310" s="2"/>
      <c r="FB1310" s="2"/>
      <c r="FC1310" s="2"/>
      <c r="FD1310" s="2"/>
      <c r="FE1310" s="2"/>
      <c r="FF1310" s="2"/>
      <c r="FG1310" s="2"/>
      <c r="FH1310" s="2"/>
      <c r="FI1310" s="2"/>
      <c r="FJ1310" s="2"/>
      <c r="FK1310" s="2"/>
      <c r="FL1310" s="2"/>
      <c r="FM1310" s="2"/>
      <c r="FN1310" s="2"/>
      <c r="FO1310" s="2"/>
      <c r="FP1310" s="2"/>
      <c r="FQ1310" s="2"/>
      <c r="FR1310" s="2"/>
      <c r="FS1310" s="2"/>
      <c r="FT1310" s="2"/>
      <c r="FU1310" s="2"/>
      <c r="FV1310" s="2"/>
      <c r="FW1310" s="2"/>
      <c r="FX1310" s="2"/>
      <c r="FY1310" s="2"/>
      <c r="FZ1310" s="2"/>
      <c r="GA1310" s="2"/>
      <c r="GB1310" s="2"/>
      <c r="GC1310" s="2"/>
      <c r="GD1310" s="2"/>
      <c r="GE1310" s="2"/>
      <c r="GF1310" s="2"/>
      <c r="GG1310" s="2"/>
      <c r="GH1310" s="2"/>
      <c r="GI1310" s="2"/>
      <c r="GJ1310" s="2"/>
      <c r="GK1310" s="2"/>
      <c r="GL1310" s="2"/>
      <c r="GM1310" s="2"/>
      <c r="GN1310" s="2"/>
      <c r="GO1310" s="2"/>
    </row>
    <row r="1311" spans="1:197" s="1" customFormat="1" x14ac:dyDescent="0.25">
      <c r="A1311"/>
      <c r="B1311" s="107"/>
      <c r="C1311" s="107"/>
      <c r="D1311" s="107"/>
      <c r="E1311" s="107"/>
      <c r="F1311" s="107"/>
      <c r="G1311" s="107"/>
      <c r="H1311" s="107"/>
      <c r="I1311" s="107"/>
      <c r="J1311" s="107"/>
      <c r="K1311" s="107"/>
      <c r="L1311" s="107"/>
      <c r="M1311" s="107"/>
      <c r="N1311" s="107"/>
      <c r="O1311" s="107"/>
      <c r="P1311"/>
      <c r="Q1311"/>
      <c r="R1311" s="108"/>
      <c r="DH1311" s="2"/>
      <c r="DI1311" s="2"/>
      <c r="DJ1311" s="2"/>
      <c r="DK1311" s="2"/>
      <c r="DL1311" s="2"/>
      <c r="DM1311" s="2"/>
      <c r="DN1311" s="2"/>
      <c r="DO1311" s="2"/>
      <c r="DP1311" s="2"/>
      <c r="DQ1311" s="2"/>
      <c r="DR1311" s="2"/>
      <c r="DS1311" s="2"/>
      <c r="DT1311" s="2"/>
      <c r="DU1311" s="2"/>
      <c r="DV1311" s="2"/>
      <c r="DW1311" s="2"/>
      <c r="DX1311" s="2"/>
      <c r="DY1311" s="2"/>
      <c r="DZ1311" s="2"/>
      <c r="EA1311" s="2"/>
      <c r="EB1311" s="2"/>
      <c r="EC1311" s="2"/>
      <c r="ED1311" s="2"/>
      <c r="EE1311" s="2"/>
      <c r="EF1311" s="2"/>
      <c r="EG1311" s="2"/>
      <c r="EH1311" s="2"/>
      <c r="EI1311" s="2"/>
      <c r="EJ1311" s="2"/>
      <c r="EK1311" s="2"/>
      <c r="EL1311" s="2"/>
      <c r="EM1311" s="2"/>
      <c r="EN1311" s="2"/>
      <c r="EO1311" s="2"/>
      <c r="EP1311" s="2"/>
      <c r="EQ1311" s="2"/>
      <c r="ER1311" s="2"/>
      <c r="ES1311" s="2"/>
      <c r="ET1311" s="2"/>
      <c r="EU1311" s="2"/>
      <c r="EV1311" s="2"/>
      <c r="EW1311" s="2"/>
      <c r="EX1311" s="2"/>
      <c r="EY1311" s="2"/>
      <c r="EZ1311" s="2"/>
      <c r="FA1311" s="2"/>
      <c r="FB1311" s="2"/>
      <c r="FC1311" s="2"/>
      <c r="FD1311" s="2"/>
      <c r="FE1311" s="2"/>
      <c r="FF1311" s="2"/>
      <c r="FG1311" s="2"/>
      <c r="FH1311" s="2"/>
      <c r="FI1311" s="2"/>
      <c r="FJ1311" s="2"/>
      <c r="FK1311" s="2"/>
      <c r="FL1311" s="2"/>
      <c r="FM1311" s="2"/>
      <c r="FN1311" s="2"/>
      <c r="FO1311" s="2"/>
      <c r="FP1311" s="2"/>
      <c r="FQ1311" s="2"/>
      <c r="FR1311" s="2"/>
      <c r="FS1311" s="2"/>
      <c r="FT1311" s="2"/>
      <c r="FU1311" s="2"/>
      <c r="FV1311" s="2"/>
      <c r="FW1311" s="2"/>
      <c r="FX1311" s="2"/>
      <c r="FY1311" s="2"/>
      <c r="FZ1311" s="2"/>
      <c r="GA1311" s="2"/>
      <c r="GB1311" s="2"/>
      <c r="GC1311" s="2"/>
      <c r="GD1311" s="2"/>
      <c r="GE1311" s="2"/>
      <c r="GF1311" s="2"/>
      <c r="GG1311" s="2"/>
      <c r="GH1311" s="2"/>
      <c r="GI1311" s="2"/>
      <c r="GJ1311" s="2"/>
      <c r="GK1311" s="2"/>
      <c r="GL1311" s="2"/>
      <c r="GM1311" s="2"/>
      <c r="GN1311" s="2"/>
      <c r="GO1311" s="2"/>
    </row>
    <row r="1312" spans="1:197" s="1" customFormat="1" x14ac:dyDescent="0.25">
      <c r="A1312"/>
      <c r="B1312" s="107"/>
      <c r="C1312" s="107"/>
      <c r="D1312" s="107"/>
      <c r="E1312" s="107"/>
      <c r="F1312" s="107"/>
      <c r="G1312" s="107"/>
      <c r="H1312" s="107"/>
      <c r="I1312" s="107"/>
      <c r="J1312" s="107"/>
      <c r="K1312" s="107"/>
      <c r="L1312" s="107"/>
      <c r="M1312" s="107"/>
      <c r="N1312" s="107"/>
      <c r="O1312" s="107"/>
      <c r="P1312"/>
      <c r="Q1312"/>
      <c r="R1312" s="108"/>
      <c r="DH1312" s="2"/>
      <c r="DI1312" s="2"/>
      <c r="DJ1312" s="2"/>
      <c r="DK1312" s="2"/>
      <c r="DL1312" s="2"/>
      <c r="DM1312" s="2"/>
      <c r="DN1312" s="2"/>
      <c r="DO1312" s="2"/>
      <c r="DP1312" s="2"/>
      <c r="DQ1312" s="2"/>
      <c r="DR1312" s="2"/>
      <c r="DS1312" s="2"/>
      <c r="DT1312" s="2"/>
      <c r="DU1312" s="2"/>
      <c r="DV1312" s="2"/>
      <c r="DW1312" s="2"/>
      <c r="DX1312" s="2"/>
      <c r="DY1312" s="2"/>
      <c r="DZ1312" s="2"/>
      <c r="EA1312" s="2"/>
      <c r="EB1312" s="2"/>
      <c r="EC1312" s="2"/>
      <c r="ED1312" s="2"/>
      <c r="EE1312" s="2"/>
      <c r="EF1312" s="2"/>
      <c r="EG1312" s="2"/>
      <c r="EH1312" s="2"/>
      <c r="EI1312" s="2"/>
      <c r="EJ1312" s="2"/>
      <c r="EK1312" s="2"/>
      <c r="EL1312" s="2"/>
      <c r="EM1312" s="2"/>
      <c r="EN1312" s="2"/>
      <c r="EO1312" s="2"/>
      <c r="EP1312" s="2"/>
      <c r="EQ1312" s="2"/>
      <c r="ER1312" s="2"/>
      <c r="ES1312" s="2"/>
      <c r="ET1312" s="2"/>
      <c r="EU1312" s="2"/>
      <c r="EV1312" s="2"/>
      <c r="EW1312" s="2"/>
      <c r="EX1312" s="2"/>
      <c r="EY1312" s="2"/>
      <c r="EZ1312" s="2"/>
      <c r="FA1312" s="2"/>
      <c r="FB1312" s="2"/>
      <c r="FC1312" s="2"/>
      <c r="FD1312" s="2"/>
      <c r="FE1312" s="2"/>
      <c r="FF1312" s="2"/>
      <c r="FG1312" s="2"/>
      <c r="FH1312" s="2"/>
      <c r="FI1312" s="2"/>
      <c r="FJ1312" s="2"/>
      <c r="FK1312" s="2"/>
      <c r="FL1312" s="2"/>
      <c r="FM1312" s="2"/>
      <c r="FN1312" s="2"/>
      <c r="FO1312" s="2"/>
      <c r="FP1312" s="2"/>
      <c r="FQ1312" s="2"/>
      <c r="FR1312" s="2"/>
      <c r="FS1312" s="2"/>
      <c r="FT1312" s="2"/>
      <c r="FU1312" s="2"/>
      <c r="FV1312" s="2"/>
      <c r="FW1312" s="2"/>
      <c r="FX1312" s="2"/>
      <c r="FY1312" s="2"/>
      <c r="FZ1312" s="2"/>
      <c r="GA1312" s="2"/>
      <c r="GB1312" s="2"/>
      <c r="GC1312" s="2"/>
      <c r="GD1312" s="2"/>
      <c r="GE1312" s="2"/>
      <c r="GF1312" s="2"/>
      <c r="GG1312" s="2"/>
      <c r="GH1312" s="2"/>
      <c r="GI1312" s="2"/>
      <c r="GJ1312" s="2"/>
      <c r="GK1312" s="2"/>
      <c r="GL1312" s="2"/>
      <c r="GM1312" s="2"/>
      <c r="GN1312" s="2"/>
      <c r="GO1312" s="2"/>
    </row>
    <row r="1313" spans="1:197" s="1" customFormat="1" x14ac:dyDescent="0.25">
      <c r="A1313"/>
      <c r="B1313" s="107"/>
      <c r="C1313" s="107"/>
      <c r="D1313" s="107"/>
      <c r="E1313" s="107"/>
      <c r="F1313" s="107"/>
      <c r="G1313" s="107"/>
      <c r="H1313" s="107"/>
      <c r="I1313" s="107"/>
      <c r="J1313" s="107"/>
      <c r="K1313" s="107"/>
      <c r="L1313" s="107"/>
      <c r="M1313" s="107"/>
      <c r="N1313" s="107"/>
      <c r="O1313" s="107"/>
      <c r="P1313"/>
      <c r="Q1313"/>
      <c r="R1313" s="108"/>
      <c r="DH1313" s="2"/>
      <c r="DI1313" s="2"/>
      <c r="DJ1313" s="2"/>
      <c r="DK1313" s="2"/>
      <c r="DL1313" s="2"/>
      <c r="DM1313" s="2"/>
      <c r="DN1313" s="2"/>
      <c r="DO1313" s="2"/>
      <c r="DP1313" s="2"/>
      <c r="DQ1313" s="2"/>
      <c r="DR1313" s="2"/>
      <c r="DS1313" s="2"/>
      <c r="DT1313" s="2"/>
      <c r="DU1313" s="2"/>
      <c r="DV1313" s="2"/>
      <c r="DW1313" s="2"/>
      <c r="DX1313" s="2"/>
      <c r="DY1313" s="2"/>
      <c r="DZ1313" s="2"/>
      <c r="EA1313" s="2"/>
      <c r="EB1313" s="2"/>
      <c r="EC1313" s="2"/>
      <c r="ED1313" s="2"/>
      <c r="EE1313" s="2"/>
      <c r="EF1313" s="2"/>
      <c r="EG1313" s="2"/>
      <c r="EH1313" s="2"/>
      <c r="EI1313" s="2"/>
      <c r="EJ1313" s="2"/>
      <c r="EK1313" s="2"/>
      <c r="EL1313" s="2"/>
      <c r="EM1313" s="2"/>
      <c r="EN1313" s="2"/>
      <c r="EO1313" s="2"/>
      <c r="EP1313" s="2"/>
      <c r="EQ1313" s="2"/>
      <c r="ER1313" s="2"/>
      <c r="ES1313" s="2"/>
      <c r="ET1313" s="2"/>
      <c r="EU1313" s="2"/>
      <c r="EV1313" s="2"/>
      <c r="EW1313" s="2"/>
      <c r="EX1313" s="2"/>
      <c r="EY1313" s="2"/>
      <c r="EZ1313" s="2"/>
      <c r="FA1313" s="2"/>
      <c r="FB1313" s="2"/>
      <c r="FC1313" s="2"/>
      <c r="FD1313" s="2"/>
      <c r="FE1313" s="2"/>
      <c r="FF1313" s="2"/>
      <c r="FG1313" s="2"/>
      <c r="FH1313" s="2"/>
      <c r="FI1313" s="2"/>
      <c r="FJ1313" s="2"/>
      <c r="FK1313" s="2"/>
      <c r="FL1313" s="2"/>
      <c r="FM1313" s="2"/>
      <c r="FN1313" s="2"/>
      <c r="FO1313" s="2"/>
      <c r="FP1313" s="2"/>
      <c r="FQ1313" s="2"/>
      <c r="FR1313" s="2"/>
      <c r="FS1313" s="2"/>
      <c r="FT1313" s="2"/>
      <c r="FU1313" s="2"/>
      <c r="FV1313" s="2"/>
      <c r="FW1313" s="2"/>
      <c r="FX1313" s="2"/>
      <c r="FY1313" s="2"/>
      <c r="FZ1313" s="2"/>
      <c r="GA1313" s="2"/>
      <c r="GB1313" s="2"/>
      <c r="GC1313" s="2"/>
      <c r="GD1313" s="2"/>
      <c r="GE1313" s="2"/>
      <c r="GF1313" s="2"/>
      <c r="GG1313" s="2"/>
      <c r="GH1313" s="2"/>
      <c r="GI1313" s="2"/>
      <c r="GJ1313" s="2"/>
      <c r="GK1313" s="2"/>
      <c r="GL1313" s="2"/>
      <c r="GM1313" s="2"/>
      <c r="GN1313" s="2"/>
      <c r="GO1313" s="2"/>
    </row>
    <row r="1314" spans="1:197" s="1" customFormat="1" x14ac:dyDescent="0.25">
      <c r="A1314"/>
      <c r="B1314" s="107"/>
      <c r="C1314" s="107"/>
      <c r="D1314" s="107"/>
      <c r="E1314" s="107"/>
      <c r="F1314" s="107"/>
      <c r="G1314" s="107"/>
      <c r="H1314" s="107"/>
      <c r="I1314" s="107"/>
      <c r="J1314" s="107"/>
      <c r="K1314" s="107"/>
      <c r="L1314" s="107"/>
      <c r="M1314" s="107"/>
      <c r="N1314" s="107"/>
      <c r="O1314" s="107"/>
      <c r="P1314"/>
      <c r="Q1314"/>
      <c r="R1314" s="108"/>
      <c r="DH1314" s="2"/>
      <c r="DI1314" s="2"/>
      <c r="DJ1314" s="2"/>
      <c r="DK1314" s="2"/>
      <c r="DL1314" s="2"/>
      <c r="DM1314" s="2"/>
      <c r="DN1314" s="2"/>
      <c r="DO1314" s="2"/>
      <c r="DP1314" s="2"/>
      <c r="DQ1314" s="2"/>
      <c r="DR1314" s="2"/>
      <c r="DS1314" s="2"/>
      <c r="DT1314" s="2"/>
      <c r="DU1314" s="2"/>
      <c r="DV1314" s="2"/>
      <c r="DW1314" s="2"/>
      <c r="DX1314" s="2"/>
      <c r="DY1314" s="2"/>
      <c r="DZ1314" s="2"/>
      <c r="EA1314" s="2"/>
      <c r="EB1314" s="2"/>
      <c r="EC1314" s="2"/>
      <c r="ED1314" s="2"/>
      <c r="EE1314" s="2"/>
      <c r="EF1314" s="2"/>
      <c r="EG1314" s="2"/>
      <c r="EH1314" s="2"/>
      <c r="EI1314" s="2"/>
      <c r="EJ1314" s="2"/>
      <c r="EK1314" s="2"/>
      <c r="EL1314" s="2"/>
      <c r="EM1314" s="2"/>
      <c r="EN1314" s="2"/>
      <c r="EO1314" s="2"/>
      <c r="EP1314" s="2"/>
      <c r="EQ1314" s="2"/>
      <c r="ER1314" s="2"/>
      <c r="ES1314" s="2"/>
      <c r="ET1314" s="2"/>
      <c r="EU1314" s="2"/>
      <c r="EV1314" s="2"/>
      <c r="EW1314" s="2"/>
      <c r="EX1314" s="2"/>
      <c r="EY1314" s="2"/>
      <c r="EZ1314" s="2"/>
      <c r="FA1314" s="2"/>
      <c r="FB1314" s="2"/>
      <c r="FC1314" s="2"/>
      <c r="FD1314" s="2"/>
      <c r="FE1314" s="2"/>
      <c r="FF1314" s="2"/>
      <c r="FG1314" s="2"/>
      <c r="FH1314" s="2"/>
      <c r="FI1314" s="2"/>
      <c r="FJ1314" s="2"/>
      <c r="FK1314" s="2"/>
      <c r="FL1314" s="2"/>
      <c r="FM1314" s="2"/>
      <c r="FN1314" s="2"/>
      <c r="FO1314" s="2"/>
      <c r="FP1314" s="2"/>
      <c r="FQ1314" s="2"/>
      <c r="FR1314" s="2"/>
      <c r="FS1314" s="2"/>
      <c r="FT1314" s="2"/>
      <c r="FU1314" s="2"/>
      <c r="FV1314" s="2"/>
      <c r="FW1314" s="2"/>
      <c r="FX1314" s="2"/>
      <c r="FY1314" s="2"/>
      <c r="FZ1314" s="2"/>
      <c r="GA1314" s="2"/>
      <c r="GB1314" s="2"/>
      <c r="GC1314" s="2"/>
      <c r="GD1314" s="2"/>
      <c r="GE1314" s="2"/>
      <c r="GF1314" s="2"/>
      <c r="GG1314" s="2"/>
      <c r="GH1314" s="2"/>
      <c r="GI1314" s="2"/>
      <c r="GJ1314" s="2"/>
      <c r="GK1314" s="2"/>
      <c r="GL1314" s="2"/>
      <c r="GM1314" s="2"/>
      <c r="GN1314" s="2"/>
      <c r="GO1314" s="2"/>
    </row>
    <row r="1315" spans="1:197" s="1" customFormat="1" x14ac:dyDescent="0.25">
      <c r="A1315"/>
      <c r="B1315" s="107"/>
      <c r="C1315" s="107"/>
      <c r="D1315" s="107"/>
      <c r="E1315" s="107"/>
      <c r="F1315" s="107"/>
      <c r="G1315" s="107"/>
      <c r="H1315" s="107"/>
      <c r="I1315" s="107"/>
      <c r="J1315" s="107"/>
      <c r="K1315" s="107"/>
      <c r="L1315" s="107"/>
      <c r="M1315" s="107"/>
      <c r="N1315" s="107"/>
      <c r="O1315" s="107"/>
      <c r="P1315"/>
      <c r="Q1315"/>
      <c r="R1315" s="108"/>
      <c r="DH1315" s="2"/>
      <c r="DI1315" s="2"/>
      <c r="DJ1315" s="2"/>
      <c r="DK1315" s="2"/>
      <c r="DL1315" s="2"/>
      <c r="DM1315" s="2"/>
      <c r="DN1315" s="2"/>
      <c r="DO1315" s="2"/>
      <c r="DP1315" s="2"/>
      <c r="DQ1315" s="2"/>
      <c r="DR1315" s="2"/>
      <c r="DS1315" s="2"/>
      <c r="DT1315" s="2"/>
      <c r="DU1315" s="2"/>
      <c r="DV1315" s="2"/>
      <c r="DW1315" s="2"/>
      <c r="DX1315" s="2"/>
      <c r="DY1315" s="2"/>
      <c r="DZ1315" s="2"/>
      <c r="EA1315" s="2"/>
      <c r="EB1315" s="2"/>
      <c r="EC1315" s="2"/>
      <c r="ED1315" s="2"/>
      <c r="EE1315" s="2"/>
      <c r="EF1315" s="2"/>
      <c r="EG1315" s="2"/>
      <c r="EH1315" s="2"/>
      <c r="EI1315" s="2"/>
      <c r="EJ1315" s="2"/>
      <c r="EK1315" s="2"/>
      <c r="EL1315" s="2"/>
      <c r="EM1315" s="2"/>
      <c r="EN1315" s="2"/>
      <c r="EO1315" s="2"/>
      <c r="EP1315" s="2"/>
      <c r="EQ1315" s="2"/>
      <c r="ER1315" s="2"/>
      <c r="ES1315" s="2"/>
      <c r="ET1315" s="2"/>
      <c r="EU1315" s="2"/>
      <c r="EV1315" s="2"/>
      <c r="EW1315" s="2"/>
      <c r="EX1315" s="2"/>
      <c r="EY1315" s="2"/>
      <c r="EZ1315" s="2"/>
      <c r="FA1315" s="2"/>
      <c r="FB1315" s="2"/>
      <c r="FC1315" s="2"/>
      <c r="FD1315" s="2"/>
      <c r="FE1315" s="2"/>
      <c r="FF1315" s="2"/>
      <c r="FG1315" s="2"/>
      <c r="FH1315" s="2"/>
      <c r="FI1315" s="2"/>
      <c r="FJ1315" s="2"/>
      <c r="FK1315" s="2"/>
      <c r="FL1315" s="2"/>
      <c r="FM1315" s="2"/>
      <c r="FN1315" s="2"/>
      <c r="FO1315" s="2"/>
      <c r="FP1315" s="2"/>
      <c r="FQ1315" s="2"/>
      <c r="FR1315" s="2"/>
      <c r="FS1315" s="2"/>
      <c r="FT1315" s="2"/>
      <c r="FU1315" s="2"/>
      <c r="FV1315" s="2"/>
      <c r="FW1315" s="2"/>
      <c r="FX1315" s="2"/>
      <c r="FY1315" s="2"/>
      <c r="FZ1315" s="2"/>
      <c r="GA1315" s="2"/>
      <c r="GB1315" s="2"/>
      <c r="GC1315" s="2"/>
      <c r="GD1315" s="2"/>
      <c r="GE1315" s="2"/>
      <c r="GF1315" s="2"/>
      <c r="GG1315" s="2"/>
      <c r="GH1315" s="2"/>
      <c r="GI1315" s="2"/>
      <c r="GJ1315" s="2"/>
      <c r="GK1315" s="2"/>
      <c r="GL1315" s="2"/>
      <c r="GM1315" s="2"/>
      <c r="GN1315" s="2"/>
      <c r="GO1315" s="2"/>
    </row>
    <row r="1316" spans="1:197" s="1" customFormat="1" x14ac:dyDescent="0.25">
      <c r="A1316"/>
      <c r="B1316" s="107"/>
      <c r="C1316" s="107"/>
      <c r="D1316" s="107"/>
      <c r="E1316" s="107"/>
      <c r="F1316" s="107"/>
      <c r="G1316" s="107"/>
      <c r="H1316" s="107"/>
      <c r="I1316" s="107"/>
      <c r="J1316" s="107"/>
      <c r="K1316" s="107"/>
      <c r="L1316" s="107"/>
      <c r="M1316" s="107"/>
      <c r="N1316" s="107"/>
      <c r="O1316" s="107"/>
      <c r="P1316"/>
      <c r="Q1316"/>
      <c r="R1316" s="108"/>
      <c r="DH1316" s="2"/>
      <c r="DI1316" s="2"/>
      <c r="DJ1316" s="2"/>
      <c r="DK1316" s="2"/>
      <c r="DL1316" s="2"/>
      <c r="DM1316" s="2"/>
      <c r="DN1316" s="2"/>
      <c r="DO1316" s="2"/>
      <c r="DP1316" s="2"/>
      <c r="DQ1316" s="2"/>
      <c r="DR1316" s="2"/>
      <c r="DS1316" s="2"/>
      <c r="DT1316" s="2"/>
      <c r="DU1316" s="2"/>
      <c r="DV1316" s="2"/>
      <c r="DW1316" s="2"/>
      <c r="DX1316" s="2"/>
      <c r="DY1316" s="2"/>
      <c r="DZ1316" s="2"/>
      <c r="EA1316" s="2"/>
      <c r="EB1316" s="2"/>
      <c r="EC1316" s="2"/>
      <c r="ED1316" s="2"/>
      <c r="EE1316" s="2"/>
      <c r="EF1316" s="2"/>
      <c r="EG1316" s="2"/>
      <c r="EH1316" s="2"/>
      <c r="EI1316" s="2"/>
      <c r="EJ1316" s="2"/>
      <c r="EK1316" s="2"/>
      <c r="EL1316" s="2"/>
      <c r="EM1316" s="2"/>
      <c r="EN1316" s="2"/>
      <c r="EO1316" s="2"/>
      <c r="EP1316" s="2"/>
      <c r="EQ1316" s="2"/>
      <c r="ER1316" s="2"/>
      <c r="ES1316" s="2"/>
      <c r="ET1316" s="2"/>
      <c r="EU1316" s="2"/>
      <c r="EV1316" s="2"/>
      <c r="EW1316" s="2"/>
      <c r="EX1316" s="2"/>
      <c r="EY1316" s="2"/>
      <c r="EZ1316" s="2"/>
      <c r="FA1316" s="2"/>
      <c r="FB1316" s="2"/>
      <c r="FC1316" s="2"/>
      <c r="FD1316" s="2"/>
      <c r="FE1316" s="2"/>
      <c r="FF1316" s="2"/>
      <c r="FG1316" s="2"/>
      <c r="FH1316" s="2"/>
      <c r="FI1316" s="2"/>
      <c r="FJ1316" s="2"/>
      <c r="FK1316" s="2"/>
      <c r="FL1316" s="2"/>
      <c r="FM1316" s="2"/>
      <c r="FN1316" s="2"/>
      <c r="FO1316" s="2"/>
      <c r="FP1316" s="2"/>
      <c r="FQ1316" s="2"/>
      <c r="FR1316" s="2"/>
      <c r="FS1316" s="2"/>
      <c r="FT1316" s="2"/>
      <c r="FU1316" s="2"/>
      <c r="FV1316" s="2"/>
      <c r="FW1316" s="2"/>
      <c r="FX1316" s="2"/>
      <c r="FY1316" s="2"/>
      <c r="FZ1316" s="2"/>
      <c r="GA1316" s="2"/>
      <c r="GB1316" s="2"/>
      <c r="GC1316" s="2"/>
      <c r="GD1316" s="2"/>
      <c r="GE1316" s="2"/>
      <c r="GF1316" s="2"/>
      <c r="GG1316" s="2"/>
      <c r="GH1316" s="2"/>
      <c r="GI1316" s="2"/>
      <c r="GJ1316" s="2"/>
      <c r="GK1316" s="2"/>
      <c r="GL1316" s="2"/>
      <c r="GM1316" s="2"/>
      <c r="GN1316" s="2"/>
      <c r="GO1316" s="2"/>
    </row>
    <row r="1317" spans="1:197" s="1" customFormat="1" x14ac:dyDescent="0.25">
      <c r="A1317"/>
      <c r="B1317" s="107"/>
      <c r="C1317" s="107"/>
      <c r="D1317" s="107"/>
      <c r="E1317" s="107"/>
      <c r="F1317" s="107"/>
      <c r="G1317" s="107"/>
      <c r="H1317" s="107"/>
      <c r="I1317" s="107"/>
      <c r="J1317" s="107"/>
      <c r="K1317" s="107"/>
      <c r="L1317" s="107"/>
      <c r="M1317" s="107"/>
      <c r="N1317" s="107"/>
      <c r="O1317" s="107"/>
      <c r="P1317"/>
      <c r="Q1317"/>
      <c r="R1317" s="108"/>
      <c r="DH1317" s="2"/>
      <c r="DI1317" s="2"/>
      <c r="DJ1317" s="2"/>
      <c r="DK1317" s="2"/>
      <c r="DL1317" s="2"/>
      <c r="DM1317" s="2"/>
      <c r="DN1317" s="2"/>
      <c r="DO1317" s="2"/>
      <c r="DP1317" s="2"/>
      <c r="DQ1317" s="2"/>
      <c r="DR1317" s="2"/>
      <c r="DS1317" s="2"/>
      <c r="DT1317" s="2"/>
      <c r="DU1317" s="2"/>
      <c r="DV1317" s="2"/>
      <c r="DW1317" s="2"/>
      <c r="DX1317" s="2"/>
      <c r="DY1317" s="2"/>
      <c r="DZ1317" s="2"/>
      <c r="EA1317" s="2"/>
      <c r="EB1317" s="2"/>
      <c r="EC1317" s="2"/>
      <c r="ED1317" s="2"/>
      <c r="EE1317" s="2"/>
      <c r="EF1317" s="2"/>
      <c r="EG1317" s="2"/>
      <c r="EH1317" s="2"/>
      <c r="EI1317" s="2"/>
      <c r="EJ1317" s="2"/>
      <c r="EK1317" s="2"/>
      <c r="EL1317" s="2"/>
      <c r="EM1317" s="2"/>
      <c r="EN1317" s="2"/>
      <c r="EO1317" s="2"/>
      <c r="EP1317" s="2"/>
      <c r="EQ1317" s="2"/>
      <c r="ER1317" s="2"/>
      <c r="ES1317" s="2"/>
      <c r="ET1317" s="2"/>
      <c r="EU1317" s="2"/>
      <c r="EV1317" s="2"/>
      <c r="EW1317" s="2"/>
      <c r="EX1317" s="2"/>
      <c r="EY1317" s="2"/>
      <c r="EZ1317" s="2"/>
      <c r="FA1317" s="2"/>
      <c r="FB1317" s="2"/>
      <c r="FC1317" s="2"/>
      <c r="FD1317" s="2"/>
      <c r="FE1317" s="2"/>
      <c r="FF1317" s="2"/>
      <c r="FG1317" s="2"/>
      <c r="FH1317" s="2"/>
      <c r="FI1317" s="2"/>
      <c r="FJ1317" s="2"/>
      <c r="FK1317" s="2"/>
      <c r="FL1317" s="2"/>
      <c r="FM1317" s="2"/>
      <c r="FN1317" s="2"/>
      <c r="FO1317" s="2"/>
      <c r="FP1317" s="2"/>
      <c r="FQ1317" s="2"/>
      <c r="FR1317" s="2"/>
      <c r="FS1317" s="2"/>
      <c r="FT1317" s="2"/>
      <c r="FU1317" s="2"/>
      <c r="FV1317" s="2"/>
      <c r="FW1317" s="2"/>
      <c r="FX1317" s="2"/>
      <c r="FY1317" s="2"/>
      <c r="FZ1317" s="2"/>
      <c r="GA1317" s="2"/>
      <c r="GB1317" s="2"/>
      <c r="GC1317" s="2"/>
      <c r="GD1317" s="2"/>
      <c r="GE1317" s="2"/>
      <c r="GF1317" s="2"/>
      <c r="GG1317" s="2"/>
      <c r="GH1317" s="2"/>
      <c r="GI1317" s="2"/>
      <c r="GJ1317" s="2"/>
      <c r="GK1317" s="2"/>
      <c r="GL1317" s="2"/>
      <c r="GM1317" s="2"/>
      <c r="GN1317" s="2"/>
      <c r="GO1317" s="2"/>
    </row>
    <row r="1318" spans="1:197" s="1" customFormat="1" x14ac:dyDescent="0.25">
      <c r="A1318"/>
      <c r="B1318" s="107"/>
      <c r="C1318" s="107"/>
      <c r="D1318" s="107"/>
      <c r="E1318" s="107"/>
      <c r="F1318" s="107"/>
      <c r="G1318" s="107"/>
      <c r="H1318" s="107"/>
      <c r="I1318" s="107"/>
      <c r="J1318" s="107"/>
      <c r="K1318" s="107"/>
      <c r="L1318" s="107"/>
      <c r="M1318" s="107"/>
      <c r="N1318" s="107"/>
      <c r="O1318" s="107"/>
      <c r="P1318"/>
      <c r="Q1318"/>
      <c r="R1318" s="108"/>
      <c r="DH1318" s="2"/>
      <c r="DI1318" s="2"/>
      <c r="DJ1318" s="2"/>
      <c r="DK1318" s="2"/>
      <c r="DL1318" s="2"/>
      <c r="DM1318" s="2"/>
      <c r="DN1318" s="2"/>
      <c r="DO1318" s="2"/>
      <c r="DP1318" s="2"/>
      <c r="DQ1318" s="2"/>
      <c r="DR1318" s="2"/>
      <c r="DS1318" s="2"/>
      <c r="DT1318" s="2"/>
      <c r="DU1318" s="2"/>
      <c r="DV1318" s="2"/>
      <c r="DW1318" s="2"/>
      <c r="DX1318" s="2"/>
      <c r="DY1318" s="2"/>
      <c r="DZ1318" s="2"/>
      <c r="EA1318" s="2"/>
      <c r="EB1318" s="2"/>
      <c r="EC1318" s="2"/>
      <c r="ED1318" s="2"/>
      <c r="EE1318" s="2"/>
      <c r="EF1318" s="2"/>
      <c r="EG1318" s="2"/>
      <c r="EH1318" s="2"/>
      <c r="EI1318" s="2"/>
      <c r="EJ1318" s="2"/>
      <c r="EK1318" s="2"/>
      <c r="EL1318" s="2"/>
      <c r="EM1318" s="2"/>
      <c r="EN1318" s="2"/>
      <c r="EO1318" s="2"/>
      <c r="EP1318" s="2"/>
      <c r="EQ1318" s="2"/>
      <c r="ER1318" s="2"/>
      <c r="ES1318" s="2"/>
      <c r="ET1318" s="2"/>
      <c r="EU1318" s="2"/>
      <c r="EV1318" s="2"/>
      <c r="EW1318" s="2"/>
      <c r="EX1318" s="2"/>
      <c r="EY1318" s="2"/>
      <c r="EZ1318" s="2"/>
      <c r="FA1318" s="2"/>
      <c r="FB1318" s="2"/>
      <c r="FC1318" s="2"/>
      <c r="FD1318" s="2"/>
      <c r="FE1318" s="2"/>
      <c r="FF1318" s="2"/>
      <c r="FG1318" s="2"/>
      <c r="FH1318" s="2"/>
      <c r="FI1318" s="2"/>
      <c r="FJ1318" s="2"/>
      <c r="FK1318" s="2"/>
      <c r="FL1318" s="2"/>
      <c r="FM1318" s="2"/>
      <c r="FN1318" s="2"/>
      <c r="FO1318" s="2"/>
      <c r="FP1318" s="2"/>
      <c r="FQ1318" s="2"/>
      <c r="FR1318" s="2"/>
      <c r="FS1318" s="2"/>
      <c r="FT1318" s="2"/>
      <c r="FU1318" s="2"/>
      <c r="FV1318" s="2"/>
      <c r="FW1318" s="2"/>
      <c r="FX1318" s="2"/>
      <c r="FY1318" s="2"/>
      <c r="FZ1318" s="2"/>
      <c r="GA1318" s="2"/>
      <c r="GB1318" s="2"/>
      <c r="GC1318" s="2"/>
      <c r="GD1318" s="2"/>
      <c r="GE1318" s="2"/>
      <c r="GF1318" s="2"/>
      <c r="GG1318" s="2"/>
      <c r="GH1318" s="2"/>
      <c r="GI1318" s="2"/>
      <c r="GJ1318" s="2"/>
      <c r="GK1318" s="2"/>
      <c r="GL1318" s="2"/>
      <c r="GM1318" s="2"/>
      <c r="GN1318" s="2"/>
      <c r="GO1318" s="2"/>
    </row>
    <row r="1319" spans="1:197" s="1" customFormat="1" x14ac:dyDescent="0.25">
      <c r="A1319"/>
      <c r="B1319" s="107"/>
      <c r="C1319" s="107"/>
      <c r="D1319" s="107"/>
      <c r="E1319" s="107"/>
      <c r="F1319" s="107"/>
      <c r="G1319" s="107"/>
      <c r="H1319" s="107"/>
      <c r="I1319" s="107"/>
      <c r="J1319" s="107"/>
      <c r="K1319" s="107"/>
      <c r="L1319" s="107"/>
      <c r="M1319" s="107"/>
      <c r="N1319" s="107"/>
      <c r="O1319" s="107"/>
      <c r="P1319"/>
      <c r="Q1319"/>
      <c r="R1319" s="108"/>
      <c r="DH1319" s="2"/>
      <c r="DI1319" s="2"/>
      <c r="DJ1319" s="2"/>
      <c r="DK1319" s="2"/>
      <c r="DL1319" s="2"/>
      <c r="DM1319" s="2"/>
      <c r="DN1319" s="2"/>
      <c r="DO1319" s="2"/>
      <c r="DP1319" s="2"/>
      <c r="DQ1319" s="2"/>
      <c r="DR1319" s="2"/>
      <c r="DS1319" s="2"/>
      <c r="DT1319" s="2"/>
      <c r="DU1319" s="2"/>
      <c r="DV1319" s="2"/>
      <c r="DW1319" s="2"/>
      <c r="DX1319" s="2"/>
      <c r="DY1319" s="2"/>
      <c r="DZ1319" s="2"/>
      <c r="EA1319" s="2"/>
      <c r="EB1319" s="2"/>
      <c r="EC1319" s="2"/>
      <c r="ED1319" s="2"/>
      <c r="EE1319" s="2"/>
      <c r="EF1319" s="2"/>
      <c r="EG1319" s="2"/>
      <c r="EH1319" s="2"/>
      <c r="EI1319" s="2"/>
      <c r="EJ1319" s="2"/>
      <c r="EK1319" s="2"/>
      <c r="EL1319" s="2"/>
      <c r="EM1319" s="2"/>
      <c r="EN1319" s="2"/>
      <c r="EO1319" s="2"/>
      <c r="EP1319" s="2"/>
      <c r="EQ1319" s="2"/>
      <c r="ER1319" s="2"/>
      <c r="ES1319" s="2"/>
      <c r="ET1319" s="2"/>
      <c r="EU1319" s="2"/>
      <c r="EV1319" s="2"/>
      <c r="EW1319" s="2"/>
      <c r="EX1319" s="2"/>
      <c r="EY1319" s="2"/>
      <c r="EZ1319" s="2"/>
      <c r="FA1319" s="2"/>
      <c r="FB1319" s="2"/>
      <c r="FC1319" s="2"/>
      <c r="FD1319" s="2"/>
      <c r="FE1319" s="2"/>
      <c r="FF1319" s="2"/>
      <c r="FG1319" s="2"/>
      <c r="FH1319" s="2"/>
      <c r="FI1319" s="2"/>
      <c r="FJ1319" s="2"/>
      <c r="FK1319" s="2"/>
      <c r="FL1319" s="2"/>
      <c r="FM1319" s="2"/>
      <c r="FN1319" s="2"/>
      <c r="FO1319" s="2"/>
      <c r="FP1319" s="2"/>
      <c r="FQ1319" s="2"/>
      <c r="FR1319" s="2"/>
      <c r="FS1319" s="2"/>
      <c r="FT1319" s="2"/>
      <c r="FU1319" s="2"/>
      <c r="FV1319" s="2"/>
      <c r="FW1319" s="2"/>
      <c r="FX1319" s="2"/>
      <c r="FY1319" s="2"/>
      <c r="FZ1319" s="2"/>
      <c r="GA1319" s="2"/>
      <c r="GB1319" s="2"/>
      <c r="GC1319" s="2"/>
      <c r="GD1319" s="2"/>
      <c r="GE1319" s="2"/>
      <c r="GF1319" s="2"/>
      <c r="GG1319" s="2"/>
      <c r="GH1319" s="2"/>
      <c r="GI1319" s="2"/>
      <c r="GJ1319" s="2"/>
      <c r="GK1319" s="2"/>
      <c r="GL1319" s="2"/>
      <c r="GM1319" s="2"/>
      <c r="GN1319" s="2"/>
      <c r="GO1319" s="2"/>
    </row>
    <row r="1320" spans="1:197" s="1" customFormat="1" x14ac:dyDescent="0.25">
      <c r="A1320"/>
      <c r="B1320" s="107"/>
      <c r="C1320" s="107"/>
      <c r="D1320" s="107"/>
      <c r="E1320" s="107"/>
      <c r="F1320" s="107"/>
      <c r="G1320" s="107"/>
      <c r="H1320" s="107"/>
      <c r="I1320" s="107"/>
      <c r="J1320" s="107"/>
      <c r="K1320" s="107"/>
      <c r="L1320" s="107"/>
      <c r="M1320" s="107"/>
      <c r="N1320" s="107"/>
      <c r="O1320" s="107"/>
      <c r="P1320"/>
      <c r="Q1320"/>
      <c r="R1320" s="108"/>
      <c r="DH1320" s="2"/>
      <c r="DI1320" s="2"/>
      <c r="DJ1320" s="2"/>
      <c r="DK1320" s="2"/>
      <c r="DL1320" s="2"/>
      <c r="DM1320" s="2"/>
      <c r="DN1320" s="2"/>
      <c r="DO1320" s="2"/>
      <c r="DP1320" s="2"/>
      <c r="DQ1320" s="2"/>
      <c r="DR1320" s="2"/>
      <c r="DS1320" s="2"/>
      <c r="DT1320" s="2"/>
      <c r="DU1320" s="2"/>
      <c r="DV1320" s="2"/>
      <c r="DW1320" s="2"/>
      <c r="DX1320" s="2"/>
      <c r="DY1320" s="2"/>
      <c r="DZ1320" s="2"/>
      <c r="EA1320" s="2"/>
      <c r="EB1320" s="2"/>
      <c r="EC1320" s="2"/>
      <c r="ED1320" s="2"/>
      <c r="EE1320" s="2"/>
      <c r="EF1320" s="2"/>
      <c r="EG1320" s="2"/>
      <c r="EH1320" s="2"/>
      <c r="EI1320" s="2"/>
      <c r="EJ1320" s="2"/>
      <c r="EK1320" s="2"/>
      <c r="EL1320" s="2"/>
      <c r="EM1320" s="2"/>
      <c r="EN1320" s="2"/>
      <c r="EO1320" s="2"/>
      <c r="EP1320" s="2"/>
      <c r="EQ1320" s="2"/>
      <c r="ER1320" s="2"/>
      <c r="ES1320" s="2"/>
      <c r="ET1320" s="2"/>
      <c r="EU1320" s="2"/>
      <c r="EV1320" s="2"/>
      <c r="EW1320" s="2"/>
      <c r="EX1320" s="2"/>
      <c r="EY1320" s="2"/>
      <c r="EZ1320" s="2"/>
      <c r="FA1320" s="2"/>
      <c r="FB1320" s="2"/>
      <c r="FC1320" s="2"/>
      <c r="FD1320" s="2"/>
      <c r="FE1320" s="2"/>
      <c r="FF1320" s="2"/>
      <c r="FG1320" s="2"/>
      <c r="FH1320" s="2"/>
      <c r="FI1320" s="2"/>
      <c r="FJ1320" s="2"/>
      <c r="FK1320" s="2"/>
      <c r="FL1320" s="2"/>
      <c r="FM1320" s="2"/>
      <c r="FN1320" s="2"/>
      <c r="FO1320" s="2"/>
      <c r="FP1320" s="2"/>
      <c r="FQ1320" s="2"/>
      <c r="FR1320" s="2"/>
      <c r="FS1320" s="2"/>
      <c r="FT1320" s="2"/>
      <c r="FU1320" s="2"/>
      <c r="FV1320" s="2"/>
      <c r="FW1320" s="2"/>
      <c r="FX1320" s="2"/>
      <c r="FY1320" s="2"/>
      <c r="FZ1320" s="2"/>
      <c r="GA1320" s="2"/>
      <c r="GB1320" s="2"/>
      <c r="GC1320" s="2"/>
      <c r="GD1320" s="2"/>
      <c r="GE1320" s="2"/>
      <c r="GF1320" s="2"/>
      <c r="GG1320" s="2"/>
      <c r="GH1320" s="2"/>
      <c r="GI1320" s="2"/>
      <c r="GJ1320" s="2"/>
      <c r="GK1320" s="2"/>
      <c r="GL1320" s="2"/>
      <c r="GM1320" s="2"/>
      <c r="GN1320" s="2"/>
      <c r="GO1320" s="2"/>
    </row>
    <row r="1321" spans="1:197" s="1" customFormat="1" x14ac:dyDescent="0.25">
      <c r="A1321"/>
      <c r="B1321" s="107"/>
      <c r="C1321" s="107"/>
      <c r="D1321" s="107"/>
      <c r="E1321" s="107"/>
      <c r="F1321" s="107"/>
      <c r="G1321" s="107"/>
      <c r="H1321" s="107"/>
      <c r="I1321" s="107"/>
      <c r="J1321" s="107"/>
      <c r="K1321" s="107"/>
      <c r="L1321" s="107"/>
      <c r="M1321" s="107"/>
      <c r="N1321" s="107"/>
      <c r="O1321" s="107"/>
      <c r="P1321"/>
      <c r="Q1321"/>
      <c r="R1321" s="108"/>
      <c r="DH1321" s="2"/>
      <c r="DI1321" s="2"/>
      <c r="DJ1321" s="2"/>
      <c r="DK1321" s="2"/>
      <c r="DL1321" s="2"/>
      <c r="DM1321" s="2"/>
      <c r="DN1321" s="2"/>
      <c r="DO1321" s="2"/>
      <c r="DP1321" s="2"/>
      <c r="DQ1321" s="2"/>
      <c r="DR1321" s="2"/>
      <c r="DS1321" s="2"/>
      <c r="DT1321" s="2"/>
      <c r="DU1321" s="2"/>
      <c r="DV1321" s="2"/>
      <c r="DW1321" s="2"/>
      <c r="DX1321" s="2"/>
      <c r="DY1321" s="2"/>
      <c r="DZ1321" s="2"/>
      <c r="EA1321" s="2"/>
      <c r="EB1321" s="2"/>
      <c r="EC1321" s="2"/>
      <c r="ED1321" s="2"/>
      <c r="EE1321" s="2"/>
      <c r="EF1321" s="2"/>
      <c r="EG1321" s="2"/>
      <c r="EH1321" s="2"/>
      <c r="EI1321" s="2"/>
      <c r="EJ1321" s="2"/>
      <c r="EK1321" s="2"/>
      <c r="EL1321" s="2"/>
      <c r="EM1321" s="2"/>
      <c r="EN1321" s="2"/>
      <c r="EO1321" s="2"/>
      <c r="EP1321" s="2"/>
      <c r="EQ1321" s="2"/>
      <c r="ER1321" s="2"/>
      <c r="ES1321" s="2"/>
      <c r="ET1321" s="2"/>
      <c r="EU1321" s="2"/>
      <c r="EV1321" s="2"/>
      <c r="EW1321" s="2"/>
      <c r="EX1321" s="2"/>
      <c r="EY1321" s="2"/>
      <c r="EZ1321" s="2"/>
      <c r="FA1321" s="2"/>
      <c r="FB1321" s="2"/>
      <c r="FC1321" s="2"/>
      <c r="FD1321" s="2"/>
      <c r="FE1321" s="2"/>
      <c r="FF1321" s="2"/>
      <c r="FG1321" s="2"/>
      <c r="FH1321" s="2"/>
      <c r="FI1321" s="2"/>
      <c r="FJ1321" s="2"/>
      <c r="FK1321" s="2"/>
      <c r="FL1321" s="2"/>
      <c r="FM1321" s="2"/>
      <c r="FN1321" s="2"/>
      <c r="FO1321" s="2"/>
      <c r="FP1321" s="2"/>
      <c r="FQ1321" s="2"/>
      <c r="FR1321" s="2"/>
      <c r="FS1321" s="2"/>
      <c r="FT1321" s="2"/>
      <c r="FU1321" s="2"/>
      <c r="FV1321" s="2"/>
      <c r="FW1321" s="2"/>
      <c r="FX1321" s="2"/>
      <c r="FY1321" s="2"/>
      <c r="FZ1321" s="2"/>
      <c r="GA1321" s="2"/>
      <c r="GB1321" s="2"/>
      <c r="GC1321" s="2"/>
      <c r="GD1321" s="2"/>
      <c r="GE1321" s="2"/>
      <c r="GF1321" s="2"/>
      <c r="GG1321" s="2"/>
      <c r="GH1321" s="2"/>
      <c r="GI1321" s="2"/>
      <c r="GJ1321" s="2"/>
      <c r="GK1321" s="2"/>
      <c r="GL1321" s="2"/>
      <c r="GM1321" s="2"/>
      <c r="GN1321" s="2"/>
      <c r="GO1321" s="2"/>
    </row>
    <row r="1322" spans="1:197" s="1" customFormat="1" x14ac:dyDescent="0.25">
      <c r="A1322"/>
      <c r="B1322" s="107"/>
      <c r="C1322" s="107"/>
      <c r="D1322" s="107"/>
      <c r="E1322" s="107"/>
      <c r="F1322" s="107"/>
      <c r="G1322" s="107"/>
      <c r="H1322" s="107"/>
      <c r="I1322" s="107"/>
      <c r="J1322" s="107"/>
      <c r="K1322" s="107"/>
      <c r="L1322" s="107"/>
      <c r="M1322" s="107"/>
      <c r="N1322" s="107"/>
      <c r="O1322" s="107"/>
      <c r="P1322"/>
      <c r="Q1322"/>
      <c r="R1322" s="108"/>
      <c r="DH1322" s="2"/>
      <c r="DI1322" s="2"/>
      <c r="DJ1322" s="2"/>
      <c r="DK1322" s="2"/>
      <c r="DL1322" s="2"/>
      <c r="DM1322" s="2"/>
      <c r="DN1322" s="2"/>
      <c r="DO1322" s="2"/>
      <c r="DP1322" s="2"/>
      <c r="DQ1322" s="2"/>
      <c r="DR1322" s="2"/>
      <c r="DS1322" s="2"/>
      <c r="DT1322" s="2"/>
      <c r="DU1322" s="2"/>
      <c r="DV1322" s="2"/>
      <c r="DW1322" s="2"/>
      <c r="DX1322" s="2"/>
      <c r="DY1322" s="2"/>
      <c r="DZ1322" s="2"/>
      <c r="EA1322" s="2"/>
      <c r="EB1322" s="2"/>
      <c r="EC1322" s="2"/>
      <c r="ED1322" s="2"/>
      <c r="EE1322" s="2"/>
      <c r="EF1322" s="2"/>
      <c r="EG1322" s="2"/>
      <c r="EH1322" s="2"/>
      <c r="EI1322" s="2"/>
      <c r="EJ1322" s="2"/>
      <c r="EK1322" s="2"/>
      <c r="EL1322" s="2"/>
      <c r="EM1322" s="2"/>
      <c r="EN1322" s="2"/>
      <c r="EO1322" s="2"/>
      <c r="EP1322" s="2"/>
      <c r="EQ1322" s="2"/>
      <c r="ER1322" s="2"/>
      <c r="ES1322" s="2"/>
      <c r="ET1322" s="2"/>
      <c r="EU1322" s="2"/>
      <c r="EV1322" s="2"/>
      <c r="EW1322" s="2"/>
      <c r="EX1322" s="2"/>
      <c r="EY1322" s="2"/>
      <c r="EZ1322" s="2"/>
      <c r="FA1322" s="2"/>
      <c r="FB1322" s="2"/>
      <c r="FC1322" s="2"/>
      <c r="FD1322" s="2"/>
      <c r="FE1322" s="2"/>
      <c r="FF1322" s="2"/>
      <c r="FG1322" s="2"/>
      <c r="FH1322" s="2"/>
      <c r="FI1322" s="2"/>
      <c r="FJ1322" s="2"/>
      <c r="FK1322" s="2"/>
      <c r="FL1322" s="2"/>
      <c r="FM1322" s="2"/>
      <c r="FN1322" s="2"/>
      <c r="FO1322" s="2"/>
      <c r="FP1322" s="2"/>
      <c r="FQ1322" s="2"/>
      <c r="FR1322" s="2"/>
      <c r="FS1322" s="2"/>
      <c r="FT1322" s="2"/>
      <c r="FU1322" s="2"/>
      <c r="FV1322" s="2"/>
      <c r="FW1322" s="2"/>
      <c r="FX1322" s="2"/>
      <c r="FY1322" s="2"/>
      <c r="FZ1322" s="2"/>
      <c r="GA1322" s="2"/>
      <c r="GB1322" s="2"/>
      <c r="GC1322" s="2"/>
      <c r="GD1322" s="2"/>
      <c r="GE1322" s="2"/>
      <c r="GF1322" s="2"/>
      <c r="GG1322" s="2"/>
      <c r="GH1322" s="2"/>
      <c r="GI1322" s="2"/>
      <c r="GJ1322" s="2"/>
      <c r="GK1322" s="2"/>
      <c r="GL1322" s="2"/>
      <c r="GM1322" s="2"/>
      <c r="GN1322" s="2"/>
      <c r="GO1322" s="2"/>
    </row>
    <row r="1323" spans="1:197" s="1" customFormat="1" x14ac:dyDescent="0.25">
      <c r="A1323"/>
      <c r="B1323" s="107"/>
      <c r="C1323" s="107"/>
      <c r="D1323" s="107"/>
      <c r="E1323" s="107"/>
      <c r="F1323" s="107"/>
      <c r="G1323" s="107"/>
      <c r="H1323" s="107"/>
      <c r="I1323" s="107"/>
      <c r="J1323" s="107"/>
      <c r="K1323" s="107"/>
      <c r="L1323" s="107"/>
      <c r="M1323" s="107"/>
      <c r="N1323" s="107"/>
      <c r="O1323" s="107"/>
      <c r="P1323"/>
      <c r="Q1323"/>
      <c r="R1323" s="108"/>
      <c r="DH1323" s="2"/>
      <c r="DI1323" s="2"/>
      <c r="DJ1323" s="2"/>
      <c r="DK1323" s="2"/>
      <c r="DL1323" s="2"/>
      <c r="DM1323" s="2"/>
      <c r="DN1323" s="2"/>
      <c r="DO1323" s="2"/>
      <c r="DP1323" s="2"/>
      <c r="DQ1323" s="2"/>
      <c r="DR1323" s="2"/>
      <c r="DS1323" s="2"/>
      <c r="DT1323" s="2"/>
      <c r="DU1323" s="2"/>
      <c r="DV1323" s="2"/>
      <c r="DW1323" s="2"/>
      <c r="DX1323" s="2"/>
      <c r="DY1323" s="2"/>
      <c r="DZ1323" s="2"/>
      <c r="EA1323" s="2"/>
      <c r="EB1323" s="2"/>
      <c r="EC1323" s="2"/>
      <c r="ED1323" s="2"/>
      <c r="EE1323" s="2"/>
      <c r="EF1323" s="2"/>
      <c r="EG1323" s="2"/>
      <c r="EH1323" s="2"/>
      <c r="EI1323" s="2"/>
      <c r="EJ1323" s="2"/>
      <c r="EK1323" s="2"/>
      <c r="EL1323" s="2"/>
      <c r="EM1323" s="2"/>
      <c r="EN1323" s="2"/>
      <c r="EO1323" s="2"/>
      <c r="EP1323" s="2"/>
      <c r="EQ1323" s="2"/>
      <c r="ER1323" s="2"/>
      <c r="ES1323" s="2"/>
      <c r="ET1323" s="2"/>
      <c r="EU1323" s="2"/>
      <c r="EV1323" s="2"/>
      <c r="EW1323" s="2"/>
      <c r="EX1323" s="2"/>
      <c r="EY1323" s="2"/>
      <c r="EZ1323" s="2"/>
      <c r="FA1323" s="2"/>
      <c r="FB1323" s="2"/>
      <c r="FC1323" s="2"/>
      <c r="FD1323" s="2"/>
      <c r="FE1323" s="2"/>
      <c r="FF1323" s="2"/>
      <c r="FG1323" s="2"/>
      <c r="FH1323" s="2"/>
      <c r="FI1323" s="2"/>
      <c r="FJ1323" s="2"/>
      <c r="FK1323" s="2"/>
      <c r="FL1323" s="2"/>
      <c r="FM1323" s="2"/>
      <c r="FN1323" s="2"/>
      <c r="FO1323" s="2"/>
      <c r="FP1323" s="2"/>
      <c r="FQ1323" s="2"/>
      <c r="FR1323" s="2"/>
      <c r="FS1323" s="2"/>
      <c r="FT1323" s="2"/>
      <c r="FU1323" s="2"/>
      <c r="FV1323" s="2"/>
      <c r="FW1323" s="2"/>
      <c r="FX1323" s="2"/>
      <c r="FY1323" s="2"/>
      <c r="FZ1323" s="2"/>
      <c r="GA1323" s="2"/>
      <c r="GB1323" s="2"/>
      <c r="GC1323" s="2"/>
      <c r="GD1323" s="2"/>
      <c r="GE1323" s="2"/>
      <c r="GF1323" s="2"/>
      <c r="GG1323" s="2"/>
      <c r="GH1323" s="2"/>
      <c r="GI1323" s="2"/>
      <c r="GJ1323" s="2"/>
      <c r="GK1323" s="2"/>
      <c r="GL1323" s="2"/>
      <c r="GM1323" s="2"/>
      <c r="GN1323" s="2"/>
      <c r="GO1323" s="2"/>
    </row>
    <row r="1324" spans="1:197" s="1" customFormat="1" x14ac:dyDescent="0.25">
      <c r="A1324"/>
      <c r="B1324" s="107"/>
      <c r="C1324" s="107"/>
      <c r="D1324" s="107"/>
      <c r="E1324" s="107"/>
      <c r="F1324" s="107"/>
      <c r="G1324" s="107"/>
      <c r="H1324" s="107"/>
      <c r="I1324" s="107"/>
      <c r="J1324" s="107"/>
      <c r="K1324" s="107"/>
      <c r="L1324" s="107"/>
      <c r="M1324" s="107"/>
      <c r="N1324" s="107"/>
      <c r="O1324" s="107"/>
      <c r="P1324"/>
      <c r="Q1324"/>
      <c r="R1324" s="108"/>
      <c r="DH1324" s="2"/>
      <c r="DI1324" s="2"/>
      <c r="DJ1324" s="2"/>
      <c r="DK1324" s="2"/>
      <c r="DL1324" s="2"/>
      <c r="DM1324" s="2"/>
      <c r="DN1324" s="2"/>
      <c r="DO1324" s="2"/>
      <c r="DP1324" s="2"/>
      <c r="DQ1324" s="2"/>
      <c r="DR1324" s="2"/>
      <c r="DS1324" s="2"/>
      <c r="DT1324" s="2"/>
      <c r="DU1324" s="2"/>
      <c r="DV1324" s="2"/>
      <c r="DW1324" s="2"/>
      <c r="DX1324" s="2"/>
      <c r="DY1324" s="2"/>
      <c r="DZ1324" s="2"/>
      <c r="EA1324" s="2"/>
      <c r="EB1324" s="2"/>
      <c r="EC1324" s="2"/>
      <c r="ED1324" s="2"/>
      <c r="EE1324" s="2"/>
      <c r="EF1324" s="2"/>
      <c r="EG1324" s="2"/>
      <c r="EH1324" s="2"/>
      <c r="EI1324" s="2"/>
      <c r="EJ1324" s="2"/>
      <c r="EK1324" s="2"/>
      <c r="EL1324" s="2"/>
      <c r="EM1324" s="2"/>
      <c r="EN1324" s="2"/>
      <c r="EO1324" s="2"/>
      <c r="EP1324" s="2"/>
      <c r="EQ1324" s="2"/>
      <c r="ER1324" s="2"/>
      <c r="ES1324" s="2"/>
      <c r="ET1324" s="2"/>
      <c r="EU1324" s="2"/>
      <c r="EV1324" s="2"/>
      <c r="EW1324" s="2"/>
      <c r="EX1324" s="2"/>
      <c r="EY1324" s="2"/>
      <c r="EZ1324" s="2"/>
      <c r="FA1324" s="2"/>
      <c r="FB1324" s="2"/>
      <c r="FC1324" s="2"/>
      <c r="FD1324" s="2"/>
      <c r="FE1324" s="2"/>
      <c r="FF1324" s="2"/>
      <c r="FG1324" s="2"/>
      <c r="FH1324" s="2"/>
      <c r="FI1324" s="2"/>
      <c r="FJ1324" s="2"/>
      <c r="FK1324" s="2"/>
      <c r="FL1324" s="2"/>
      <c r="FM1324" s="2"/>
      <c r="FN1324" s="2"/>
      <c r="FO1324" s="2"/>
      <c r="FP1324" s="2"/>
      <c r="FQ1324" s="2"/>
      <c r="FR1324" s="2"/>
      <c r="FS1324" s="2"/>
      <c r="FT1324" s="2"/>
      <c r="FU1324" s="2"/>
      <c r="FV1324" s="2"/>
      <c r="FW1324" s="2"/>
      <c r="FX1324" s="2"/>
      <c r="FY1324" s="2"/>
      <c r="FZ1324" s="2"/>
      <c r="GA1324" s="2"/>
      <c r="GB1324" s="2"/>
      <c r="GC1324" s="2"/>
      <c r="GD1324" s="2"/>
      <c r="GE1324" s="2"/>
      <c r="GF1324" s="2"/>
      <c r="GG1324" s="2"/>
      <c r="GH1324" s="2"/>
      <c r="GI1324" s="2"/>
      <c r="GJ1324" s="2"/>
      <c r="GK1324" s="2"/>
      <c r="GL1324" s="2"/>
      <c r="GM1324" s="2"/>
      <c r="GN1324" s="2"/>
      <c r="GO1324" s="2"/>
    </row>
    <row r="1325" spans="1:197" s="1" customFormat="1" x14ac:dyDescent="0.25">
      <c r="A1325"/>
      <c r="B1325" s="107"/>
      <c r="C1325" s="107"/>
      <c r="D1325" s="107"/>
      <c r="E1325" s="107"/>
      <c r="F1325" s="107"/>
      <c r="G1325" s="107"/>
      <c r="H1325" s="107"/>
      <c r="I1325" s="107"/>
      <c r="J1325" s="107"/>
      <c r="K1325" s="107"/>
      <c r="L1325" s="107"/>
      <c r="M1325" s="107"/>
      <c r="N1325" s="107"/>
      <c r="O1325" s="107"/>
      <c r="P1325"/>
      <c r="Q1325"/>
      <c r="R1325" s="108"/>
      <c r="DH1325" s="2"/>
      <c r="DI1325" s="2"/>
      <c r="DJ1325" s="2"/>
      <c r="DK1325" s="2"/>
      <c r="DL1325" s="2"/>
      <c r="DM1325" s="2"/>
      <c r="DN1325" s="2"/>
      <c r="DO1325" s="2"/>
      <c r="DP1325" s="2"/>
      <c r="DQ1325" s="2"/>
      <c r="DR1325" s="2"/>
      <c r="DS1325" s="2"/>
      <c r="DT1325" s="2"/>
      <c r="DU1325" s="2"/>
      <c r="DV1325" s="2"/>
      <c r="DW1325" s="2"/>
      <c r="DX1325" s="2"/>
      <c r="DY1325" s="2"/>
      <c r="DZ1325" s="2"/>
      <c r="EA1325" s="2"/>
      <c r="EB1325" s="2"/>
      <c r="EC1325" s="2"/>
      <c r="ED1325" s="2"/>
      <c r="EE1325" s="2"/>
      <c r="EF1325" s="2"/>
      <c r="EG1325" s="2"/>
      <c r="EH1325" s="2"/>
      <c r="EI1325" s="2"/>
      <c r="EJ1325" s="2"/>
      <c r="EK1325" s="2"/>
      <c r="EL1325" s="2"/>
      <c r="EM1325" s="2"/>
      <c r="EN1325" s="2"/>
      <c r="EO1325" s="2"/>
      <c r="EP1325" s="2"/>
      <c r="EQ1325" s="2"/>
      <c r="ER1325" s="2"/>
      <c r="ES1325" s="2"/>
      <c r="ET1325" s="2"/>
      <c r="EU1325" s="2"/>
      <c r="EV1325" s="2"/>
      <c r="EW1325" s="2"/>
      <c r="EX1325" s="2"/>
      <c r="EY1325" s="2"/>
      <c r="EZ1325" s="2"/>
      <c r="FA1325" s="2"/>
      <c r="FB1325" s="2"/>
      <c r="FC1325" s="2"/>
      <c r="FD1325" s="2"/>
      <c r="FE1325" s="2"/>
      <c r="FF1325" s="2"/>
      <c r="FG1325" s="2"/>
      <c r="FH1325" s="2"/>
      <c r="FI1325" s="2"/>
      <c r="FJ1325" s="2"/>
      <c r="FK1325" s="2"/>
      <c r="FL1325" s="2"/>
      <c r="FM1325" s="2"/>
      <c r="FN1325" s="2"/>
      <c r="FO1325" s="2"/>
      <c r="FP1325" s="2"/>
      <c r="FQ1325" s="2"/>
      <c r="FR1325" s="2"/>
      <c r="FS1325" s="2"/>
      <c r="FT1325" s="2"/>
      <c r="FU1325" s="2"/>
      <c r="FV1325" s="2"/>
      <c r="FW1325" s="2"/>
      <c r="FX1325" s="2"/>
      <c r="FY1325" s="2"/>
      <c r="FZ1325" s="2"/>
      <c r="GA1325" s="2"/>
      <c r="GB1325" s="2"/>
      <c r="GC1325" s="2"/>
      <c r="GD1325" s="2"/>
      <c r="GE1325" s="2"/>
      <c r="GF1325" s="2"/>
      <c r="GG1325" s="2"/>
      <c r="GH1325" s="2"/>
      <c r="GI1325" s="2"/>
      <c r="GJ1325" s="2"/>
      <c r="GK1325" s="2"/>
      <c r="GL1325" s="2"/>
      <c r="GM1325" s="2"/>
      <c r="GN1325" s="2"/>
      <c r="GO1325" s="2"/>
    </row>
    <row r="1326" spans="1:197" s="1" customFormat="1" x14ac:dyDescent="0.25">
      <c r="A1326"/>
      <c r="B1326" s="107"/>
      <c r="C1326" s="107"/>
      <c r="D1326" s="107"/>
      <c r="E1326" s="107"/>
      <c r="F1326" s="107"/>
      <c r="G1326" s="107"/>
      <c r="H1326" s="107"/>
      <c r="I1326" s="107"/>
      <c r="J1326" s="107"/>
      <c r="K1326" s="107"/>
      <c r="L1326" s="107"/>
      <c r="M1326" s="107"/>
      <c r="N1326" s="107"/>
      <c r="O1326" s="107"/>
      <c r="P1326"/>
      <c r="Q1326"/>
      <c r="R1326" s="108"/>
      <c r="DH1326" s="2"/>
      <c r="DI1326" s="2"/>
      <c r="DJ1326" s="2"/>
      <c r="DK1326" s="2"/>
      <c r="DL1326" s="2"/>
      <c r="DM1326" s="2"/>
      <c r="DN1326" s="2"/>
      <c r="DO1326" s="2"/>
      <c r="DP1326" s="2"/>
      <c r="DQ1326" s="2"/>
      <c r="DR1326" s="2"/>
      <c r="DS1326" s="2"/>
      <c r="DT1326" s="2"/>
      <c r="DU1326" s="2"/>
      <c r="DV1326" s="2"/>
      <c r="DW1326" s="2"/>
      <c r="DX1326" s="2"/>
      <c r="DY1326" s="2"/>
      <c r="DZ1326" s="2"/>
      <c r="EA1326" s="2"/>
      <c r="EB1326" s="2"/>
      <c r="EC1326" s="2"/>
      <c r="ED1326" s="2"/>
      <c r="EE1326" s="2"/>
      <c r="EF1326" s="2"/>
      <c r="EG1326" s="2"/>
      <c r="EH1326" s="2"/>
      <c r="EI1326" s="2"/>
      <c r="EJ1326" s="2"/>
      <c r="EK1326" s="2"/>
      <c r="EL1326" s="2"/>
      <c r="EM1326" s="2"/>
      <c r="EN1326" s="2"/>
      <c r="EO1326" s="2"/>
      <c r="EP1326" s="2"/>
      <c r="EQ1326" s="2"/>
      <c r="ER1326" s="2"/>
      <c r="ES1326" s="2"/>
      <c r="ET1326" s="2"/>
      <c r="EU1326" s="2"/>
      <c r="EV1326" s="2"/>
      <c r="EW1326" s="2"/>
      <c r="EX1326" s="2"/>
      <c r="EY1326" s="2"/>
      <c r="EZ1326" s="2"/>
      <c r="FA1326" s="2"/>
      <c r="FB1326" s="2"/>
      <c r="FC1326" s="2"/>
      <c r="FD1326" s="2"/>
      <c r="FE1326" s="2"/>
      <c r="FF1326" s="2"/>
      <c r="FG1326" s="2"/>
      <c r="FH1326" s="2"/>
      <c r="FI1326" s="2"/>
      <c r="FJ1326" s="2"/>
      <c r="FK1326" s="2"/>
      <c r="FL1326" s="2"/>
      <c r="FM1326" s="2"/>
      <c r="FN1326" s="2"/>
      <c r="FO1326" s="2"/>
      <c r="FP1326" s="2"/>
      <c r="FQ1326" s="2"/>
      <c r="FR1326" s="2"/>
      <c r="FS1326" s="2"/>
      <c r="FT1326" s="2"/>
      <c r="FU1326" s="2"/>
      <c r="FV1326" s="2"/>
      <c r="FW1326" s="2"/>
      <c r="FX1326" s="2"/>
      <c r="FY1326" s="2"/>
      <c r="FZ1326" s="2"/>
      <c r="GA1326" s="2"/>
      <c r="GB1326" s="2"/>
      <c r="GC1326" s="2"/>
      <c r="GD1326" s="2"/>
      <c r="GE1326" s="2"/>
      <c r="GF1326" s="2"/>
      <c r="GG1326" s="2"/>
      <c r="GH1326" s="2"/>
      <c r="GI1326" s="2"/>
      <c r="GJ1326" s="2"/>
      <c r="GK1326" s="2"/>
      <c r="GL1326" s="2"/>
      <c r="GM1326" s="2"/>
      <c r="GN1326" s="2"/>
      <c r="GO1326" s="2"/>
    </row>
    <row r="1327" spans="1:197" s="1" customFormat="1" x14ac:dyDescent="0.25">
      <c r="A1327"/>
      <c r="B1327" s="107"/>
      <c r="C1327" s="107"/>
      <c r="D1327" s="107"/>
      <c r="E1327" s="107"/>
      <c r="F1327" s="107"/>
      <c r="G1327" s="107"/>
      <c r="H1327" s="107"/>
      <c r="I1327" s="107"/>
      <c r="J1327" s="107"/>
      <c r="K1327" s="107"/>
      <c r="L1327" s="107"/>
      <c r="M1327" s="107"/>
      <c r="N1327" s="107"/>
      <c r="O1327" s="107"/>
      <c r="P1327"/>
      <c r="Q1327"/>
      <c r="R1327" s="108"/>
      <c r="DH1327" s="2"/>
      <c r="DI1327" s="2"/>
      <c r="DJ1327" s="2"/>
      <c r="DK1327" s="2"/>
      <c r="DL1327" s="2"/>
      <c r="DM1327" s="2"/>
      <c r="DN1327" s="2"/>
      <c r="DO1327" s="2"/>
      <c r="DP1327" s="2"/>
      <c r="DQ1327" s="2"/>
      <c r="DR1327" s="2"/>
      <c r="DS1327" s="2"/>
      <c r="DT1327" s="2"/>
      <c r="DU1327" s="2"/>
      <c r="DV1327" s="2"/>
      <c r="DW1327" s="2"/>
      <c r="DX1327" s="2"/>
      <c r="DY1327" s="2"/>
      <c r="DZ1327" s="2"/>
      <c r="EA1327" s="2"/>
      <c r="EB1327" s="2"/>
      <c r="EC1327" s="2"/>
      <c r="ED1327" s="2"/>
      <c r="EE1327" s="2"/>
      <c r="EF1327" s="2"/>
      <c r="EG1327" s="2"/>
      <c r="EH1327" s="2"/>
      <c r="EI1327" s="2"/>
      <c r="EJ1327" s="2"/>
      <c r="EK1327" s="2"/>
      <c r="EL1327" s="2"/>
      <c r="EM1327" s="2"/>
      <c r="EN1327" s="2"/>
      <c r="EO1327" s="2"/>
      <c r="EP1327" s="2"/>
      <c r="EQ1327" s="2"/>
      <c r="ER1327" s="2"/>
      <c r="ES1327" s="2"/>
      <c r="ET1327" s="2"/>
      <c r="EU1327" s="2"/>
      <c r="EV1327" s="2"/>
      <c r="EW1327" s="2"/>
      <c r="EX1327" s="2"/>
      <c r="EY1327" s="2"/>
      <c r="EZ1327" s="2"/>
      <c r="FA1327" s="2"/>
      <c r="FB1327" s="2"/>
      <c r="FC1327" s="2"/>
      <c r="FD1327" s="2"/>
      <c r="FE1327" s="2"/>
      <c r="FF1327" s="2"/>
      <c r="FG1327" s="2"/>
      <c r="FH1327" s="2"/>
      <c r="FI1327" s="2"/>
      <c r="FJ1327" s="2"/>
      <c r="FK1327" s="2"/>
      <c r="FL1327" s="2"/>
      <c r="FM1327" s="2"/>
      <c r="FN1327" s="2"/>
      <c r="FO1327" s="2"/>
      <c r="FP1327" s="2"/>
      <c r="FQ1327" s="2"/>
      <c r="FR1327" s="2"/>
      <c r="FS1327" s="2"/>
      <c r="FT1327" s="2"/>
      <c r="FU1327" s="2"/>
      <c r="FV1327" s="2"/>
      <c r="FW1327" s="2"/>
      <c r="FX1327" s="2"/>
      <c r="FY1327" s="2"/>
      <c r="FZ1327" s="2"/>
      <c r="GA1327" s="2"/>
      <c r="GB1327" s="2"/>
      <c r="GC1327" s="2"/>
      <c r="GD1327" s="2"/>
      <c r="GE1327" s="2"/>
      <c r="GF1327" s="2"/>
      <c r="GG1327" s="2"/>
      <c r="GH1327" s="2"/>
      <c r="GI1327" s="2"/>
      <c r="GJ1327" s="2"/>
      <c r="GK1327" s="2"/>
      <c r="GL1327" s="2"/>
      <c r="GM1327" s="2"/>
      <c r="GN1327" s="2"/>
      <c r="GO1327" s="2"/>
    </row>
    <row r="1328" spans="1:197" s="1" customFormat="1" x14ac:dyDescent="0.25">
      <c r="A1328"/>
      <c r="B1328" s="107"/>
      <c r="C1328" s="107"/>
      <c r="D1328" s="107"/>
      <c r="E1328" s="107"/>
      <c r="F1328" s="107"/>
      <c r="G1328" s="107"/>
      <c r="H1328" s="107"/>
      <c r="I1328" s="107"/>
      <c r="J1328" s="107"/>
      <c r="K1328" s="107"/>
      <c r="L1328" s="107"/>
      <c r="M1328" s="107"/>
      <c r="N1328" s="107"/>
      <c r="O1328" s="107"/>
      <c r="P1328"/>
      <c r="Q1328"/>
      <c r="R1328" s="108"/>
      <c r="DH1328" s="2"/>
      <c r="DI1328" s="2"/>
      <c r="DJ1328" s="2"/>
      <c r="DK1328" s="2"/>
      <c r="DL1328" s="2"/>
      <c r="DM1328" s="2"/>
      <c r="DN1328" s="2"/>
      <c r="DO1328" s="2"/>
      <c r="DP1328" s="2"/>
      <c r="DQ1328" s="2"/>
      <c r="DR1328" s="2"/>
      <c r="DS1328" s="2"/>
      <c r="DT1328" s="2"/>
      <c r="DU1328" s="2"/>
      <c r="DV1328" s="2"/>
      <c r="DW1328" s="2"/>
      <c r="DX1328" s="2"/>
      <c r="DY1328" s="2"/>
      <c r="DZ1328" s="2"/>
      <c r="EA1328" s="2"/>
      <c r="EB1328" s="2"/>
      <c r="EC1328" s="2"/>
      <c r="ED1328" s="2"/>
      <c r="EE1328" s="2"/>
      <c r="EF1328" s="2"/>
      <c r="EG1328" s="2"/>
      <c r="EH1328" s="2"/>
      <c r="EI1328" s="2"/>
      <c r="EJ1328" s="2"/>
      <c r="EK1328" s="2"/>
      <c r="EL1328" s="2"/>
      <c r="EM1328" s="2"/>
      <c r="EN1328" s="2"/>
      <c r="EO1328" s="2"/>
      <c r="EP1328" s="2"/>
      <c r="EQ1328" s="2"/>
      <c r="ER1328" s="2"/>
      <c r="ES1328" s="2"/>
      <c r="ET1328" s="2"/>
      <c r="EU1328" s="2"/>
      <c r="EV1328" s="2"/>
      <c r="EW1328" s="2"/>
      <c r="EX1328" s="2"/>
      <c r="EY1328" s="2"/>
      <c r="EZ1328" s="2"/>
      <c r="FA1328" s="2"/>
      <c r="FB1328" s="2"/>
      <c r="FC1328" s="2"/>
      <c r="FD1328" s="2"/>
      <c r="FE1328" s="2"/>
      <c r="FF1328" s="2"/>
      <c r="FG1328" s="2"/>
      <c r="FH1328" s="2"/>
      <c r="FI1328" s="2"/>
      <c r="FJ1328" s="2"/>
      <c r="FK1328" s="2"/>
      <c r="FL1328" s="2"/>
      <c r="FM1328" s="2"/>
      <c r="FN1328" s="2"/>
      <c r="FO1328" s="2"/>
      <c r="FP1328" s="2"/>
      <c r="FQ1328" s="2"/>
      <c r="FR1328" s="2"/>
      <c r="FS1328" s="2"/>
      <c r="FT1328" s="2"/>
      <c r="FU1328" s="2"/>
      <c r="FV1328" s="2"/>
      <c r="FW1328" s="2"/>
      <c r="FX1328" s="2"/>
      <c r="FY1328" s="2"/>
      <c r="FZ1328" s="2"/>
      <c r="GA1328" s="2"/>
      <c r="GB1328" s="2"/>
      <c r="GC1328" s="2"/>
      <c r="GD1328" s="2"/>
      <c r="GE1328" s="2"/>
      <c r="GF1328" s="2"/>
      <c r="GG1328" s="2"/>
      <c r="GH1328" s="2"/>
      <c r="GI1328" s="2"/>
      <c r="GJ1328" s="2"/>
      <c r="GK1328" s="2"/>
      <c r="GL1328" s="2"/>
      <c r="GM1328" s="2"/>
      <c r="GN1328" s="2"/>
      <c r="GO1328" s="2"/>
    </row>
    <row r="1329" spans="1:197" s="1" customFormat="1" x14ac:dyDescent="0.25">
      <c r="A1329"/>
      <c r="B1329" s="107"/>
      <c r="C1329" s="107"/>
      <c r="D1329" s="107"/>
      <c r="E1329" s="107"/>
      <c r="F1329" s="107"/>
      <c r="G1329" s="107"/>
      <c r="H1329" s="107"/>
      <c r="I1329" s="107"/>
      <c r="J1329" s="107"/>
      <c r="K1329" s="107"/>
      <c r="L1329" s="107"/>
      <c r="M1329" s="107"/>
      <c r="N1329" s="107"/>
      <c r="O1329" s="107"/>
      <c r="P1329"/>
      <c r="Q1329"/>
      <c r="R1329" s="108"/>
      <c r="DH1329" s="2"/>
      <c r="DI1329" s="2"/>
      <c r="DJ1329" s="2"/>
      <c r="DK1329" s="2"/>
      <c r="DL1329" s="2"/>
      <c r="DM1329" s="2"/>
      <c r="DN1329" s="2"/>
      <c r="DO1329" s="2"/>
      <c r="DP1329" s="2"/>
      <c r="DQ1329" s="2"/>
      <c r="DR1329" s="2"/>
      <c r="DS1329" s="2"/>
      <c r="DT1329" s="2"/>
      <c r="DU1329" s="2"/>
      <c r="DV1329" s="2"/>
      <c r="DW1329" s="2"/>
      <c r="DX1329" s="2"/>
      <c r="DY1329" s="2"/>
      <c r="DZ1329" s="2"/>
      <c r="EA1329" s="2"/>
      <c r="EB1329" s="2"/>
      <c r="EC1329" s="2"/>
      <c r="ED1329" s="2"/>
      <c r="EE1329" s="2"/>
      <c r="EF1329" s="2"/>
      <c r="EG1329" s="2"/>
      <c r="EH1329" s="2"/>
      <c r="EI1329" s="2"/>
      <c r="EJ1329" s="2"/>
      <c r="EK1329" s="2"/>
      <c r="EL1329" s="2"/>
      <c r="EM1329" s="2"/>
      <c r="EN1329" s="2"/>
      <c r="EO1329" s="2"/>
      <c r="EP1329" s="2"/>
      <c r="EQ1329" s="2"/>
      <c r="ER1329" s="2"/>
      <c r="ES1329" s="2"/>
      <c r="ET1329" s="2"/>
      <c r="EU1329" s="2"/>
      <c r="EV1329" s="2"/>
      <c r="EW1329" s="2"/>
      <c r="EX1329" s="2"/>
      <c r="EY1329" s="2"/>
      <c r="EZ1329" s="2"/>
      <c r="FA1329" s="2"/>
      <c r="FB1329" s="2"/>
      <c r="FC1329" s="2"/>
      <c r="FD1329" s="2"/>
      <c r="FE1329" s="2"/>
      <c r="FF1329" s="2"/>
      <c r="FG1329" s="2"/>
      <c r="FH1329" s="2"/>
      <c r="FI1329" s="2"/>
      <c r="FJ1329" s="2"/>
      <c r="FK1329" s="2"/>
      <c r="FL1329" s="2"/>
      <c r="FM1329" s="2"/>
      <c r="FN1329" s="2"/>
      <c r="FO1329" s="2"/>
      <c r="FP1329" s="2"/>
      <c r="FQ1329" s="2"/>
      <c r="FR1329" s="2"/>
      <c r="FS1329" s="2"/>
      <c r="FT1329" s="2"/>
      <c r="FU1329" s="2"/>
      <c r="FV1329" s="2"/>
      <c r="FW1329" s="2"/>
      <c r="FX1329" s="2"/>
      <c r="FY1329" s="2"/>
      <c r="FZ1329" s="2"/>
      <c r="GA1329" s="2"/>
      <c r="GB1329" s="2"/>
      <c r="GC1329" s="2"/>
      <c r="GD1329" s="2"/>
      <c r="GE1329" s="2"/>
      <c r="GF1329" s="2"/>
      <c r="GG1329" s="2"/>
      <c r="GH1329" s="2"/>
      <c r="GI1329" s="2"/>
      <c r="GJ1329" s="2"/>
      <c r="GK1329" s="2"/>
      <c r="GL1329" s="2"/>
      <c r="GM1329" s="2"/>
      <c r="GN1329" s="2"/>
      <c r="GO1329" s="2"/>
    </row>
    <row r="1330" spans="1:197" s="1" customFormat="1" x14ac:dyDescent="0.25">
      <c r="A1330"/>
      <c r="B1330" s="107"/>
      <c r="C1330" s="107"/>
      <c r="D1330" s="107"/>
      <c r="E1330" s="107"/>
      <c r="F1330" s="107"/>
      <c r="G1330" s="107"/>
      <c r="H1330" s="107"/>
      <c r="I1330" s="107"/>
      <c r="J1330" s="107"/>
      <c r="K1330" s="107"/>
      <c r="L1330" s="107"/>
      <c r="M1330" s="107"/>
      <c r="N1330" s="107"/>
      <c r="O1330" s="107"/>
      <c r="P1330"/>
      <c r="Q1330"/>
      <c r="R1330" s="108"/>
      <c r="DH1330" s="2"/>
      <c r="DI1330" s="2"/>
      <c r="DJ1330" s="2"/>
      <c r="DK1330" s="2"/>
      <c r="DL1330" s="2"/>
      <c r="DM1330" s="2"/>
      <c r="DN1330" s="2"/>
      <c r="DO1330" s="2"/>
      <c r="DP1330" s="2"/>
      <c r="DQ1330" s="2"/>
      <c r="DR1330" s="2"/>
      <c r="DS1330" s="2"/>
      <c r="DT1330" s="2"/>
      <c r="DU1330" s="2"/>
      <c r="DV1330" s="2"/>
      <c r="DW1330" s="2"/>
      <c r="DX1330" s="2"/>
      <c r="DY1330" s="2"/>
      <c r="DZ1330" s="2"/>
      <c r="EA1330" s="2"/>
      <c r="EB1330" s="2"/>
      <c r="EC1330" s="2"/>
      <c r="ED1330" s="2"/>
      <c r="EE1330" s="2"/>
      <c r="EF1330" s="2"/>
      <c r="EG1330" s="2"/>
      <c r="EH1330" s="2"/>
      <c r="EI1330" s="2"/>
      <c r="EJ1330" s="2"/>
      <c r="EK1330" s="2"/>
      <c r="EL1330" s="2"/>
      <c r="EM1330" s="2"/>
      <c r="EN1330" s="2"/>
      <c r="EO1330" s="2"/>
      <c r="EP1330" s="2"/>
      <c r="EQ1330" s="2"/>
      <c r="ER1330" s="2"/>
      <c r="ES1330" s="2"/>
      <c r="ET1330" s="2"/>
      <c r="EU1330" s="2"/>
      <c r="EV1330" s="2"/>
      <c r="EW1330" s="2"/>
      <c r="EX1330" s="2"/>
      <c r="EY1330" s="2"/>
      <c r="EZ1330" s="2"/>
      <c r="FA1330" s="2"/>
      <c r="FB1330" s="2"/>
      <c r="FC1330" s="2"/>
      <c r="FD1330" s="2"/>
      <c r="FE1330" s="2"/>
      <c r="FF1330" s="2"/>
      <c r="FG1330" s="2"/>
      <c r="FH1330" s="2"/>
      <c r="FI1330" s="2"/>
      <c r="FJ1330" s="2"/>
      <c r="FK1330" s="2"/>
      <c r="FL1330" s="2"/>
      <c r="FM1330" s="2"/>
      <c r="FN1330" s="2"/>
      <c r="FO1330" s="2"/>
      <c r="FP1330" s="2"/>
      <c r="FQ1330" s="2"/>
      <c r="FR1330" s="2"/>
      <c r="FS1330" s="2"/>
      <c r="FT1330" s="2"/>
      <c r="FU1330" s="2"/>
      <c r="FV1330" s="2"/>
      <c r="FW1330" s="2"/>
      <c r="FX1330" s="2"/>
      <c r="FY1330" s="2"/>
      <c r="FZ1330" s="2"/>
      <c r="GA1330" s="2"/>
      <c r="GB1330" s="2"/>
      <c r="GC1330" s="2"/>
      <c r="GD1330" s="2"/>
      <c r="GE1330" s="2"/>
      <c r="GF1330" s="2"/>
      <c r="GG1330" s="2"/>
      <c r="GH1330" s="2"/>
      <c r="GI1330" s="2"/>
      <c r="GJ1330" s="2"/>
      <c r="GK1330" s="2"/>
      <c r="GL1330" s="2"/>
      <c r="GM1330" s="2"/>
      <c r="GN1330" s="2"/>
      <c r="GO1330" s="2"/>
    </row>
    <row r="1331" spans="1:197" s="1" customFormat="1" x14ac:dyDescent="0.25">
      <c r="A1331"/>
      <c r="B1331" s="107"/>
      <c r="C1331" s="107"/>
      <c r="D1331" s="107"/>
      <c r="E1331" s="107"/>
      <c r="F1331" s="107"/>
      <c r="G1331" s="107"/>
      <c r="H1331" s="107"/>
      <c r="I1331" s="107"/>
      <c r="J1331" s="107"/>
      <c r="K1331" s="107"/>
      <c r="L1331" s="107"/>
      <c r="M1331" s="107"/>
      <c r="N1331" s="107"/>
      <c r="O1331" s="107"/>
      <c r="P1331"/>
      <c r="Q1331"/>
      <c r="R1331" s="108"/>
      <c r="DH1331" s="2"/>
      <c r="DI1331" s="2"/>
      <c r="DJ1331" s="2"/>
      <c r="DK1331" s="2"/>
      <c r="DL1331" s="2"/>
      <c r="DM1331" s="2"/>
      <c r="DN1331" s="2"/>
      <c r="DO1331" s="2"/>
      <c r="DP1331" s="2"/>
      <c r="DQ1331" s="2"/>
      <c r="DR1331" s="2"/>
      <c r="DS1331" s="2"/>
      <c r="DT1331" s="2"/>
      <c r="DU1331" s="2"/>
      <c r="DV1331" s="2"/>
      <c r="DW1331" s="2"/>
      <c r="DX1331" s="2"/>
      <c r="DY1331" s="2"/>
      <c r="DZ1331" s="2"/>
      <c r="EA1331" s="2"/>
      <c r="EB1331" s="2"/>
      <c r="EC1331" s="2"/>
      <c r="ED1331" s="2"/>
      <c r="EE1331" s="2"/>
      <c r="EF1331" s="2"/>
      <c r="EG1331" s="2"/>
      <c r="EH1331" s="2"/>
      <c r="EI1331" s="2"/>
      <c r="EJ1331" s="2"/>
      <c r="EK1331" s="2"/>
      <c r="EL1331" s="2"/>
      <c r="EM1331" s="2"/>
      <c r="EN1331" s="2"/>
      <c r="EO1331" s="2"/>
      <c r="EP1331" s="2"/>
      <c r="EQ1331" s="2"/>
      <c r="ER1331" s="2"/>
      <c r="ES1331" s="2"/>
      <c r="ET1331" s="2"/>
      <c r="EU1331" s="2"/>
      <c r="EV1331" s="2"/>
      <c r="EW1331" s="2"/>
      <c r="EX1331" s="2"/>
      <c r="EY1331" s="2"/>
      <c r="EZ1331" s="2"/>
      <c r="FA1331" s="2"/>
      <c r="FB1331" s="2"/>
      <c r="FC1331" s="2"/>
      <c r="FD1331" s="2"/>
      <c r="FE1331" s="2"/>
      <c r="FF1331" s="2"/>
      <c r="FG1331" s="2"/>
      <c r="FH1331" s="2"/>
      <c r="FI1331" s="2"/>
      <c r="FJ1331" s="2"/>
      <c r="FK1331" s="2"/>
      <c r="FL1331" s="2"/>
      <c r="FM1331" s="2"/>
      <c r="FN1331" s="2"/>
      <c r="FO1331" s="2"/>
      <c r="FP1331" s="2"/>
      <c r="FQ1331" s="2"/>
      <c r="FR1331" s="2"/>
      <c r="FS1331" s="2"/>
      <c r="FT1331" s="2"/>
      <c r="FU1331" s="2"/>
      <c r="FV1331" s="2"/>
      <c r="FW1331" s="2"/>
      <c r="FX1331" s="2"/>
      <c r="FY1331" s="2"/>
      <c r="FZ1331" s="2"/>
      <c r="GA1331" s="2"/>
      <c r="GB1331" s="2"/>
      <c r="GC1331" s="2"/>
      <c r="GD1331" s="2"/>
      <c r="GE1331" s="2"/>
      <c r="GF1331" s="2"/>
      <c r="GG1331" s="2"/>
      <c r="GH1331" s="2"/>
      <c r="GI1331" s="2"/>
      <c r="GJ1331" s="2"/>
      <c r="GK1331" s="2"/>
      <c r="GL1331" s="2"/>
      <c r="GM1331" s="2"/>
      <c r="GN1331" s="2"/>
      <c r="GO1331" s="2"/>
    </row>
    <row r="1332" spans="1:197" s="1" customFormat="1" x14ac:dyDescent="0.25">
      <c r="A1332"/>
      <c r="B1332" s="107"/>
      <c r="C1332" s="107"/>
      <c r="D1332" s="107"/>
      <c r="E1332" s="107"/>
      <c r="F1332" s="107"/>
      <c r="G1332" s="107"/>
      <c r="H1332" s="107"/>
      <c r="I1332" s="107"/>
      <c r="J1332" s="107"/>
      <c r="K1332" s="107"/>
      <c r="L1332" s="107"/>
      <c r="M1332" s="107"/>
      <c r="N1332" s="107"/>
      <c r="O1332" s="107"/>
      <c r="P1332"/>
      <c r="Q1332"/>
      <c r="R1332" s="108"/>
      <c r="DH1332" s="2"/>
      <c r="DI1332" s="2"/>
      <c r="DJ1332" s="2"/>
      <c r="DK1332" s="2"/>
      <c r="DL1332" s="2"/>
      <c r="DM1332" s="2"/>
      <c r="DN1332" s="2"/>
      <c r="DO1332" s="2"/>
      <c r="DP1332" s="2"/>
      <c r="DQ1332" s="2"/>
      <c r="DR1332" s="2"/>
      <c r="DS1332" s="2"/>
      <c r="DT1332" s="2"/>
      <c r="DU1332" s="2"/>
      <c r="DV1332" s="2"/>
      <c r="DW1332" s="2"/>
      <c r="DX1332" s="2"/>
      <c r="DY1332" s="2"/>
      <c r="DZ1332" s="2"/>
      <c r="EA1332" s="2"/>
      <c r="EB1332" s="2"/>
      <c r="EC1332" s="2"/>
      <c r="ED1332" s="2"/>
      <c r="EE1332" s="2"/>
      <c r="EF1332" s="2"/>
      <c r="EG1332" s="2"/>
      <c r="EH1332" s="2"/>
      <c r="EI1332" s="2"/>
      <c r="EJ1332" s="2"/>
      <c r="EK1332" s="2"/>
      <c r="EL1332" s="2"/>
      <c r="EM1332" s="2"/>
      <c r="EN1332" s="2"/>
      <c r="EO1332" s="2"/>
      <c r="EP1332" s="2"/>
      <c r="EQ1332" s="2"/>
      <c r="ER1332" s="2"/>
      <c r="ES1332" s="2"/>
      <c r="ET1332" s="2"/>
      <c r="EU1332" s="2"/>
      <c r="EV1332" s="2"/>
      <c r="EW1332" s="2"/>
      <c r="EX1332" s="2"/>
      <c r="EY1332" s="2"/>
      <c r="EZ1332" s="2"/>
      <c r="FA1332" s="2"/>
      <c r="FB1332" s="2"/>
      <c r="FC1332" s="2"/>
      <c r="FD1332" s="2"/>
      <c r="FE1332" s="2"/>
      <c r="FF1332" s="2"/>
      <c r="FG1332" s="2"/>
      <c r="FH1332" s="2"/>
      <c r="FI1332" s="2"/>
      <c r="FJ1332" s="2"/>
      <c r="FK1332" s="2"/>
      <c r="FL1332" s="2"/>
      <c r="FM1332" s="2"/>
      <c r="FN1332" s="2"/>
      <c r="FO1332" s="2"/>
      <c r="FP1332" s="2"/>
      <c r="FQ1332" s="2"/>
      <c r="FR1332" s="2"/>
      <c r="FS1332" s="2"/>
      <c r="FT1332" s="2"/>
      <c r="FU1332" s="2"/>
      <c r="FV1332" s="2"/>
      <c r="FW1332" s="2"/>
      <c r="FX1332" s="2"/>
      <c r="FY1332" s="2"/>
      <c r="FZ1332" s="2"/>
      <c r="GA1332" s="2"/>
      <c r="GB1332" s="2"/>
      <c r="GC1332" s="2"/>
      <c r="GD1332" s="2"/>
      <c r="GE1332" s="2"/>
      <c r="GF1332" s="2"/>
      <c r="GG1332" s="2"/>
      <c r="GH1332" s="2"/>
      <c r="GI1332" s="2"/>
      <c r="GJ1332" s="2"/>
      <c r="GK1332" s="2"/>
      <c r="GL1332" s="2"/>
      <c r="GM1332" s="2"/>
      <c r="GN1332" s="2"/>
      <c r="GO1332" s="2"/>
    </row>
    <row r="1333" spans="1:197" s="1" customFormat="1" x14ac:dyDescent="0.25">
      <c r="A1333"/>
      <c r="B1333" s="107"/>
      <c r="C1333" s="107"/>
      <c r="D1333" s="107"/>
      <c r="E1333" s="107"/>
      <c r="F1333" s="107"/>
      <c r="G1333" s="107"/>
      <c r="H1333" s="107"/>
      <c r="I1333" s="107"/>
      <c r="J1333" s="107"/>
      <c r="K1333" s="107"/>
      <c r="L1333" s="107"/>
      <c r="M1333" s="107"/>
      <c r="N1333" s="107"/>
      <c r="O1333" s="107"/>
      <c r="P1333"/>
      <c r="Q1333"/>
      <c r="R1333" s="108"/>
      <c r="DH1333" s="2"/>
      <c r="DI1333" s="2"/>
      <c r="DJ1333" s="2"/>
      <c r="DK1333" s="2"/>
      <c r="DL1333" s="2"/>
      <c r="DM1333" s="2"/>
      <c r="DN1333" s="2"/>
      <c r="DO1333" s="2"/>
      <c r="DP1333" s="2"/>
      <c r="DQ1333" s="2"/>
      <c r="DR1333" s="2"/>
      <c r="DS1333" s="2"/>
      <c r="DT1333" s="2"/>
      <c r="DU1333" s="2"/>
      <c r="DV1333" s="2"/>
      <c r="DW1333" s="2"/>
      <c r="DX1333" s="2"/>
      <c r="DY1333" s="2"/>
      <c r="DZ1333" s="2"/>
      <c r="EA1333" s="2"/>
      <c r="EB1333" s="2"/>
      <c r="EC1333" s="2"/>
      <c r="ED1333" s="2"/>
      <c r="EE1333" s="2"/>
      <c r="EF1333" s="2"/>
      <c r="EG1333" s="2"/>
      <c r="EH1333" s="2"/>
      <c r="EI1333" s="2"/>
      <c r="EJ1333" s="2"/>
      <c r="EK1333" s="2"/>
      <c r="EL1333" s="2"/>
      <c r="EM1333" s="2"/>
      <c r="EN1333" s="2"/>
      <c r="EO1333" s="2"/>
      <c r="EP1333" s="2"/>
      <c r="EQ1333" s="2"/>
      <c r="ER1333" s="2"/>
      <c r="ES1333" s="2"/>
      <c r="ET1333" s="2"/>
      <c r="EU1333" s="2"/>
      <c r="EV1333" s="2"/>
      <c r="EW1333" s="2"/>
      <c r="EX1333" s="2"/>
      <c r="EY1333" s="2"/>
      <c r="EZ1333" s="2"/>
      <c r="FA1333" s="2"/>
      <c r="FB1333" s="2"/>
      <c r="FC1333" s="2"/>
      <c r="FD1333" s="2"/>
      <c r="FE1333" s="2"/>
      <c r="FF1333" s="2"/>
      <c r="FG1333" s="2"/>
      <c r="FH1333" s="2"/>
      <c r="FI1333" s="2"/>
      <c r="FJ1333" s="2"/>
      <c r="FK1333" s="2"/>
      <c r="FL1333" s="2"/>
      <c r="FM1333" s="2"/>
      <c r="FN1333" s="2"/>
      <c r="FO1333" s="2"/>
      <c r="FP1333" s="2"/>
      <c r="FQ1333" s="2"/>
      <c r="FR1333" s="2"/>
      <c r="FS1333" s="2"/>
      <c r="FT1333" s="2"/>
      <c r="FU1333" s="2"/>
      <c r="FV1333" s="2"/>
      <c r="FW1333" s="2"/>
      <c r="FX1333" s="2"/>
      <c r="FY1333" s="2"/>
      <c r="FZ1333" s="2"/>
      <c r="GA1333" s="2"/>
      <c r="GB1333" s="2"/>
      <c r="GC1333" s="2"/>
      <c r="GD1333" s="2"/>
      <c r="GE1333" s="2"/>
      <c r="GF1333" s="2"/>
      <c r="GG1333" s="2"/>
      <c r="GH1333" s="2"/>
      <c r="GI1333" s="2"/>
      <c r="GJ1333" s="2"/>
      <c r="GK1333" s="2"/>
      <c r="GL1333" s="2"/>
      <c r="GM1333" s="2"/>
      <c r="GN1333" s="2"/>
      <c r="GO1333" s="2"/>
    </row>
    <row r="1334" spans="1:197" s="1" customFormat="1" x14ac:dyDescent="0.25">
      <c r="A1334"/>
      <c r="B1334" s="107"/>
      <c r="C1334" s="107"/>
      <c r="D1334" s="107"/>
      <c r="E1334" s="107"/>
      <c r="F1334" s="107"/>
      <c r="G1334" s="107"/>
      <c r="H1334" s="107"/>
      <c r="I1334" s="107"/>
      <c r="J1334" s="107"/>
      <c r="K1334" s="107"/>
      <c r="L1334" s="107"/>
      <c r="M1334" s="107"/>
      <c r="N1334" s="107"/>
      <c r="O1334" s="107"/>
      <c r="P1334"/>
      <c r="Q1334"/>
      <c r="R1334" s="108"/>
      <c r="DH1334" s="2"/>
      <c r="DI1334" s="2"/>
      <c r="DJ1334" s="2"/>
      <c r="DK1334" s="2"/>
      <c r="DL1334" s="2"/>
      <c r="DM1334" s="2"/>
      <c r="DN1334" s="2"/>
      <c r="DO1334" s="2"/>
      <c r="DP1334" s="2"/>
      <c r="DQ1334" s="2"/>
      <c r="DR1334" s="2"/>
      <c r="DS1334" s="2"/>
      <c r="DT1334" s="2"/>
      <c r="DU1334" s="2"/>
      <c r="DV1334" s="2"/>
      <c r="DW1334" s="2"/>
      <c r="DX1334" s="2"/>
      <c r="DY1334" s="2"/>
      <c r="DZ1334" s="2"/>
      <c r="EA1334" s="2"/>
      <c r="EB1334" s="2"/>
      <c r="EC1334" s="2"/>
      <c r="ED1334" s="2"/>
      <c r="EE1334" s="2"/>
      <c r="EF1334" s="2"/>
      <c r="EG1334" s="2"/>
      <c r="EH1334" s="2"/>
      <c r="EI1334" s="2"/>
      <c r="EJ1334" s="2"/>
      <c r="EK1334" s="2"/>
      <c r="EL1334" s="2"/>
      <c r="EM1334" s="2"/>
      <c r="EN1334" s="2"/>
      <c r="EO1334" s="2"/>
      <c r="EP1334" s="2"/>
      <c r="EQ1334" s="2"/>
      <c r="ER1334" s="2"/>
      <c r="ES1334" s="2"/>
      <c r="ET1334" s="2"/>
      <c r="EU1334" s="2"/>
      <c r="EV1334" s="2"/>
      <c r="EW1334" s="2"/>
      <c r="EX1334" s="2"/>
      <c r="EY1334" s="2"/>
      <c r="EZ1334" s="2"/>
      <c r="FA1334" s="2"/>
      <c r="FB1334" s="2"/>
      <c r="FC1334" s="2"/>
      <c r="FD1334" s="2"/>
      <c r="FE1334" s="2"/>
      <c r="FF1334" s="2"/>
      <c r="FG1334" s="2"/>
      <c r="FH1334" s="2"/>
      <c r="FI1334" s="2"/>
      <c r="FJ1334" s="2"/>
      <c r="FK1334" s="2"/>
      <c r="FL1334" s="2"/>
      <c r="FM1334" s="2"/>
      <c r="FN1334" s="2"/>
      <c r="FO1334" s="2"/>
      <c r="FP1334" s="2"/>
      <c r="FQ1334" s="2"/>
      <c r="FR1334" s="2"/>
      <c r="FS1334" s="2"/>
      <c r="FT1334" s="2"/>
      <c r="FU1334" s="2"/>
      <c r="FV1334" s="2"/>
      <c r="FW1334" s="2"/>
      <c r="FX1334" s="2"/>
      <c r="FY1334" s="2"/>
      <c r="FZ1334" s="2"/>
      <c r="GA1334" s="2"/>
      <c r="GB1334" s="2"/>
      <c r="GC1334" s="2"/>
      <c r="GD1334" s="2"/>
      <c r="GE1334" s="2"/>
      <c r="GF1334" s="2"/>
      <c r="GG1334" s="2"/>
      <c r="GH1334" s="2"/>
      <c r="GI1334" s="2"/>
      <c r="GJ1334" s="2"/>
      <c r="GK1334" s="2"/>
      <c r="GL1334" s="2"/>
      <c r="GM1334" s="2"/>
      <c r="GN1334" s="2"/>
      <c r="GO1334" s="2"/>
    </row>
    <row r="1335" spans="1:197" s="1" customFormat="1" x14ac:dyDescent="0.25">
      <c r="A1335"/>
      <c r="B1335" s="107"/>
      <c r="C1335" s="107"/>
      <c r="D1335" s="107"/>
      <c r="E1335" s="107"/>
      <c r="F1335" s="107"/>
      <c r="G1335" s="107"/>
      <c r="H1335" s="107"/>
      <c r="I1335" s="107"/>
      <c r="J1335" s="107"/>
      <c r="K1335" s="107"/>
      <c r="L1335" s="107"/>
      <c r="M1335" s="107"/>
      <c r="N1335" s="107"/>
      <c r="O1335" s="107"/>
      <c r="P1335"/>
      <c r="Q1335"/>
      <c r="R1335" s="108"/>
      <c r="DH1335" s="2"/>
      <c r="DI1335" s="2"/>
      <c r="DJ1335" s="2"/>
      <c r="DK1335" s="2"/>
      <c r="DL1335" s="2"/>
      <c r="DM1335" s="2"/>
      <c r="DN1335" s="2"/>
      <c r="DO1335" s="2"/>
      <c r="DP1335" s="2"/>
      <c r="DQ1335" s="2"/>
      <c r="DR1335" s="2"/>
      <c r="DS1335" s="2"/>
      <c r="DT1335" s="2"/>
      <c r="DU1335" s="2"/>
      <c r="DV1335" s="2"/>
      <c r="DW1335" s="2"/>
      <c r="DX1335" s="2"/>
      <c r="DY1335" s="2"/>
      <c r="DZ1335" s="2"/>
      <c r="EA1335" s="2"/>
      <c r="EB1335" s="2"/>
      <c r="EC1335" s="2"/>
      <c r="ED1335" s="2"/>
      <c r="EE1335" s="2"/>
      <c r="EF1335" s="2"/>
      <c r="EG1335" s="2"/>
      <c r="EH1335" s="2"/>
      <c r="EI1335" s="2"/>
      <c r="EJ1335" s="2"/>
      <c r="EK1335" s="2"/>
      <c r="EL1335" s="2"/>
      <c r="EM1335" s="2"/>
      <c r="EN1335" s="2"/>
      <c r="EO1335" s="2"/>
      <c r="EP1335" s="2"/>
      <c r="EQ1335" s="2"/>
      <c r="ER1335" s="2"/>
      <c r="ES1335" s="2"/>
      <c r="ET1335" s="2"/>
      <c r="EU1335" s="2"/>
      <c r="EV1335" s="2"/>
      <c r="EW1335" s="2"/>
      <c r="EX1335" s="2"/>
      <c r="EY1335" s="2"/>
      <c r="EZ1335" s="2"/>
      <c r="FA1335" s="2"/>
      <c r="FB1335" s="2"/>
      <c r="FC1335" s="2"/>
      <c r="FD1335" s="2"/>
      <c r="FE1335" s="2"/>
      <c r="FF1335" s="2"/>
      <c r="FG1335" s="2"/>
      <c r="FH1335" s="2"/>
      <c r="FI1335" s="2"/>
      <c r="FJ1335" s="2"/>
      <c r="FK1335" s="2"/>
      <c r="FL1335" s="2"/>
      <c r="FM1335" s="2"/>
      <c r="FN1335" s="2"/>
      <c r="FO1335" s="2"/>
      <c r="FP1335" s="2"/>
      <c r="FQ1335" s="2"/>
      <c r="FR1335" s="2"/>
      <c r="FS1335" s="2"/>
      <c r="FT1335" s="2"/>
      <c r="FU1335" s="2"/>
      <c r="FV1335" s="2"/>
      <c r="FW1335" s="2"/>
      <c r="FX1335" s="2"/>
      <c r="FY1335" s="2"/>
      <c r="FZ1335" s="2"/>
      <c r="GA1335" s="2"/>
      <c r="GB1335" s="2"/>
      <c r="GC1335" s="2"/>
      <c r="GD1335" s="2"/>
      <c r="GE1335" s="2"/>
      <c r="GF1335" s="2"/>
      <c r="GG1335" s="2"/>
      <c r="GH1335" s="2"/>
      <c r="GI1335" s="2"/>
      <c r="GJ1335" s="2"/>
      <c r="GK1335" s="2"/>
      <c r="GL1335" s="2"/>
      <c r="GM1335" s="2"/>
      <c r="GN1335" s="2"/>
      <c r="GO1335" s="2"/>
    </row>
    <row r="1336" spans="1:197" s="1" customFormat="1" x14ac:dyDescent="0.25">
      <c r="A1336"/>
      <c r="B1336" s="107"/>
      <c r="C1336" s="107"/>
      <c r="D1336" s="107"/>
      <c r="E1336" s="107"/>
      <c r="F1336" s="107"/>
      <c r="G1336" s="107"/>
      <c r="H1336" s="107"/>
      <c r="I1336" s="107"/>
      <c r="J1336" s="107"/>
      <c r="K1336" s="107"/>
      <c r="L1336" s="107"/>
      <c r="M1336" s="107"/>
      <c r="N1336" s="107"/>
      <c r="O1336" s="107"/>
      <c r="P1336"/>
      <c r="Q1336"/>
      <c r="R1336" s="108"/>
      <c r="DH1336" s="2"/>
      <c r="DI1336" s="2"/>
      <c r="DJ1336" s="2"/>
      <c r="DK1336" s="2"/>
      <c r="DL1336" s="2"/>
      <c r="DM1336" s="2"/>
      <c r="DN1336" s="2"/>
      <c r="DO1336" s="2"/>
      <c r="DP1336" s="2"/>
      <c r="DQ1336" s="2"/>
      <c r="DR1336" s="2"/>
      <c r="DS1336" s="2"/>
      <c r="DT1336" s="2"/>
      <c r="DU1336" s="2"/>
      <c r="DV1336" s="2"/>
      <c r="DW1336" s="2"/>
      <c r="DX1336" s="2"/>
      <c r="DY1336" s="2"/>
      <c r="DZ1336" s="2"/>
      <c r="EA1336" s="2"/>
      <c r="EB1336" s="2"/>
      <c r="EC1336" s="2"/>
      <c r="ED1336" s="2"/>
      <c r="EE1336" s="2"/>
      <c r="EF1336" s="2"/>
      <c r="EG1336" s="2"/>
      <c r="EH1336" s="2"/>
      <c r="EI1336" s="2"/>
      <c r="EJ1336" s="2"/>
      <c r="EK1336" s="2"/>
      <c r="EL1336" s="2"/>
      <c r="EM1336" s="2"/>
      <c r="EN1336" s="2"/>
      <c r="EO1336" s="2"/>
      <c r="EP1336" s="2"/>
      <c r="EQ1336" s="2"/>
      <c r="ER1336" s="2"/>
      <c r="ES1336" s="2"/>
      <c r="ET1336" s="2"/>
      <c r="EU1336" s="2"/>
      <c r="EV1336" s="2"/>
      <c r="EW1336" s="2"/>
      <c r="EX1336" s="2"/>
      <c r="EY1336" s="2"/>
      <c r="EZ1336" s="2"/>
      <c r="FA1336" s="2"/>
      <c r="FB1336" s="2"/>
      <c r="FC1336" s="2"/>
      <c r="FD1336" s="2"/>
      <c r="FE1336" s="2"/>
      <c r="FF1336" s="2"/>
      <c r="FG1336" s="2"/>
      <c r="FH1336" s="2"/>
      <c r="FI1336" s="2"/>
      <c r="FJ1336" s="2"/>
      <c r="FK1336" s="2"/>
      <c r="FL1336" s="2"/>
      <c r="FM1336" s="2"/>
      <c r="FN1336" s="2"/>
      <c r="FO1336" s="2"/>
      <c r="FP1336" s="2"/>
      <c r="FQ1336" s="2"/>
      <c r="FR1336" s="2"/>
      <c r="FS1336" s="2"/>
      <c r="FT1336" s="2"/>
      <c r="FU1336" s="2"/>
      <c r="FV1336" s="2"/>
      <c r="FW1336" s="2"/>
      <c r="FX1336" s="2"/>
      <c r="FY1336" s="2"/>
      <c r="FZ1336" s="2"/>
      <c r="GA1336" s="2"/>
      <c r="GB1336" s="2"/>
      <c r="GC1336" s="2"/>
      <c r="GD1336" s="2"/>
      <c r="GE1336" s="2"/>
      <c r="GF1336" s="2"/>
      <c r="GG1336" s="2"/>
      <c r="GH1336" s="2"/>
      <c r="GI1336" s="2"/>
      <c r="GJ1336" s="2"/>
      <c r="GK1336" s="2"/>
      <c r="GL1336" s="2"/>
      <c r="GM1336" s="2"/>
      <c r="GN1336" s="2"/>
      <c r="GO1336" s="2"/>
    </row>
    <row r="1337" spans="1:197" s="1" customFormat="1" x14ac:dyDescent="0.25">
      <c r="A1337"/>
      <c r="B1337" s="107"/>
      <c r="C1337" s="107"/>
      <c r="D1337" s="107"/>
      <c r="E1337" s="107"/>
      <c r="F1337" s="107"/>
      <c r="G1337" s="107"/>
      <c r="H1337" s="107"/>
      <c r="I1337" s="107"/>
      <c r="J1337" s="107"/>
      <c r="K1337" s="107"/>
      <c r="L1337" s="107"/>
      <c r="M1337" s="107"/>
      <c r="N1337" s="107"/>
      <c r="O1337" s="107"/>
      <c r="P1337"/>
      <c r="Q1337"/>
      <c r="R1337" s="108"/>
      <c r="DH1337" s="2"/>
      <c r="DI1337" s="2"/>
      <c r="DJ1337" s="2"/>
      <c r="DK1337" s="2"/>
      <c r="DL1337" s="2"/>
      <c r="DM1337" s="2"/>
      <c r="DN1337" s="2"/>
      <c r="DO1337" s="2"/>
      <c r="DP1337" s="2"/>
      <c r="DQ1337" s="2"/>
      <c r="DR1337" s="2"/>
      <c r="DS1337" s="2"/>
      <c r="DT1337" s="2"/>
      <c r="DU1337" s="2"/>
      <c r="DV1337" s="2"/>
      <c r="DW1337" s="2"/>
      <c r="DX1337" s="2"/>
      <c r="DY1337" s="2"/>
      <c r="DZ1337" s="2"/>
      <c r="EA1337" s="2"/>
      <c r="EB1337" s="2"/>
      <c r="EC1337" s="2"/>
      <c r="ED1337" s="2"/>
      <c r="EE1337" s="2"/>
      <c r="EF1337" s="2"/>
      <c r="EG1337" s="2"/>
      <c r="EH1337" s="2"/>
      <c r="EI1337" s="2"/>
      <c r="EJ1337" s="2"/>
      <c r="EK1337" s="2"/>
      <c r="EL1337" s="2"/>
      <c r="EM1337" s="2"/>
      <c r="EN1337" s="2"/>
      <c r="EO1337" s="2"/>
      <c r="EP1337" s="2"/>
      <c r="EQ1337" s="2"/>
      <c r="ER1337" s="2"/>
      <c r="ES1337" s="2"/>
      <c r="ET1337" s="2"/>
      <c r="EU1337" s="2"/>
      <c r="EV1337" s="2"/>
      <c r="EW1337" s="2"/>
      <c r="EX1337" s="2"/>
      <c r="EY1337" s="2"/>
      <c r="EZ1337" s="2"/>
      <c r="FA1337" s="2"/>
      <c r="FB1337" s="2"/>
      <c r="FC1337" s="2"/>
      <c r="FD1337" s="2"/>
      <c r="FE1337" s="2"/>
      <c r="FF1337" s="2"/>
      <c r="FG1337" s="2"/>
      <c r="FH1337" s="2"/>
      <c r="FI1337" s="2"/>
      <c r="FJ1337" s="2"/>
      <c r="FK1337" s="2"/>
      <c r="FL1337" s="2"/>
      <c r="FM1337" s="2"/>
      <c r="FN1337" s="2"/>
      <c r="FO1337" s="2"/>
      <c r="FP1337" s="2"/>
      <c r="FQ1337" s="2"/>
      <c r="FR1337" s="2"/>
      <c r="FS1337" s="2"/>
      <c r="FT1337" s="2"/>
      <c r="FU1337" s="2"/>
      <c r="FV1337" s="2"/>
      <c r="FW1337" s="2"/>
      <c r="FX1337" s="2"/>
      <c r="FY1337" s="2"/>
      <c r="FZ1337" s="2"/>
      <c r="GA1337" s="2"/>
      <c r="GB1337" s="2"/>
      <c r="GC1337" s="2"/>
      <c r="GD1337" s="2"/>
      <c r="GE1337" s="2"/>
      <c r="GF1337" s="2"/>
      <c r="GG1337" s="2"/>
      <c r="GH1337" s="2"/>
      <c r="GI1337" s="2"/>
      <c r="GJ1337" s="2"/>
      <c r="GK1337" s="2"/>
      <c r="GL1337" s="2"/>
      <c r="GM1337" s="2"/>
      <c r="GN1337" s="2"/>
      <c r="GO1337" s="2"/>
    </row>
    <row r="1338" spans="1:197" s="1" customFormat="1" x14ac:dyDescent="0.25">
      <c r="A1338"/>
      <c r="B1338" s="107"/>
      <c r="C1338" s="107"/>
      <c r="D1338" s="107"/>
      <c r="E1338" s="107"/>
      <c r="F1338" s="107"/>
      <c r="G1338" s="107"/>
      <c r="H1338" s="107"/>
      <c r="I1338" s="107"/>
      <c r="J1338" s="107"/>
      <c r="K1338" s="107"/>
      <c r="L1338" s="107"/>
      <c r="M1338" s="107"/>
      <c r="N1338" s="107"/>
      <c r="O1338" s="107"/>
      <c r="P1338"/>
      <c r="Q1338"/>
      <c r="R1338" s="108"/>
      <c r="DH1338" s="2"/>
      <c r="DI1338" s="2"/>
      <c r="DJ1338" s="2"/>
      <c r="DK1338" s="2"/>
      <c r="DL1338" s="2"/>
      <c r="DM1338" s="2"/>
      <c r="DN1338" s="2"/>
      <c r="DO1338" s="2"/>
      <c r="DP1338" s="2"/>
      <c r="DQ1338" s="2"/>
      <c r="DR1338" s="2"/>
      <c r="DS1338" s="2"/>
      <c r="DT1338" s="2"/>
      <c r="DU1338" s="2"/>
      <c r="DV1338" s="2"/>
      <c r="DW1338" s="2"/>
      <c r="DX1338" s="2"/>
      <c r="DY1338" s="2"/>
      <c r="DZ1338" s="2"/>
      <c r="EA1338" s="2"/>
      <c r="EB1338" s="2"/>
      <c r="EC1338" s="2"/>
      <c r="ED1338" s="2"/>
      <c r="EE1338" s="2"/>
      <c r="EF1338" s="2"/>
      <c r="EG1338" s="2"/>
      <c r="EH1338" s="2"/>
      <c r="EI1338" s="2"/>
      <c r="EJ1338" s="2"/>
      <c r="EK1338" s="2"/>
      <c r="EL1338" s="2"/>
      <c r="EM1338" s="2"/>
      <c r="EN1338" s="2"/>
      <c r="EO1338" s="2"/>
      <c r="EP1338" s="2"/>
      <c r="EQ1338" s="2"/>
      <c r="ER1338" s="2"/>
      <c r="ES1338" s="2"/>
      <c r="ET1338" s="2"/>
      <c r="EU1338" s="2"/>
      <c r="EV1338" s="2"/>
      <c r="EW1338" s="2"/>
      <c r="EX1338" s="2"/>
      <c r="EY1338" s="2"/>
      <c r="EZ1338" s="2"/>
      <c r="FA1338" s="2"/>
      <c r="FB1338" s="2"/>
      <c r="FC1338" s="2"/>
      <c r="FD1338" s="2"/>
      <c r="FE1338" s="2"/>
      <c r="FF1338" s="2"/>
      <c r="FG1338" s="2"/>
      <c r="FH1338" s="2"/>
      <c r="FI1338" s="2"/>
      <c r="FJ1338" s="2"/>
      <c r="FK1338" s="2"/>
      <c r="FL1338" s="2"/>
      <c r="FM1338" s="2"/>
      <c r="FN1338" s="2"/>
      <c r="FO1338" s="2"/>
      <c r="FP1338" s="2"/>
      <c r="FQ1338" s="2"/>
      <c r="FR1338" s="2"/>
      <c r="FS1338" s="2"/>
      <c r="FT1338" s="2"/>
      <c r="FU1338" s="2"/>
      <c r="FV1338" s="2"/>
      <c r="FW1338" s="2"/>
      <c r="FX1338" s="2"/>
      <c r="FY1338" s="2"/>
      <c r="FZ1338" s="2"/>
      <c r="GA1338" s="2"/>
      <c r="GB1338" s="2"/>
      <c r="GC1338" s="2"/>
      <c r="GD1338" s="2"/>
      <c r="GE1338" s="2"/>
      <c r="GF1338" s="2"/>
      <c r="GG1338" s="2"/>
      <c r="GH1338" s="2"/>
      <c r="GI1338" s="2"/>
      <c r="GJ1338" s="2"/>
      <c r="GK1338" s="2"/>
      <c r="GL1338" s="2"/>
      <c r="GM1338" s="2"/>
      <c r="GN1338" s="2"/>
      <c r="GO1338" s="2"/>
    </row>
    <row r="1339" spans="1:197" s="1" customFormat="1" x14ac:dyDescent="0.25">
      <c r="A1339"/>
      <c r="B1339" s="107"/>
      <c r="C1339" s="107"/>
      <c r="D1339" s="107"/>
      <c r="E1339" s="107"/>
      <c r="F1339" s="107"/>
      <c r="G1339" s="107"/>
      <c r="H1339" s="107"/>
      <c r="I1339" s="107"/>
      <c r="J1339" s="107"/>
      <c r="K1339" s="107"/>
      <c r="L1339" s="107"/>
      <c r="M1339" s="107"/>
      <c r="N1339" s="107"/>
      <c r="O1339" s="107"/>
      <c r="P1339"/>
      <c r="Q1339"/>
      <c r="R1339" s="108"/>
      <c r="DH1339" s="2"/>
      <c r="DI1339" s="2"/>
      <c r="DJ1339" s="2"/>
      <c r="DK1339" s="2"/>
      <c r="DL1339" s="2"/>
      <c r="DM1339" s="2"/>
      <c r="DN1339" s="2"/>
      <c r="DO1339" s="2"/>
      <c r="DP1339" s="2"/>
      <c r="DQ1339" s="2"/>
      <c r="DR1339" s="2"/>
      <c r="DS1339" s="2"/>
      <c r="DT1339" s="2"/>
      <c r="DU1339" s="2"/>
      <c r="DV1339" s="2"/>
      <c r="DW1339" s="2"/>
      <c r="DX1339" s="2"/>
      <c r="DY1339" s="2"/>
      <c r="DZ1339" s="2"/>
      <c r="EA1339" s="2"/>
      <c r="EB1339" s="2"/>
      <c r="EC1339" s="2"/>
      <c r="ED1339" s="2"/>
      <c r="EE1339" s="2"/>
      <c r="EF1339" s="2"/>
      <c r="EG1339" s="2"/>
      <c r="EH1339" s="2"/>
      <c r="EI1339" s="2"/>
      <c r="EJ1339" s="2"/>
      <c r="EK1339" s="2"/>
      <c r="EL1339" s="2"/>
      <c r="EM1339" s="2"/>
      <c r="EN1339" s="2"/>
      <c r="EO1339" s="2"/>
      <c r="EP1339" s="2"/>
      <c r="EQ1339" s="2"/>
      <c r="ER1339" s="2"/>
      <c r="ES1339" s="2"/>
      <c r="ET1339" s="2"/>
      <c r="EU1339" s="2"/>
      <c r="EV1339" s="2"/>
      <c r="EW1339" s="2"/>
      <c r="EX1339" s="2"/>
      <c r="EY1339" s="2"/>
      <c r="EZ1339" s="2"/>
      <c r="FA1339" s="2"/>
      <c r="FB1339" s="2"/>
      <c r="FC1339" s="2"/>
      <c r="FD1339" s="2"/>
      <c r="FE1339" s="2"/>
      <c r="FF1339" s="2"/>
      <c r="FG1339" s="2"/>
      <c r="FH1339" s="2"/>
      <c r="FI1339" s="2"/>
      <c r="FJ1339" s="2"/>
      <c r="FK1339" s="2"/>
      <c r="FL1339" s="2"/>
      <c r="FM1339" s="2"/>
      <c r="FN1339" s="2"/>
      <c r="FO1339" s="2"/>
      <c r="FP1339" s="2"/>
      <c r="FQ1339" s="2"/>
      <c r="FR1339" s="2"/>
      <c r="FS1339" s="2"/>
      <c r="FT1339" s="2"/>
      <c r="FU1339" s="2"/>
      <c r="FV1339" s="2"/>
      <c r="FW1339" s="2"/>
      <c r="FX1339" s="2"/>
      <c r="FY1339" s="2"/>
      <c r="FZ1339" s="2"/>
      <c r="GA1339" s="2"/>
      <c r="GB1339" s="2"/>
      <c r="GC1339" s="2"/>
      <c r="GD1339" s="2"/>
      <c r="GE1339" s="2"/>
      <c r="GF1339" s="2"/>
      <c r="GG1339" s="2"/>
      <c r="GH1339" s="2"/>
      <c r="GI1339" s="2"/>
      <c r="GJ1339" s="2"/>
      <c r="GK1339" s="2"/>
      <c r="GL1339" s="2"/>
      <c r="GM1339" s="2"/>
      <c r="GN1339" s="2"/>
      <c r="GO1339" s="2"/>
    </row>
    <row r="1340" spans="1:197" s="1" customFormat="1" x14ac:dyDescent="0.25">
      <c r="A1340"/>
      <c r="B1340" s="107"/>
      <c r="C1340" s="107"/>
      <c r="D1340" s="107"/>
      <c r="E1340" s="107"/>
      <c r="F1340" s="107"/>
      <c r="G1340" s="107"/>
      <c r="H1340" s="107"/>
      <c r="I1340" s="107"/>
      <c r="J1340" s="107"/>
      <c r="K1340" s="107"/>
      <c r="L1340" s="107"/>
      <c r="M1340" s="107"/>
      <c r="N1340" s="107"/>
      <c r="O1340" s="107"/>
      <c r="P1340"/>
      <c r="Q1340"/>
      <c r="R1340" s="108"/>
      <c r="DH1340" s="2"/>
      <c r="DI1340" s="2"/>
      <c r="DJ1340" s="2"/>
      <c r="DK1340" s="2"/>
      <c r="DL1340" s="2"/>
      <c r="DM1340" s="2"/>
      <c r="DN1340" s="2"/>
      <c r="DO1340" s="2"/>
      <c r="DP1340" s="2"/>
      <c r="DQ1340" s="2"/>
      <c r="DR1340" s="2"/>
      <c r="DS1340" s="2"/>
      <c r="DT1340" s="2"/>
      <c r="DU1340" s="2"/>
      <c r="DV1340" s="2"/>
      <c r="DW1340" s="2"/>
      <c r="DX1340" s="2"/>
      <c r="DY1340" s="2"/>
      <c r="DZ1340" s="2"/>
      <c r="EA1340" s="2"/>
      <c r="EB1340" s="2"/>
      <c r="EC1340" s="2"/>
      <c r="ED1340" s="2"/>
      <c r="EE1340" s="2"/>
      <c r="EF1340" s="2"/>
      <c r="EG1340" s="2"/>
      <c r="EH1340" s="2"/>
      <c r="EI1340" s="2"/>
      <c r="EJ1340" s="2"/>
      <c r="EK1340" s="2"/>
      <c r="EL1340" s="2"/>
      <c r="EM1340" s="2"/>
      <c r="EN1340" s="2"/>
      <c r="EO1340" s="2"/>
      <c r="EP1340" s="2"/>
      <c r="EQ1340" s="2"/>
      <c r="ER1340" s="2"/>
      <c r="ES1340" s="2"/>
      <c r="ET1340" s="2"/>
      <c r="EU1340" s="2"/>
      <c r="EV1340" s="2"/>
      <c r="EW1340" s="2"/>
      <c r="EX1340" s="2"/>
      <c r="EY1340" s="2"/>
      <c r="EZ1340" s="2"/>
      <c r="FA1340" s="2"/>
      <c r="FB1340" s="2"/>
      <c r="FC1340" s="2"/>
      <c r="FD1340" s="2"/>
      <c r="FE1340" s="2"/>
      <c r="FF1340" s="2"/>
      <c r="FG1340" s="2"/>
      <c r="FH1340" s="2"/>
      <c r="FI1340" s="2"/>
      <c r="FJ1340" s="2"/>
      <c r="FK1340" s="2"/>
      <c r="FL1340" s="2"/>
      <c r="FM1340" s="2"/>
      <c r="FN1340" s="2"/>
      <c r="FO1340" s="2"/>
      <c r="FP1340" s="2"/>
      <c r="FQ1340" s="2"/>
      <c r="FR1340" s="2"/>
      <c r="FS1340" s="2"/>
      <c r="FT1340" s="2"/>
      <c r="FU1340" s="2"/>
      <c r="FV1340" s="2"/>
      <c r="FW1340" s="2"/>
      <c r="FX1340" s="2"/>
      <c r="FY1340" s="2"/>
      <c r="FZ1340" s="2"/>
      <c r="GA1340" s="2"/>
      <c r="GB1340" s="2"/>
      <c r="GC1340" s="2"/>
      <c r="GD1340" s="2"/>
      <c r="GE1340" s="2"/>
      <c r="GF1340" s="2"/>
      <c r="GG1340" s="2"/>
      <c r="GH1340" s="2"/>
      <c r="GI1340" s="2"/>
      <c r="GJ1340" s="2"/>
      <c r="GK1340" s="2"/>
      <c r="GL1340" s="2"/>
      <c r="GM1340" s="2"/>
      <c r="GN1340" s="2"/>
      <c r="GO1340" s="2"/>
    </row>
    <row r="1341" spans="1:197" s="1" customFormat="1" x14ac:dyDescent="0.25">
      <c r="A1341"/>
      <c r="B1341" s="107"/>
      <c r="C1341" s="107"/>
      <c r="D1341" s="107"/>
      <c r="E1341" s="107"/>
      <c r="F1341" s="107"/>
      <c r="G1341" s="107"/>
      <c r="H1341" s="107"/>
      <c r="I1341" s="107"/>
      <c r="J1341" s="107"/>
      <c r="K1341" s="107"/>
      <c r="L1341" s="107"/>
      <c r="M1341" s="107"/>
      <c r="N1341" s="107"/>
      <c r="O1341" s="107"/>
      <c r="P1341"/>
      <c r="Q1341"/>
      <c r="R1341" s="108"/>
      <c r="DH1341" s="2"/>
      <c r="DI1341" s="2"/>
      <c r="DJ1341" s="2"/>
      <c r="DK1341" s="2"/>
      <c r="DL1341" s="2"/>
      <c r="DM1341" s="2"/>
      <c r="DN1341" s="2"/>
      <c r="DO1341" s="2"/>
      <c r="DP1341" s="2"/>
      <c r="DQ1341" s="2"/>
      <c r="DR1341" s="2"/>
      <c r="DS1341" s="2"/>
      <c r="DT1341" s="2"/>
      <c r="DU1341" s="2"/>
      <c r="DV1341" s="2"/>
      <c r="DW1341" s="2"/>
      <c r="DX1341" s="2"/>
      <c r="DY1341" s="2"/>
      <c r="DZ1341" s="2"/>
      <c r="EA1341" s="2"/>
      <c r="EB1341" s="2"/>
      <c r="EC1341" s="2"/>
      <c r="ED1341" s="2"/>
      <c r="EE1341" s="2"/>
      <c r="EF1341" s="2"/>
      <c r="EG1341" s="2"/>
      <c r="EH1341" s="2"/>
      <c r="EI1341" s="2"/>
      <c r="EJ1341" s="2"/>
      <c r="EK1341" s="2"/>
      <c r="EL1341" s="2"/>
      <c r="EM1341" s="2"/>
      <c r="EN1341" s="2"/>
      <c r="EO1341" s="2"/>
      <c r="EP1341" s="2"/>
      <c r="EQ1341" s="2"/>
      <c r="ER1341" s="2"/>
      <c r="ES1341" s="2"/>
      <c r="ET1341" s="2"/>
      <c r="EU1341" s="2"/>
      <c r="EV1341" s="2"/>
      <c r="EW1341" s="2"/>
      <c r="EX1341" s="2"/>
      <c r="EY1341" s="2"/>
      <c r="EZ1341" s="2"/>
      <c r="FA1341" s="2"/>
      <c r="FB1341" s="2"/>
      <c r="FC1341" s="2"/>
      <c r="FD1341" s="2"/>
      <c r="FE1341" s="2"/>
      <c r="FF1341" s="2"/>
      <c r="FG1341" s="2"/>
      <c r="FH1341" s="2"/>
      <c r="FI1341" s="2"/>
      <c r="FJ1341" s="2"/>
      <c r="FK1341" s="2"/>
      <c r="FL1341" s="2"/>
      <c r="FM1341" s="2"/>
      <c r="FN1341" s="2"/>
      <c r="FO1341" s="2"/>
      <c r="FP1341" s="2"/>
      <c r="FQ1341" s="2"/>
      <c r="FR1341" s="2"/>
      <c r="FS1341" s="2"/>
      <c r="FT1341" s="2"/>
      <c r="FU1341" s="2"/>
      <c r="FV1341" s="2"/>
      <c r="FW1341" s="2"/>
      <c r="FX1341" s="2"/>
      <c r="FY1341" s="2"/>
      <c r="FZ1341" s="2"/>
      <c r="GA1341" s="2"/>
      <c r="GB1341" s="2"/>
      <c r="GC1341" s="2"/>
      <c r="GD1341" s="2"/>
      <c r="GE1341" s="2"/>
      <c r="GF1341" s="2"/>
      <c r="GG1341" s="2"/>
      <c r="GH1341" s="2"/>
      <c r="GI1341" s="2"/>
      <c r="GJ1341" s="2"/>
      <c r="GK1341" s="2"/>
      <c r="GL1341" s="2"/>
      <c r="GM1341" s="2"/>
      <c r="GN1341" s="2"/>
      <c r="GO1341" s="2"/>
    </row>
    <row r="1342" spans="1:197" s="1" customFormat="1" x14ac:dyDescent="0.25">
      <c r="A1342"/>
      <c r="B1342" s="107"/>
      <c r="C1342" s="107"/>
      <c r="D1342" s="107"/>
      <c r="E1342" s="107"/>
      <c r="F1342" s="107"/>
      <c r="G1342" s="107"/>
      <c r="H1342" s="107"/>
      <c r="I1342" s="107"/>
      <c r="J1342" s="107"/>
      <c r="K1342" s="107"/>
      <c r="L1342" s="107"/>
      <c r="M1342" s="107"/>
      <c r="N1342" s="107"/>
      <c r="O1342" s="107"/>
      <c r="P1342"/>
      <c r="Q1342"/>
      <c r="R1342" s="108"/>
      <c r="DH1342" s="2"/>
      <c r="DI1342" s="2"/>
      <c r="DJ1342" s="2"/>
      <c r="DK1342" s="2"/>
      <c r="DL1342" s="2"/>
      <c r="DM1342" s="2"/>
      <c r="DN1342" s="2"/>
      <c r="DO1342" s="2"/>
      <c r="DP1342" s="2"/>
      <c r="DQ1342" s="2"/>
      <c r="DR1342" s="2"/>
      <c r="DS1342" s="2"/>
      <c r="DT1342" s="2"/>
      <c r="DU1342" s="2"/>
      <c r="DV1342" s="2"/>
      <c r="DW1342" s="2"/>
      <c r="DX1342" s="2"/>
      <c r="DY1342" s="2"/>
      <c r="DZ1342" s="2"/>
      <c r="EA1342" s="2"/>
      <c r="EB1342" s="2"/>
      <c r="EC1342" s="2"/>
      <c r="ED1342" s="2"/>
      <c r="EE1342" s="2"/>
      <c r="EF1342" s="2"/>
      <c r="EG1342" s="2"/>
      <c r="EH1342" s="2"/>
      <c r="EI1342" s="2"/>
      <c r="EJ1342" s="2"/>
      <c r="EK1342" s="2"/>
      <c r="EL1342" s="2"/>
      <c r="EM1342" s="2"/>
      <c r="EN1342" s="2"/>
      <c r="EO1342" s="2"/>
      <c r="EP1342" s="2"/>
      <c r="EQ1342" s="2"/>
      <c r="ER1342" s="2"/>
      <c r="ES1342" s="2"/>
      <c r="ET1342" s="2"/>
      <c r="EU1342" s="2"/>
      <c r="EV1342" s="2"/>
      <c r="EW1342" s="2"/>
      <c r="EX1342" s="2"/>
      <c r="EY1342" s="2"/>
      <c r="EZ1342" s="2"/>
      <c r="FA1342" s="2"/>
      <c r="FB1342" s="2"/>
      <c r="FC1342" s="2"/>
      <c r="FD1342" s="2"/>
      <c r="FE1342" s="2"/>
      <c r="FF1342" s="2"/>
      <c r="FG1342" s="2"/>
      <c r="FH1342" s="2"/>
      <c r="FI1342" s="2"/>
      <c r="FJ1342" s="2"/>
      <c r="FK1342" s="2"/>
      <c r="FL1342" s="2"/>
      <c r="FM1342" s="2"/>
      <c r="FN1342" s="2"/>
      <c r="FO1342" s="2"/>
      <c r="FP1342" s="2"/>
      <c r="FQ1342" s="2"/>
      <c r="FR1342" s="2"/>
      <c r="FS1342" s="2"/>
      <c r="FT1342" s="2"/>
      <c r="FU1342" s="2"/>
      <c r="FV1342" s="2"/>
      <c r="FW1342" s="2"/>
      <c r="FX1342" s="2"/>
      <c r="FY1342" s="2"/>
      <c r="FZ1342" s="2"/>
      <c r="GA1342" s="2"/>
      <c r="GB1342" s="2"/>
      <c r="GC1342" s="2"/>
      <c r="GD1342" s="2"/>
      <c r="GE1342" s="2"/>
      <c r="GF1342" s="2"/>
      <c r="GG1342" s="2"/>
      <c r="GH1342" s="2"/>
      <c r="GI1342" s="2"/>
      <c r="GJ1342" s="2"/>
      <c r="GK1342" s="2"/>
      <c r="GL1342" s="2"/>
      <c r="GM1342" s="2"/>
      <c r="GN1342" s="2"/>
      <c r="GO1342" s="2"/>
    </row>
    <row r="1343" spans="1:197" s="1" customFormat="1" x14ac:dyDescent="0.25">
      <c r="A1343"/>
      <c r="B1343" s="107"/>
      <c r="C1343" s="107"/>
      <c r="D1343" s="107"/>
      <c r="E1343" s="107"/>
      <c r="F1343" s="107"/>
      <c r="G1343" s="107"/>
      <c r="H1343" s="107"/>
      <c r="I1343" s="107"/>
      <c r="J1343" s="107"/>
      <c r="K1343" s="107"/>
      <c r="L1343" s="107"/>
      <c r="M1343" s="107"/>
      <c r="N1343" s="107"/>
      <c r="O1343" s="107"/>
      <c r="P1343"/>
      <c r="Q1343"/>
      <c r="R1343" s="108"/>
      <c r="DH1343" s="2"/>
      <c r="DI1343" s="2"/>
      <c r="DJ1343" s="2"/>
      <c r="DK1343" s="2"/>
      <c r="DL1343" s="2"/>
      <c r="DM1343" s="2"/>
      <c r="DN1343" s="2"/>
      <c r="DO1343" s="2"/>
      <c r="DP1343" s="2"/>
      <c r="DQ1343" s="2"/>
      <c r="DR1343" s="2"/>
      <c r="DS1343" s="2"/>
      <c r="DT1343" s="2"/>
      <c r="DU1343" s="2"/>
      <c r="DV1343" s="2"/>
      <c r="DW1343" s="2"/>
      <c r="DX1343" s="2"/>
      <c r="DY1343" s="2"/>
      <c r="DZ1343" s="2"/>
      <c r="EA1343" s="2"/>
      <c r="EB1343" s="2"/>
      <c r="EC1343" s="2"/>
      <c r="ED1343" s="2"/>
      <c r="EE1343" s="2"/>
      <c r="EF1343" s="2"/>
      <c r="EG1343" s="2"/>
      <c r="EH1343" s="2"/>
      <c r="EI1343" s="2"/>
      <c r="EJ1343" s="2"/>
      <c r="EK1343" s="2"/>
      <c r="EL1343" s="2"/>
      <c r="EM1343" s="2"/>
      <c r="EN1343" s="2"/>
      <c r="EO1343" s="2"/>
      <c r="EP1343" s="2"/>
      <c r="EQ1343" s="2"/>
      <c r="ER1343" s="2"/>
      <c r="ES1343" s="2"/>
      <c r="ET1343" s="2"/>
      <c r="EU1343" s="2"/>
      <c r="EV1343" s="2"/>
      <c r="EW1343" s="2"/>
      <c r="EX1343" s="2"/>
      <c r="EY1343" s="2"/>
      <c r="EZ1343" s="2"/>
      <c r="FA1343" s="2"/>
      <c r="FB1343" s="2"/>
      <c r="FC1343" s="2"/>
      <c r="FD1343" s="2"/>
      <c r="FE1343" s="2"/>
      <c r="FF1343" s="2"/>
      <c r="FG1343" s="2"/>
      <c r="FH1343" s="2"/>
      <c r="FI1343" s="2"/>
      <c r="FJ1343" s="2"/>
      <c r="FK1343" s="2"/>
      <c r="FL1343" s="2"/>
      <c r="FM1343" s="2"/>
      <c r="FN1343" s="2"/>
      <c r="FO1343" s="2"/>
      <c r="FP1343" s="2"/>
      <c r="FQ1343" s="2"/>
      <c r="FR1343" s="2"/>
      <c r="FS1343" s="2"/>
      <c r="FT1343" s="2"/>
      <c r="FU1343" s="2"/>
      <c r="FV1343" s="2"/>
      <c r="FW1343" s="2"/>
      <c r="FX1343" s="2"/>
      <c r="FY1343" s="2"/>
      <c r="FZ1343" s="2"/>
      <c r="GA1343" s="2"/>
      <c r="GB1343" s="2"/>
      <c r="GC1343" s="2"/>
      <c r="GD1343" s="2"/>
      <c r="GE1343" s="2"/>
      <c r="GF1343" s="2"/>
      <c r="GG1343" s="2"/>
      <c r="GH1343" s="2"/>
      <c r="GI1343" s="2"/>
      <c r="GJ1343" s="2"/>
      <c r="GK1343" s="2"/>
      <c r="GL1343" s="2"/>
      <c r="GM1343" s="2"/>
      <c r="GN1343" s="2"/>
      <c r="GO1343" s="2"/>
    </row>
    <row r="1344" spans="1:197" s="1" customFormat="1" x14ac:dyDescent="0.25">
      <c r="A1344"/>
      <c r="B1344" s="107"/>
      <c r="C1344" s="107"/>
      <c r="D1344" s="107"/>
      <c r="E1344" s="107"/>
      <c r="F1344" s="107"/>
      <c r="G1344" s="107"/>
      <c r="H1344" s="107"/>
      <c r="I1344" s="107"/>
      <c r="J1344" s="107"/>
      <c r="K1344" s="107"/>
      <c r="L1344" s="107"/>
      <c r="M1344" s="107"/>
      <c r="N1344" s="107"/>
      <c r="O1344" s="107"/>
      <c r="P1344"/>
      <c r="Q1344"/>
      <c r="R1344" s="108"/>
      <c r="DH1344" s="2"/>
      <c r="DI1344" s="2"/>
      <c r="DJ1344" s="2"/>
      <c r="DK1344" s="2"/>
      <c r="DL1344" s="2"/>
      <c r="DM1344" s="2"/>
      <c r="DN1344" s="2"/>
      <c r="DO1344" s="2"/>
      <c r="DP1344" s="2"/>
      <c r="DQ1344" s="2"/>
      <c r="DR1344" s="2"/>
      <c r="DS1344" s="2"/>
      <c r="DT1344" s="2"/>
      <c r="DU1344" s="2"/>
      <c r="DV1344" s="2"/>
      <c r="DW1344" s="2"/>
      <c r="DX1344" s="2"/>
      <c r="DY1344" s="2"/>
      <c r="DZ1344" s="2"/>
      <c r="EA1344" s="2"/>
      <c r="EB1344" s="2"/>
      <c r="EC1344" s="2"/>
      <c r="ED1344" s="2"/>
      <c r="EE1344" s="2"/>
      <c r="EF1344" s="2"/>
      <c r="EG1344" s="2"/>
      <c r="EH1344" s="2"/>
      <c r="EI1344" s="2"/>
      <c r="EJ1344" s="2"/>
      <c r="EK1344" s="2"/>
      <c r="EL1344" s="2"/>
      <c r="EM1344" s="2"/>
      <c r="EN1344" s="2"/>
      <c r="EO1344" s="2"/>
      <c r="EP1344" s="2"/>
      <c r="EQ1344" s="2"/>
      <c r="ER1344" s="2"/>
      <c r="ES1344" s="2"/>
      <c r="ET1344" s="2"/>
      <c r="EU1344" s="2"/>
      <c r="EV1344" s="2"/>
      <c r="EW1344" s="2"/>
      <c r="EX1344" s="2"/>
      <c r="EY1344" s="2"/>
      <c r="EZ1344" s="2"/>
      <c r="FA1344" s="2"/>
      <c r="FB1344" s="2"/>
      <c r="FC1344" s="2"/>
      <c r="FD1344" s="2"/>
      <c r="FE1344" s="2"/>
      <c r="FF1344" s="2"/>
      <c r="FG1344" s="2"/>
      <c r="FH1344" s="2"/>
      <c r="FI1344" s="2"/>
      <c r="FJ1344" s="2"/>
      <c r="FK1344" s="2"/>
      <c r="FL1344" s="2"/>
      <c r="FM1344" s="2"/>
      <c r="FN1344" s="2"/>
      <c r="FO1344" s="2"/>
      <c r="FP1344" s="2"/>
      <c r="FQ1344" s="2"/>
      <c r="FR1344" s="2"/>
      <c r="FS1344" s="2"/>
      <c r="FT1344" s="2"/>
      <c r="FU1344" s="2"/>
      <c r="FV1344" s="2"/>
      <c r="FW1344" s="2"/>
      <c r="FX1344" s="2"/>
      <c r="FY1344" s="2"/>
      <c r="FZ1344" s="2"/>
      <c r="GA1344" s="2"/>
      <c r="GB1344" s="2"/>
      <c r="GC1344" s="2"/>
      <c r="GD1344" s="2"/>
      <c r="GE1344" s="2"/>
      <c r="GF1344" s="2"/>
      <c r="GG1344" s="2"/>
      <c r="GH1344" s="2"/>
      <c r="GI1344" s="2"/>
      <c r="GJ1344" s="2"/>
      <c r="GK1344" s="2"/>
      <c r="GL1344" s="2"/>
      <c r="GM1344" s="2"/>
      <c r="GN1344" s="2"/>
      <c r="GO1344" s="2"/>
    </row>
    <row r="1345" spans="1:197" s="1" customFormat="1" x14ac:dyDescent="0.25">
      <c r="A1345"/>
      <c r="B1345" s="107"/>
      <c r="C1345" s="107"/>
      <c r="D1345" s="107"/>
      <c r="E1345" s="107"/>
      <c r="F1345" s="107"/>
      <c r="G1345" s="107"/>
      <c r="H1345" s="107"/>
      <c r="I1345" s="107"/>
      <c r="J1345" s="107"/>
      <c r="K1345" s="107"/>
      <c r="L1345" s="107"/>
      <c r="M1345" s="107"/>
      <c r="N1345" s="107"/>
      <c r="O1345" s="107"/>
      <c r="P1345"/>
      <c r="Q1345"/>
      <c r="R1345" s="108"/>
      <c r="DH1345" s="2"/>
      <c r="DI1345" s="2"/>
      <c r="DJ1345" s="2"/>
      <c r="DK1345" s="2"/>
      <c r="DL1345" s="2"/>
      <c r="DM1345" s="2"/>
      <c r="DN1345" s="2"/>
      <c r="DO1345" s="2"/>
      <c r="DP1345" s="2"/>
      <c r="DQ1345" s="2"/>
      <c r="DR1345" s="2"/>
      <c r="DS1345" s="2"/>
      <c r="DT1345" s="2"/>
      <c r="DU1345" s="2"/>
      <c r="DV1345" s="2"/>
      <c r="DW1345" s="2"/>
      <c r="DX1345" s="2"/>
      <c r="DY1345" s="2"/>
      <c r="DZ1345" s="2"/>
      <c r="EA1345" s="2"/>
      <c r="EB1345" s="2"/>
      <c r="EC1345" s="2"/>
      <c r="ED1345" s="2"/>
      <c r="EE1345" s="2"/>
      <c r="EF1345" s="2"/>
      <c r="EG1345" s="2"/>
      <c r="EH1345" s="2"/>
      <c r="EI1345" s="2"/>
      <c r="EJ1345" s="2"/>
      <c r="EK1345" s="2"/>
      <c r="EL1345" s="2"/>
      <c r="EM1345" s="2"/>
      <c r="EN1345" s="2"/>
      <c r="EO1345" s="2"/>
      <c r="EP1345" s="2"/>
      <c r="EQ1345" s="2"/>
      <c r="ER1345" s="2"/>
      <c r="ES1345" s="2"/>
      <c r="ET1345" s="2"/>
      <c r="EU1345" s="2"/>
      <c r="EV1345" s="2"/>
      <c r="EW1345" s="2"/>
      <c r="EX1345" s="2"/>
      <c r="EY1345" s="2"/>
      <c r="EZ1345" s="2"/>
      <c r="FA1345" s="2"/>
      <c r="FB1345" s="2"/>
      <c r="FC1345" s="2"/>
      <c r="FD1345" s="2"/>
      <c r="FE1345" s="2"/>
      <c r="FF1345" s="2"/>
      <c r="FG1345" s="2"/>
      <c r="FH1345" s="2"/>
      <c r="FI1345" s="2"/>
      <c r="FJ1345" s="2"/>
      <c r="FK1345" s="2"/>
      <c r="FL1345" s="2"/>
      <c r="FM1345" s="2"/>
      <c r="FN1345" s="2"/>
      <c r="FO1345" s="2"/>
      <c r="FP1345" s="2"/>
      <c r="FQ1345" s="2"/>
      <c r="FR1345" s="2"/>
      <c r="FS1345" s="2"/>
      <c r="FT1345" s="2"/>
      <c r="FU1345" s="2"/>
      <c r="FV1345" s="2"/>
      <c r="FW1345" s="2"/>
      <c r="FX1345" s="2"/>
      <c r="FY1345" s="2"/>
      <c r="FZ1345" s="2"/>
      <c r="GA1345" s="2"/>
      <c r="GB1345" s="2"/>
      <c r="GC1345" s="2"/>
      <c r="GD1345" s="2"/>
      <c r="GE1345" s="2"/>
      <c r="GF1345" s="2"/>
      <c r="GG1345" s="2"/>
      <c r="GH1345" s="2"/>
      <c r="GI1345" s="2"/>
      <c r="GJ1345" s="2"/>
      <c r="GK1345" s="2"/>
      <c r="GL1345" s="2"/>
      <c r="GM1345" s="2"/>
      <c r="GN1345" s="2"/>
      <c r="GO1345" s="2"/>
    </row>
    <row r="1346" spans="1:197" s="1" customFormat="1" x14ac:dyDescent="0.25">
      <c r="A1346"/>
      <c r="B1346" s="107"/>
      <c r="C1346" s="107"/>
      <c r="D1346" s="107"/>
      <c r="E1346" s="107"/>
      <c r="F1346" s="107"/>
      <c r="G1346" s="107"/>
      <c r="H1346" s="107"/>
      <c r="I1346" s="107"/>
      <c r="J1346" s="107"/>
      <c r="K1346" s="107"/>
      <c r="L1346" s="107"/>
      <c r="M1346" s="107"/>
      <c r="N1346" s="107"/>
      <c r="O1346" s="107"/>
      <c r="P1346"/>
      <c r="Q1346"/>
      <c r="R1346" s="108"/>
      <c r="DH1346" s="2"/>
      <c r="DI1346" s="2"/>
      <c r="DJ1346" s="2"/>
      <c r="DK1346" s="2"/>
      <c r="DL1346" s="2"/>
      <c r="DM1346" s="2"/>
      <c r="DN1346" s="2"/>
      <c r="DO1346" s="2"/>
      <c r="DP1346" s="2"/>
      <c r="DQ1346" s="2"/>
      <c r="DR1346" s="2"/>
      <c r="DS1346" s="2"/>
      <c r="DT1346" s="2"/>
      <c r="DU1346" s="2"/>
      <c r="DV1346" s="2"/>
      <c r="DW1346" s="2"/>
      <c r="DX1346" s="2"/>
      <c r="DY1346" s="2"/>
      <c r="DZ1346" s="2"/>
      <c r="EA1346" s="2"/>
      <c r="EB1346" s="2"/>
      <c r="EC1346" s="2"/>
      <c r="ED1346" s="2"/>
      <c r="EE1346" s="2"/>
      <c r="EF1346" s="2"/>
      <c r="EG1346" s="2"/>
      <c r="EH1346" s="2"/>
      <c r="EI1346" s="2"/>
      <c r="EJ1346" s="2"/>
      <c r="EK1346" s="2"/>
      <c r="EL1346" s="2"/>
      <c r="EM1346" s="2"/>
      <c r="EN1346" s="2"/>
      <c r="EO1346" s="2"/>
      <c r="EP1346" s="2"/>
      <c r="EQ1346" s="2"/>
      <c r="ER1346" s="2"/>
      <c r="ES1346" s="2"/>
      <c r="ET1346" s="2"/>
      <c r="EU1346" s="2"/>
      <c r="EV1346" s="2"/>
      <c r="EW1346" s="2"/>
      <c r="EX1346" s="2"/>
      <c r="EY1346" s="2"/>
      <c r="EZ1346" s="2"/>
      <c r="FA1346" s="2"/>
      <c r="FB1346" s="2"/>
      <c r="FC1346" s="2"/>
      <c r="FD1346" s="2"/>
      <c r="FE1346" s="2"/>
      <c r="FF1346" s="2"/>
      <c r="FG1346" s="2"/>
      <c r="FH1346" s="2"/>
      <c r="FI1346" s="2"/>
      <c r="FJ1346" s="2"/>
      <c r="FK1346" s="2"/>
      <c r="FL1346" s="2"/>
      <c r="FM1346" s="2"/>
      <c r="FN1346" s="2"/>
      <c r="FO1346" s="2"/>
      <c r="FP1346" s="2"/>
      <c r="FQ1346" s="2"/>
      <c r="FR1346" s="2"/>
      <c r="FS1346" s="2"/>
      <c r="FT1346" s="2"/>
      <c r="FU1346" s="2"/>
      <c r="FV1346" s="2"/>
      <c r="FW1346" s="2"/>
      <c r="FX1346" s="2"/>
      <c r="FY1346" s="2"/>
      <c r="FZ1346" s="2"/>
      <c r="GA1346" s="2"/>
      <c r="GB1346" s="2"/>
      <c r="GC1346" s="2"/>
      <c r="GD1346" s="2"/>
      <c r="GE1346" s="2"/>
      <c r="GF1346" s="2"/>
      <c r="GG1346" s="2"/>
      <c r="GH1346" s="2"/>
      <c r="GI1346" s="2"/>
      <c r="GJ1346" s="2"/>
      <c r="GK1346" s="2"/>
      <c r="GL1346" s="2"/>
      <c r="GM1346" s="2"/>
      <c r="GN1346" s="2"/>
      <c r="GO1346" s="2"/>
    </row>
    <row r="1347" spans="1:197" s="1" customFormat="1" x14ac:dyDescent="0.25">
      <c r="A1347"/>
      <c r="B1347" s="107"/>
      <c r="C1347" s="107"/>
      <c r="D1347" s="107"/>
      <c r="E1347" s="107"/>
      <c r="F1347" s="107"/>
      <c r="G1347" s="107"/>
      <c r="H1347" s="107"/>
      <c r="I1347" s="107"/>
      <c r="J1347" s="107"/>
      <c r="K1347" s="107"/>
      <c r="L1347" s="107"/>
      <c r="M1347" s="107"/>
      <c r="N1347" s="107"/>
      <c r="O1347" s="107"/>
      <c r="P1347"/>
      <c r="Q1347"/>
      <c r="R1347" s="108"/>
      <c r="DH1347" s="2"/>
      <c r="DI1347" s="2"/>
      <c r="DJ1347" s="2"/>
      <c r="DK1347" s="2"/>
      <c r="DL1347" s="2"/>
      <c r="DM1347" s="2"/>
      <c r="DN1347" s="2"/>
      <c r="DO1347" s="2"/>
      <c r="DP1347" s="2"/>
      <c r="DQ1347" s="2"/>
      <c r="DR1347" s="2"/>
      <c r="DS1347" s="2"/>
      <c r="DT1347" s="2"/>
      <c r="DU1347" s="2"/>
      <c r="DV1347" s="2"/>
      <c r="DW1347" s="2"/>
      <c r="DX1347" s="2"/>
      <c r="DY1347" s="2"/>
      <c r="DZ1347" s="2"/>
      <c r="EA1347" s="2"/>
      <c r="EB1347" s="2"/>
      <c r="EC1347" s="2"/>
      <c r="ED1347" s="2"/>
      <c r="EE1347" s="2"/>
      <c r="EF1347" s="2"/>
      <c r="EG1347" s="2"/>
      <c r="EH1347" s="2"/>
      <c r="EI1347" s="2"/>
      <c r="EJ1347" s="2"/>
      <c r="EK1347" s="2"/>
      <c r="EL1347" s="2"/>
      <c r="EM1347" s="2"/>
      <c r="EN1347" s="2"/>
      <c r="EO1347" s="2"/>
      <c r="EP1347" s="2"/>
      <c r="EQ1347" s="2"/>
      <c r="ER1347" s="2"/>
      <c r="ES1347" s="2"/>
      <c r="ET1347" s="2"/>
      <c r="EU1347" s="2"/>
      <c r="EV1347" s="2"/>
      <c r="EW1347" s="2"/>
      <c r="EX1347" s="2"/>
      <c r="EY1347" s="2"/>
      <c r="EZ1347" s="2"/>
      <c r="FA1347" s="2"/>
      <c r="FB1347" s="2"/>
      <c r="FC1347" s="2"/>
      <c r="FD1347" s="2"/>
      <c r="FE1347" s="2"/>
      <c r="FF1347" s="2"/>
      <c r="FG1347" s="2"/>
      <c r="FH1347" s="2"/>
      <c r="FI1347" s="2"/>
      <c r="FJ1347" s="2"/>
      <c r="FK1347" s="2"/>
      <c r="FL1347" s="2"/>
      <c r="FM1347" s="2"/>
      <c r="FN1347" s="2"/>
      <c r="FO1347" s="2"/>
      <c r="FP1347" s="2"/>
      <c r="FQ1347" s="2"/>
      <c r="FR1347" s="2"/>
      <c r="FS1347" s="2"/>
      <c r="FT1347" s="2"/>
      <c r="FU1347" s="2"/>
      <c r="FV1347" s="2"/>
      <c r="FW1347" s="2"/>
      <c r="FX1347" s="2"/>
      <c r="FY1347" s="2"/>
      <c r="FZ1347" s="2"/>
      <c r="GA1347" s="2"/>
      <c r="GB1347" s="2"/>
      <c r="GC1347" s="2"/>
      <c r="GD1347" s="2"/>
      <c r="GE1347" s="2"/>
      <c r="GF1347" s="2"/>
      <c r="GG1347" s="2"/>
      <c r="GH1347" s="2"/>
      <c r="GI1347" s="2"/>
      <c r="GJ1347" s="2"/>
      <c r="GK1347" s="2"/>
      <c r="GL1347" s="2"/>
      <c r="GM1347" s="2"/>
      <c r="GN1347" s="2"/>
      <c r="GO1347" s="2"/>
    </row>
    <row r="1348" spans="1:197" s="1" customFormat="1" x14ac:dyDescent="0.25">
      <c r="A1348"/>
      <c r="B1348" s="107"/>
      <c r="C1348" s="107"/>
      <c r="D1348" s="107"/>
      <c r="E1348" s="107"/>
      <c r="F1348" s="107"/>
      <c r="G1348" s="107"/>
      <c r="H1348" s="107"/>
      <c r="I1348" s="107"/>
      <c r="J1348" s="107"/>
      <c r="K1348" s="107"/>
      <c r="L1348" s="107"/>
      <c r="M1348" s="107"/>
      <c r="N1348" s="107"/>
      <c r="O1348" s="107"/>
      <c r="P1348"/>
      <c r="Q1348"/>
      <c r="R1348" s="108"/>
      <c r="DH1348" s="2"/>
      <c r="DI1348" s="2"/>
      <c r="DJ1348" s="2"/>
      <c r="DK1348" s="2"/>
      <c r="DL1348" s="2"/>
      <c r="DM1348" s="2"/>
      <c r="DN1348" s="2"/>
      <c r="DO1348" s="2"/>
      <c r="DP1348" s="2"/>
      <c r="DQ1348" s="2"/>
      <c r="DR1348" s="2"/>
      <c r="DS1348" s="2"/>
      <c r="DT1348" s="2"/>
      <c r="DU1348" s="2"/>
      <c r="DV1348" s="2"/>
      <c r="DW1348" s="2"/>
      <c r="DX1348" s="2"/>
      <c r="DY1348" s="2"/>
      <c r="DZ1348" s="2"/>
      <c r="EA1348" s="2"/>
      <c r="EB1348" s="2"/>
      <c r="EC1348" s="2"/>
      <c r="ED1348" s="2"/>
      <c r="EE1348" s="2"/>
      <c r="EF1348" s="2"/>
      <c r="EG1348" s="2"/>
      <c r="EH1348" s="2"/>
      <c r="EI1348" s="2"/>
      <c r="EJ1348" s="2"/>
      <c r="EK1348" s="2"/>
      <c r="EL1348" s="2"/>
      <c r="EM1348" s="2"/>
      <c r="EN1348" s="2"/>
      <c r="EO1348" s="2"/>
      <c r="EP1348" s="2"/>
      <c r="EQ1348" s="2"/>
      <c r="ER1348" s="2"/>
      <c r="ES1348" s="2"/>
      <c r="ET1348" s="2"/>
      <c r="EU1348" s="2"/>
      <c r="EV1348" s="2"/>
      <c r="EW1348" s="2"/>
      <c r="EX1348" s="2"/>
      <c r="EY1348" s="2"/>
      <c r="EZ1348" s="2"/>
      <c r="FA1348" s="2"/>
      <c r="FB1348" s="2"/>
      <c r="FC1348" s="2"/>
      <c r="FD1348" s="2"/>
      <c r="FE1348" s="2"/>
      <c r="FF1348" s="2"/>
      <c r="FG1348" s="2"/>
      <c r="FH1348" s="2"/>
      <c r="FI1348" s="2"/>
      <c r="FJ1348" s="2"/>
      <c r="FK1348" s="2"/>
      <c r="FL1348" s="2"/>
      <c r="FM1348" s="2"/>
      <c r="FN1348" s="2"/>
      <c r="FO1348" s="2"/>
      <c r="FP1348" s="2"/>
      <c r="FQ1348" s="2"/>
      <c r="FR1348" s="2"/>
      <c r="FS1348" s="2"/>
      <c r="FT1348" s="2"/>
      <c r="FU1348" s="2"/>
      <c r="FV1348" s="2"/>
      <c r="FW1348" s="2"/>
      <c r="FX1348" s="2"/>
      <c r="FY1348" s="2"/>
      <c r="FZ1348" s="2"/>
      <c r="GA1348" s="2"/>
      <c r="GB1348" s="2"/>
      <c r="GC1348" s="2"/>
      <c r="GD1348" s="2"/>
      <c r="GE1348" s="2"/>
      <c r="GF1348" s="2"/>
      <c r="GG1348" s="2"/>
      <c r="GH1348" s="2"/>
      <c r="GI1348" s="2"/>
      <c r="GJ1348" s="2"/>
      <c r="GK1348" s="2"/>
      <c r="GL1348" s="2"/>
      <c r="GM1348" s="2"/>
      <c r="GN1348" s="2"/>
      <c r="GO1348" s="2"/>
    </row>
    <row r="1349" spans="1:197" s="1" customFormat="1" x14ac:dyDescent="0.25">
      <c r="A1349"/>
      <c r="B1349" s="107"/>
      <c r="C1349" s="107"/>
      <c r="D1349" s="107"/>
      <c r="E1349" s="107"/>
      <c r="F1349" s="107"/>
      <c r="G1349" s="107"/>
      <c r="H1349" s="107"/>
      <c r="I1349" s="107"/>
      <c r="J1349" s="107"/>
      <c r="K1349" s="107"/>
      <c r="L1349" s="107"/>
      <c r="M1349" s="107"/>
      <c r="N1349" s="107"/>
      <c r="O1349" s="107"/>
      <c r="P1349"/>
      <c r="Q1349"/>
      <c r="R1349" s="108"/>
      <c r="DH1349" s="2"/>
      <c r="DI1349" s="2"/>
      <c r="DJ1349" s="2"/>
      <c r="DK1349" s="2"/>
      <c r="DL1349" s="2"/>
      <c r="DM1349" s="2"/>
      <c r="DN1349" s="2"/>
      <c r="DO1349" s="2"/>
      <c r="DP1349" s="2"/>
      <c r="DQ1349" s="2"/>
      <c r="DR1349" s="2"/>
      <c r="DS1349" s="2"/>
      <c r="DT1349" s="2"/>
      <c r="DU1349" s="2"/>
      <c r="DV1349" s="2"/>
      <c r="DW1349" s="2"/>
      <c r="DX1349" s="2"/>
      <c r="DY1349" s="2"/>
      <c r="DZ1349" s="2"/>
      <c r="EA1349" s="2"/>
      <c r="EB1349" s="2"/>
      <c r="EC1349" s="2"/>
      <c r="ED1349" s="2"/>
      <c r="EE1349" s="2"/>
      <c r="EF1349" s="2"/>
      <c r="EG1349" s="2"/>
      <c r="EH1349" s="2"/>
      <c r="EI1349" s="2"/>
      <c r="EJ1349" s="2"/>
      <c r="EK1349" s="2"/>
      <c r="EL1349" s="2"/>
      <c r="EM1349" s="2"/>
      <c r="EN1349" s="2"/>
      <c r="EO1349" s="2"/>
      <c r="EP1349" s="2"/>
      <c r="EQ1349" s="2"/>
      <c r="ER1349" s="2"/>
      <c r="ES1349" s="2"/>
      <c r="ET1349" s="2"/>
      <c r="EU1349" s="2"/>
      <c r="EV1349" s="2"/>
      <c r="EW1349" s="2"/>
      <c r="EX1349" s="2"/>
      <c r="EY1349" s="2"/>
      <c r="EZ1349" s="2"/>
      <c r="FA1349" s="2"/>
      <c r="FB1349" s="2"/>
      <c r="FC1349" s="2"/>
      <c r="FD1349" s="2"/>
      <c r="FE1349" s="2"/>
      <c r="FF1349" s="2"/>
      <c r="FG1349" s="2"/>
      <c r="FH1349" s="2"/>
      <c r="FI1349" s="2"/>
      <c r="FJ1349" s="2"/>
      <c r="FK1349" s="2"/>
      <c r="FL1349" s="2"/>
      <c r="FM1349" s="2"/>
      <c r="FN1349" s="2"/>
      <c r="FO1349" s="2"/>
      <c r="FP1349" s="2"/>
      <c r="FQ1349" s="2"/>
      <c r="FR1349" s="2"/>
      <c r="FS1349" s="2"/>
      <c r="FT1349" s="2"/>
      <c r="FU1349" s="2"/>
      <c r="FV1349" s="2"/>
      <c r="FW1349" s="2"/>
      <c r="FX1349" s="2"/>
      <c r="FY1349" s="2"/>
      <c r="FZ1349" s="2"/>
      <c r="GA1349" s="2"/>
      <c r="GB1349" s="2"/>
      <c r="GC1349" s="2"/>
      <c r="GD1349" s="2"/>
      <c r="GE1349" s="2"/>
      <c r="GF1349" s="2"/>
      <c r="GG1349" s="2"/>
      <c r="GH1349" s="2"/>
      <c r="GI1349" s="2"/>
      <c r="GJ1349" s="2"/>
      <c r="GK1349" s="2"/>
      <c r="GL1349" s="2"/>
      <c r="GM1349" s="2"/>
      <c r="GN1349" s="2"/>
      <c r="GO1349" s="2"/>
    </row>
    <row r="1350" spans="1:197" s="1" customFormat="1" x14ac:dyDescent="0.25">
      <c r="A1350"/>
      <c r="B1350" s="107"/>
      <c r="C1350" s="107"/>
      <c r="D1350" s="107"/>
      <c r="E1350" s="107"/>
      <c r="F1350" s="107"/>
      <c r="G1350" s="107"/>
      <c r="H1350" s="107"/>
      <c r="I1350" s="107"/>
      <c r="J1350" s="107"/>
      <c r="K1350" s="107"/>
      <c r="L1350" s="107"/>
      <c r="M1350" s="107"/>
      <c r="N1350" s="107"/>
      <c r="O1350" s="107"/>
      <c r="P1350"/>
      <c r="Q1350"/>
      <c r="R1350" s="108"/>
      <c r="DH1350" s="2"/>
      <c r="DI1350" s="2"/>
      <c r="DJ1350" s="2"/>
      <c r="DK1350" s="2"/>
      <c r="DL1350" s="2"/>
      <c r="DM1350" s="2"/>
      <c r="DN1350" s="2"/>
      <c r="DO1350" s="2"/>
      <c r="DP1350" s="2"/>
      <c r="DQ1350" s="2"/>
      <c r="DR1350" s="2"/>
      <c r="DS1350" s="2"/>
      <c r="DT1350" s="2"/>
      <c r="DU1350" s="2"/>
      <c r="DV1350" s="2"/>
      <c r="DW1350" s="2"/>
      <c r="DX1350" s="2"/>
      <c r="DY1350" s="2"/>
      <c r="DZ1350" s="2"/>
      <c r="EA1350" s="2"/>
      <c r="EB1350" s="2"/>
      <c r="EC1350" s="2"/>
      <c r="ED1350" s="2"/>
      <c r="EE1350" s="2"/>
      <c r="EF1350" s="2"/>
      <c r="EG1350" s="2"/>
      <c r="EH1350" s="2"/>
      <c r="EI1350" s="2"/>
      <c r="EJ1350" s="2"/>
      <c r="EK1350" s="2"/>
      <c r="EL1350" s="2"/>
      <c r="EM1350" s="2"/>
      <c r="EN1350" s="2"/>
      <c r="EO1350" s="2"/>
      <c r="EP1350" s="2"/>
      <c r="EQ1350" s="2"/>
      <c r="ER1350" s="2"/>
      <c r="ES1350" s="2"/>
      <c r="ET1350" s="2"/>
      <c r="EU1350" s="2"/>
      <c r="EV1350" s="2"/>
      <c r="EW1350" s="2"/>
      <c r="EX1350" s="2"/>
      <c r="EY1350" s="2"/>
      <c r="EZ1350" s="2"/>
      <c r="FA1350" s="2"/>
      <c r="FB1350" s="2"/>
      <c r="FC1350" s="2"/>
      <c r="FD1350" s="2"/>
      <c r="FE1350" s="2"/>
      <c r="FF1350" s="2"/>
      <c r="FG1350" s="2"/>
      <c r="FH1350" s="2"/>
      <c r="FI1350" s="2"/>
      <c r="FJ1350" s="2"/>
      <c r="FK1350" s="2"/>
      <c r="FL1350" s="2"/>
      <c r="FM1350" s="2"/>
      <c r="FN1350" s="2"/>
      <c r="FO1350" s="2"/>
      <c r="FP1350" s="2"/>
      <c r="FQ1350" s="2"/>
      <c r="FR1350" s="2"/>
      <c r="FS1350" s="2"/>
      <c r="FT1350" s="2"/>
      <c r="FU1350" s="2"/>
      <c r="FV1350" s="2"/>
      <c r="FW1350" s="2"/>
      <c r="FX1350" s="2"/>
      <c r="FY1350" s="2"/>
      <c r="FZ1350" s="2"/>
      <c r="GA1350" s="2"/>
      <c r="GB1350" s="2"/>
      <c r="GC1350" s="2"/>
      <c r="GD1350" s="2"/>
      <c r="GE1350" s="2"/>
      <c r="GF1350" s="2"/>
      <c r="GG1350" s="2"/>
      <c r="GH1350" s="2"/>
      <c r="GI1350" s="2"/>
      <c r="GJ1350" s="2"/>
      <c r="GK1350" s="2"/>
      <c r="GL1350" s="2"/>
      <c r="GM1350" s="2"/>
      <c r="GN1350" s="2"/>
      <c r="GO1350" s="2"/>
    </row>
    <row r="1351" spans="1:197" s="1" customFormat="1" x14ac:dyDescent="0.25">
      <c r="A1351"/>
      <c r="B1351" s="107"/>
      <c r="C1351" s="107"/>
      <c r="D1351" s="107"/>
      <c r="E1351" s="107"/>
      <c r="F1351" s="107"/>
      <c r="G1351" s="107"/>
      <c r="H1351" s="107"/>
      <c r="I1351" s="107"/>
      <c r="J1351" s="107"/>
      <c r="K1351" s="107"/>
      <c r="L1351" s="107"/>
      <c r="M1351" s="107"/>
      <c r="N1351" s="107"/>
      <c r="O1351" s="107"/>
      <c r="P1351"/>
      <c r="Q1351"/>
      <c r="R1351" s="108"/>
      <c r="DH1351" s="2"/>
      <c r="DI1351" s="2"/>
      <c r="DJ1351" s="2"/>
      <c r="DK1351" s="2"/>
      <c r="DL1351" s="2"/>
      <c r="DM1351" s="2"/>
      <c r="DN1351" s="2"/>
      <c r="DO1351" s="2"/>
      <c r="DP1351" s="2"/>
      <c r="DQ1351" s="2"/>
      <c r="DR1351" s="2"/>
      <c r="DS1351" s="2"/>
      <c r="DT1351" s="2"/>
      <c r="DU1351" s="2"/>
      <c r="DV1351" s="2"/>
      <c r="DW1351" s="2"/>
      <c r="DX1351" s="2"/>
      <c r="DY1351" s="2"/>
      <c r="DZ1351" s="2"/>
      <c r="EA1351" s="2"/>
      <c r="EB1351" s="2"/>
      <c r="EC1351" s="2"/>
      <c r="ED1351" s="2"/>
      <c r="EE1351" s="2"/>
      <c r="EF1351" s="2"/>
      <c r="EG1351" s="2"/>
      <c r="EH1351" s="2"/>
      <c r="EI1351" s="2"/>
      <c r="EJ1351" s="2"/>
      <c r="EK1351" s="2"/>
      <c r="EL1351" s="2"/>
      <c r="EM1351" s="2"/>
      <c r="EN1351" s="2"/>
      <c r="EO1351" s="2"/>
      <c r="EP1351" s="2"/>
      <c r="EQ1351" s="2"/>
      <c r="ER1351" s="2"/>
      <c r="ES1351" s="2"/>
      <c r="ET1351" s="2"/>
      <c r="EU1351" s="2"/>
      <c r="EV1351" s="2"/>
      <c r="EW1351" s="2"/>
      <c r="EX1351" s="2"/>
      <c r="EY1351" s="2"/>
      <c r="EZ1351" s="2"/>
      <c r="FA1351" s="2"/>
      <c r="FB1351" s="2"/>
      <c r="FC1351" s="2"/>
      <c r="FD1351" s="2"/>
      <c r="FE1351" s="2"/>
      <c r="FF1351" s="2"/>
      <c r="FG1351" s="2"/>
      <c r="FH1351" s="2"/>
      <c r="FI1351" s="2"/>
      <c r="FJ1351" s="2"/>
      <c r="FK1351" s="2"/>
      <c r="FL1351" s="2"/>
      <c r="FM1351" s="2"/>
      <c r="FN1351" s="2"/>
      <c r="FO1351" s="2"/>
      <c r="FP1351" s="2"/>
      <c r="FQ1351" s="2"/>
      <c r="FR1351" s="2"/>
      <c r="FS1351" s="2"/>
      <c r="FT1351" s="2"/>
      <c r="FU1351" s="2"/>
      <c r="FV1351" s="2"/>
      <c r="FW1351" s="2"/>
      <c r="FX1351" s="2"/>
      <c r="FY1351" s="2"/>
      <c r="FZ1351" s="2"/>
      <c r="GA1351" s="2"/>
      <c r="GB1351" s="2"/>
      <c r="GC1351" s="2"/>
      <c r="GD1351" s="2"/>
      <c r="GE1351" s="2"/>
      <c r="GF1351" s="2"/>
      <c r="GG1351" s="2"/>
      <c r="GH1351" s="2"/>
      <c r="GI1351" s="2"/>
      <c r="GJ1351" s="2"/>
      <c r="GK1351" s="2"/>
      <c r="GL1351" s="2"/>
      <c r="GM1351" s="2"/>
      <c r="GN1351" s="2"/>
      <c r="GO1351" s="2"/>
    </row>
    <row r="1352" spans="1:197" s="1" customFormat="1" x14ac:dyDescent="0.25">
      <c r="A1352"/>
      <c r="B1352" s="107"/>
      <c r="C1352" s="107"/>
      <c r="D1352" s="107"/>
      <c r="E1352" s="107"/>
      <c r="F1352" s="107"/>
      <c r="G1352" s="107"/>
      <c r="H1352" s="107"/>
      <c r="I1352" s="107"/>
      <c r="J1352" s="107"/>
      <c r="K1352" s="107"/>
      <c r="L1352" s="107"/>
      <c r="M1352" s="107"/>
      <c r="N1352" s="107"/>
      <c r="O1352" s="107"/>
      <c r="P1352"/>
      <c r="Q1352"/>
      <c r="R1352" s="108"/>
      <c r="DH1352" s="2"/>
      <c r="DI1352" s="2"/>
      <c r="DJ1352" s="2"/>
      <c r="DK1352" s="2"/>
      <c r="DL1352" s="2"/>
      <c r="DM1352" s="2"/>
      <c r="DN1352" s="2"/>
      <c r="DO1352" s="2"/>
      <c r="DP1352" s="2"/>
      <c r="DQ1352" s="2"/>
      <c r="DR1352" s="2"/>
      <c r="DS1352" s="2"/>
      <c r="DT1352" s="2"/>
      <c r="DU1352" s="2"/>
      <c r="DV1352" s="2"/>
      <c r="DW1352" s="2"/>
      <c r="DX1352" s="2"/>
      <c r="DY1352" s="2"/>
      <c r="DZ1352" s="2"/>
      <c r="EA1352" s="2"/>
      <c r="EB1352" s="2"/>
      <c r="EC1352" s="2"/>
      <c r="ED1352" s="2"/>
      <c r="EE1352" s="2"/>
      <c r="EF1352" s="2"/>
      <c r="EG1352" s="2"/>
      <c r="EH1352" s="2"/>
      <c r="EI1352" s="2"/>
      <c r="EJ1352" s="2"/>
      <c r="EK1352" s="2"/>
      <c r="EL1352" s="2"/>
      <c r="EM1352" s="2"/>
      <c r="EN1352" s="2"/>
      <c r="EO1352" s="2"/>
      <c r="EP1352" s="2"/>
      <c r="EQ1352" s="2"/>
      <c r="ER1352" s="2"/>
      <c r="ES1352" s="2"/>
      <c r="ET1352" s="2"/>
      <c r="EU1352" s="2"/>
      <c r="EV1352" s="2"/>
      <c r="EW1352" s="2"/>
      <c r="EX1352" s="2"/>
      <c r="EY1352" s="2"/>
      <c r="EZ1352" s="2"/>
      <c r="FA1352" s="2"/>
      <c r="FB1352" s="2"/>
      <c r="FC1352" s="2"/>
      <c r="FD1352" s="2"/>
      <c r="FE1352" s="2"/>
      <c r="FF1352" s="2"/>
      <c r="FG1352" s="2"/>
      <c r="FH1352" s="2"/>
      <c r="FI1352" s="2"/>
      <c r="FJ1352" s="2"/>
      <c r="FK1352" s="2"/>
      <c r="FL1352" s="2"/>
      <c r="FM1352" s="2"/>
      <c r="FN1352" s="2"/>
      <c r="FO1352" s="2"/>
      <c r="FP1352" s="2"/>
      <c r="FQ1352" s="2"/>
      <c r="FR1352" s="2"/>
      <c r="FS1352" s="2"/>
      <c r="FT1352" s="2"/>
      <c r="FU1352" s="2"/>
      <c r="FV1352" s="2"/>
      <c r="FW1352" s="2"/>
      <c r="FX1352" s="2"/>
      <c r="FY1352" s="2"/>
      <c r="FZ1352" s="2"/>
      <c r="GA1352" s="2"/>
      <c r="GB1352" s="2"/>
      <c r="GC1352" s="2"/>
      <c r="GD1352" s="2"/>
      <c r="GE1352" s="2"/>
      <c r="GF1352" s="2"/>
      <c r="GG1352" s="2"/>
      <c r="GH1352" s="2"/>
      <c r="GI1352" s="2"/>
      <c r="GJ1352" s="2"/>
      <c r="GK1352" s="2"/>
      <c r="GL1352" s="2"/>
      <c r="GM1352" s="2"/>
      <c r="GN1352" s="2"/>
      <c r="GO1352" s="2"/>
    </row>
    <row r="1353" spans="1:197" s="1" customFormat="1" x14ac:dyDescent="0.25">
      <c r="A1353"/>
      <c r="B1353" s="107"/>
      <c r="C1353" s="107"/>
      <c r="D1353" s="107"/>
      <c r="E1353" s="107"/>
      <c r="F1353" s="107"/>
      <c r="G1353" s="107"/>
      <c r="H1353" s="107"/>
      <c r="I1353" s="107"/>
      <c r="J1353" s="107"/>
      <c r="K1353" s="107"/>
      <c r="L1353" s="107"/>
      <c r="M1353" s="107"/>
      <c r="N1353" s="107"/>
      <c r="O1353" s="107"/>
      <c r="P1353"/>
      <c r="Q1353"/>
      <c r="R1353" s="108"/>
      <c r="DH1353" s="2"/>
      <c r="DI1353" s="2"/>
      <c r="DJ1353" s="2"/>
      <c r="DK1353" s="2"/>
      <c r="DL1353" s="2"/>
      <c r="DM1353" s="2"/>
      <c r="DN1353" s="2"/>
      <c r="DO1353" s="2"/>
      <c r="DP1353" s="2"/>
      <c r="DQ1353" s="2"/>
      <c r="DR1353" s="2"/>
      <c r="DS1353" s="2"/>
      <c r="DT1353" s="2"/>
      <c r="DU1353" s="2"/>
      <c r="DV1353" s="2"/>
      <c r="DW1353" s="2"/>
      <c r="DX1353" s="2"/>
      <c r="DY1353" s="2"/>
      <c r="DZ1353" s="2"/>
      <c r="EA1353" s="2"/>
      <c r="EB1353" s="2"/>
      <c r="EC1353" s="2"/>
      <c r="ED1353" s="2"/>
      <c r="EE1353" s="2"/>
      <c r="EF1353" s="2"/>
      <c r="EG1353" s="2"/>
      <c r="EH1353" s="2"/>
      <c r="EI1353" s="2"/>
      <c r="EJ1353" s="2"/>
      <c r="EK1353" s="2"/>
      <c r="EL1353" s="2"/>
      <c r="EM1353" s="2"/>
      <c r="EN1353" s="2"/>
      <c r="EO1353" s="2"/>
      <c r="EP1353" s="2"/>
      <c r="EQ1353" s="2"/>
      <c r="ER1353" s="2"/>
      <c r="ES1353" s="2"/>
      <c r="ET1353" s="2"/>
      <c r="EU1353" s="2"/>
      <c r="EV1353" s="2"/>
      <c r="EW1353" s="2"/>
      <c r="EX1353" s="2"/>
      <c r="EY1353" s="2"/>
      <c r="EZ1353" s="2"/>
      <c r="FA1353" s="2"/>
      <c r="FB1353" s="2"/>
      <c r="FC1353" s="2"/>
      <c r="FD1353" s="2"/>
      <c r="FE1353" s="2"/>
      <c r="FF1353" s="2"/>
      <c r="FG1353" s="2"/>
      <c r="FH1353" s="2"/>
      <c r="FI1353" s="2"/>
      <c r="FJ1353" s="2"/>
      <c r="FK1353" s="2"/>
      <c r="FL1353" s="2"/>
      <c r="FM1353" s="2"/>
      <c r="FN1353" s="2"/>
      <c r="FO1353" s="2"/>
      <c r="FP1353" s="2"/>
      <c r="FQ1353" s="2"/>
      <c r="FR1353" s="2"/>
      <c r="FS1353" s="2"/>
      <c r="FT1353" s="2"/>
      <c r="FU1353" s="2"/>
      <c r="FV1353" s="2"/>
      <c r="FW1353" s="2"/>
      <c r="FX1353" s="2"/>
      <c r="FY1353" s="2"/>
      <c r="FZ1353" s="2"/>
      <c r="GA1353" s="2"/>
      <c r="GB1353" s="2"/>
      <c r="GC1353" s="2"/>
      <c r="GD1353" s="2"/>
      <c r="GE1353" s="2"/>
      <c r="GF1353" s="2"/>
      <c r="GG1353" s="2"/>
      <c r="GH1353" s="2"/>
      <c r="GI1353" s="2"/>
      <c r="GJ1353" s="2"/>
      <c r="GK1353" s="2"/>
      <c r="GL1353" s="2"/>
      <c r="GM1353" s="2"/>
      <c r="GN1353" s="2"/>
      <c r="GO1353" s="2"/>
    </row>
    <row r="1354" spans="1:197" s="1" customFormat="1" x14ac:dyDescent="0.25">
      <c r="A1354"/>
      <c r="B1354" s="107"/>
      <c r="C1354" s="107"/>
      <c r="D1354" s="107"/>
      <c r="E1354" s="107"/>
      <c r="F1354" s="107"/>
      <c r="G1354" s="107"/>
      <c r="H1354" s="107"/>
      <c r="I1354" s="107"/>
      <c r="J1354" s="107"/>
      <c r="K1354" s="107"/>
      <c r="L1354" s="107"/>
      <c r="M1354" s="107"/>
      <c r="N1354" s="107"/>
      <c r="O1354" s="107"/>
      <c r="P1354"/>
      <c r="Q1354"/>
      <c r="R1354" s="108"/>
      <c r="DH1354" s="2"/>
      <c r="DI1354" s="2"/>
      <c r="DJ1354" s="2"/>
      <c r="DK1354" s="2"/>
      <c r="DL1354" s="2"/>
      <c r="DM1354" s="2"/>
      <c r="DN1354" s="2"/>
      <c r="DO1354" s="2"/>
      <c r="DP1354" s="2"/>
      <c r="DQ1354" s="2"/>
      <c r="DR1354" s="2"/>
      <c r="DS1354" s="2"/>
      <c r="DT1354" s="2"/>
      <c r="DU1354" s="2"/>
      <c r="DV1354" s="2"/>
      <c r="DW1354" s="2"/>
      <c r="DX1354" s="2"/>
      <c r="DY1354" s="2"/>
      <c r="DZ1354" s="2"/>
      <c r="EA1354" s="2"/>
      <c r="EB1354" s="2"/>
      <c r="EC1354" s="2"/>
      <c r="ED1354" s="2"/>
      <c r="EE1354" s="2"/>
      <c r="EF1354" s="2"/>
      <c r="EG1354" s="2"/>
      <c r="EH1354" s="2"/>
      <c r="EI1354" s="2"/>
      <c r="EJ1354" s="2"/>
      <c r="EK1354" s="2"/>
      <c r="EL1354" s="2"/>
      <c r="EM1354" s="2"/>
      <c r="EN1354" s="2"/>
      <c r="EO1354" s="2"/>
      <c r="EP1354" s="2"/>
      <c r="EQ1354" s="2"/>
      <c r="ER1354" s="2"/>
      <c r="ES1354" s="2"/>
      <c r="ET1354" s="2"/>
      <c r="EU1354" s="2"/>
      <c r="EV1354" s="2"/>
      <c r="EW1354" s="2"/>
      <c r="EX1354" s="2"/>
      <c r="EY1354" s="2"/>
      <c r="EZ1354" s="2"/>
      <c r="FA1354" s="2"/>
      <c r="FB1354" s="2"/>
      <c r="FC1354" s="2"/>
      <c r="FD1354" s="2"/>
      <c r="FE1354" s="2"/>
      <c r="FF1354" s="2"/>
      <c r="FG1354" s="2"/>
      <c r="FH1354" s="2"/>
      <c r="FI1354" s="2"/>
      <c r="FJ1354" s="2"/>
      <c r="FK1354" s="2"/>
      <c r="FL1354" s="2"/>
      <c r="FM1354" s="2"/>
      <c r="FN1354" s="2"/>
      <c r="FO1354" s="2"/>
      <c r="FP1354" s="2"/>
      <c r="FQ1354" s="2"/>
      <c r="FR1354" s="2"/>
      <c r="FS1354" s="2"/>
      <c r="FT1354" s="2"/>
      <c r="FU1354" s="2"/>
      <c r="FV1354" s="2"/>
      <c r="FW1354" s="2"/>
      <c r="FX1354" s="2"/>
      <c r="FY1354" s="2"/>
      <c r="FZ1354" s="2"/>
      <c r="GA1354" s="2"/>
      <c r="GB1354" s="2"/>
      <c r="GC1354" s="2"/>
      <c r="GD1354" s="2"/>
      <c r="GE1354" s="2"/>
      <c r="GF1354" s="2"/>
      <c r="GG1354" s="2"/>
      <c r="GH1354" s="2"/>
      <c r="GI1354" s="2"/>
      <c r="GJ1354" s="2"/>
      <c r="GK1354" s="2"/>
      <c r="GL1354" s="2"/>
      <c r="GM1354" s="2"/>
      <c r="GN1354" s="2"/>
      <c r="GO1354" s="2"/>
    </row>
    <row r="1355" spans="1:197" s="1" customFormat="1" x14ac:dyDescent="0.25">
      <c r="A1355"/>
      <c r="B1355" s="107"/>
      <c r="C1355" s="107"/>
      <c r="D1355" s="107"/>
      <c r="E1355" s="107"/>
      <c r="F1355" s="107"/>
      <c r="G1355" s="107"/>
      <c r="H1355" s="107"/>
      <c r="I1355" s="107"/>
      <c r="J1355" s="107"/>
      <c r="K1355" s="107"/>
      <c r="L1355" s="107"/>
      <c r="M1355" s="107"/>
      <c r="N1355" s="107"/>
      <c r="O1355" s="107"/>
      <c r="P1355"/>
      <c r="Q1355"/>
      <c r="R1355" s="108"/>
      <c r="DH1355" s="2"/>
      <c r="DI1355" s="2"/>
      <c r="DJ1355" s="2"/>
      <c r="DK1355" s="2"/>
      <c r="DL1355" s="2"/>
      <c r="DM1355" s="2"/>
      <c r="DN1355" s="2"/>
      <c r="DO1355" s="2"/>
      <c r="DP1355" s="2"/>
      <c r="DQ1355" s="2"/>
      <c r="DR1355" s="2"/>
      <c r="DS1355" s="2"/>
      <c r="DT1355" s="2"/>
      <c r="DU1355" s="2"/>
      <c r="DV1355" s="2"/>
      <c r="DW1355" s="2"/>
      <c r="DX1355" s="2"/>
      <c r="DY1355" s="2"/>
      <c r="DZ1355" s="2"/>
      <c r="EA1355" s="2"/>
      <c r="EB1355" s="2"/>
      <c r="EC1355" s="2"/>
      <c r="ED1355" s="2"/>
      <c r="EE1355" s="2"/>
      <c r="EF1355" s="2"/>
      <c r="EG1355" s="2"/>
      <c r="EH1355" s="2"/>
      <c r="EI1355" s="2"/>
      <c r="EJ1355" s="2"/>
      <c r="EK1355" s="2"/>
      <c r="EL1355" s="2"/>
      <c r="EM1355" s="2"/>
      <c r="EN1355" s="2"/>
      <c r="EO1355" s="2"/>
      <c r="EP1355" s="2"/>
      <c r="EQ1355" s="2"/>
      <c r="ER1355" s="2"/>
      <c r="ES1355" s="2"/>
      <c r="ET1355" s="2"/>
      <c r="EU1355" s="2"/>
      <c r="EV1355" s="2"/>
      <c r="EW1355" s="2"/>
      <c r="EX1355" s="2"/>
      <c r="EY1355" s="2"/>
      <c r="EZ1355" s="2"/>
      <c r="FA1355" s="2"/>
      <c r="FB1355" s="2"/>
      <c r="FC1355" s="2"/>
      <c r="FD1355" s="2"/>
      <c r="FE1355" s="2"/>
      <c r="FF1355" s="2"/>
      <c r="FG1355" s="2"/>
      <c r="FH1355" s="2"/>
      <c r="FI1355" s="2"/>
      <c r="FJ1355" s="2"/>
      <c r="FK1355" s="2"/>
      <c r="FL1355" s="2"/>
      <c r="FM1355" s="2"/>
      <c r="FN1355" s="2"/>
      <c r="FO1355" s="2"/>
      <c r="FP1355" s="2"/>
      <c r="FQ1355" s="2"/>
      <c r="FR1355" s="2"/>
      <c r="FS1355" s="2"/>
      <c r="FT1355" s="2"/>
      <c r="FU1355" s="2"/>
      <c r="FV1355" s="2"/>
      <c r="FW1355" s="2"/>
      <c r="FX1355" s="2"/>
      <c r="FY1355" s="2"/>
      <c r="FZ1355" s="2"/>
      <c r="GA1355" s="2"/>
      <c r="GB1355" s="2"/>
      <c r="GC1355" s="2"/>
      <c r="GD1355" s="2"/>
      <c r="GE1355" s="2"/>
      <c r="GF1355" s="2"/>
      <c r="GG1355" s="2"/>
      <c r="GH1355" s="2"/>
      <c r="GI1355" s="2"/>
      <c r="GJ1355" s="2"/>
      <c r="GK1355" s="2"/>
      <c r="GL1355" s="2"/>
      <c r="GM1355" s="2"/>
      <c r="GN1355" s="2"/>
      <c r="GO1355" s="2"/>
    </row>
    <row r="1356" spans="1:197" s="1" customFormat="1" x14ac:dyDescent="0.25">
      <c r="A1356"/>
      <c r="B1356" s="107"/>
      <c r="C1356" s="107"/>
      <c r="D1356" s="107"/>
      <c r="E1356" s="107"/>
      <c r="F1356" s="107"/>
      <c r="G1356" s="107"/>
      <c r="H1356" s="107"/>
      <c r="I1356" s="107"/>
      <c r="J1356" s="107"/>
      <c r="K1356" s="107"/>
      <c r="L1356" s="107"/>
      <c r="M1356" s="107"/>
      <c r="N1356" s="107"/>
      <c r="O1356" s="107"/>
      <c r="P1356"/>
      <c r="Q1356"/>
      <c r="R1356" s="108"/>
      <c r="DH1356" s="2"/>
      <c r="DI1356" s="2"/>
      <c r="DJ1356" s="2"/>
      <c r="DK1356" s="2"/>
      <c r="DL1356" s="2"/>
      <c r="DM1356" s="2"/>
      <c r="DN1356" s="2"/>
      <c r="DO1356" s="2"/>
      <c r="DP1356" s="2"/>
      <c r="DQ1356" s="2"/>
      <c r="DR1356" s="2"/>
      <c r="DS1356" s="2"/>
      <c r="DT1356" s="2"/>
      <c r="DU1356" s="2"/>
      <c r="DV1356" s="2"/>
      <c r="DW1356" s="2"/>
      <c r="DX1356" s="2"/>
      <c r="DY1356" s="2"/>
      <c r="DZ1356" s="2"/>
      <c r="EA1356" s="2"/>
      <c r="EB1356" s="2"/>
      <c r="EC1356" s="2"/>
      <c r="ED1356" s="2"/>
      <c r="EE1356" s="2"/>
      <c r="EF1356" s="2"/>
      <c r="EG1356" s="2"/>
      <c r="EH1356" s="2"/>
      <c r="EI1356" s="2"/>
      <c r="EJ1356" s="2"/>
      <c r="EK1356" s="2"/>
      <c r="EL1356" s="2"/>
      <c r="EM1356" s="2"/>
      <c r="EN1356" s="2"/>
      <c r="EO1356" s="2"/>
      <c r="EP1356" s="2"/>
      <c r="EQ1356" s="2"/>
      <c r="ER1356" s="2"/>
      <c r="ES1356" s="2"/>
      <c r="ET1356" s="2"/>
      <c r="EU1356" s="2"/>
      <c r="EV1356" s="2"/>
      <c r="EW1356" s="2"/>
      <c r="EX1356" s="2"/>
      <c r="EY1356" s="2"/>
      <c r="EZ1356" s="2"/>
      <c r="FA1356" s="2"/>
      <c r="FB1356" s="2"/>
      <c r="FC1356" s="2"/>
      <c r="FD1356" s="2"/>
      <c r="FE1356" s="2"/>
      <c r="FF1356" s="2"/>
      <c r="FG1356" s="2"/>
      <c r="FH1356" s="2"/>
      <c r="FI1356" s="2"/>
      <c r="FJ1356" s="2"/>
      <c r="FK1356" s="2"/>
      <c r="FL1356" s="2"/>
      <c r="FM1356" s="2"/>
      <c r="FN1356" s="2"/>
      <c r="FO1356" s="2"/>
      <c r="FP1356" s="2"/>
      <c r="FQ1356" s="2"/>
      <c r="FR1356" s="2"/>
      <c r="FS1356" s="2"/>
      <c r="FT1356" s="2"/>
      <c r="FU1356" s="2"/>
      <c r="FV1356" s="2"/>
      <c r="FW1356" s="2"/>
      <c r="FX1356" s="2"/>
      <c r="FY1356" s="2"/>
      <c r="FZ1356" s="2"/>
      <c r="GA1356" s="2"/>
      <c r="GB1356" s="2"/>
      <c r="GC1356" s="2"/>
      <c r="GD1356" s="2"/>
      <c r="GE1356" s="2"/>
      <c r="GF1356" s="2"/>
      <c r="GG1356" s="2"/>
      <c r="GH1356" s="2"/>
      <c r="GI1356" s="2"/>
      <c r="GJ1356" s="2"/>
      <c r="GK1356" s="2"/>
      <c r="GL1356" s="2"/>
      <c r="GM1356" s="2"/>
      <c r="GN1356" s="2"/>
      <c r="GO1356" s="2"/>
    </row>
    <row r="1357" spans="1:197" s="1" customFormat="1" x14ac:dyDescent="0.25">
      <c r="A1357"/>
      <c r="B1357" s="107"/>
      <c r="C1357" s="107"/>
      <c r="D1357" s="107"/>
      <c r="E1357" s="107"/>
      <c r="F1357" s="107"/>
      <c r="G1357" s="107"/>
      <c r="H1357" s="107"/>
      <c r="I1357" s="107"/>
      <c r="J1357" s="107"/>
      <c r="K1357" s="107"/>
      <c r="L1357" s="107"/>
      <c r="M1357" s="107"/>
      <c r="N1357" s="107"/>
      <c r="O1357" s="107"/>
      <c r="P1357"/>
      <c r="Q1357"/>
      <c r="R1357" s="108"/>
      <c r="DH1357" s="2"/>
      <c r="DI1357" s="2"/>
      <c r="DJ1357" s="2"/>
      <c r="DK1357" s="2"/>
      <c r="DL1357" s="2"/>
      <c r="DM1357" s="2"/>
      <c r="DN1357" s="2"/>
      <c r="DO1357" s="2"/>
      <c r="DP1357" s="2"/>
      <c r="DQ1357" s="2"/>
      <c r="DR1357" s="2"/>
      <c r="DS1357" s="2"/>
      <c r="DT1357" s="2"/>
      <c r="DU1357" s="2"/>
      <c r="DV1357" s="2"/>
      <c r="DW1357" s="2"/>
      <c r="DX1357" s="2"/>
      <c r="DY1357" s="2"/>
      <c r="DZ1357" s="2"/>
      <c r="EA1357" s="2"/>
      <c r="EB1357" s="2"/>
      <c r="EC1357" s="2"/>
      <c r="ED1357" s="2"/>
      <c r="EE1357" s="2"/>
      <c r="EF1357" s="2"/>
      <c r="EG1357" s="2"/>
      <c r="EH1357" s="2"/>
      <c r="EI1357" s="2"/>
      <c r="EJ1357" s="2"/>
      <c r="EK1357" s="2"/>
      <c r="EL1357" s="2"/>
      <c r="EM1357" s="2"/>
      <c r="EN1357" s="2"/>
      <c r="EO1357" s="2"/>
      <c r="EP1357" s="2"/>
      <c r="EQ1357" s="2"/>
      <c r="ER1357" s="2"/>
      <c r="ES1357" s="2"/>
      <c r="ET1357" s="2"/>
      <c r="EU1357" s="2"/>
      <c r="EV1357" s="2"/>
      <c r="EW1357" s="2"/>
      <c r="EX1357" s="2"/>
      <c r="EY1357" s="2"/>
      <c r="EZ1357" s="2"/>
      <c r="FA1357" s="2"/>
      <c r="FB1357" s="2"/>
      <c r="FC1357" s="2"/>
      <c r="FD1357" s="2"/>
      <c r="FE1357" s="2"/>
      <c r="FF1357" s="2"/>
      <c r="FG1357" s="2"/>
      <c r="FH1357" s="2"/>
      <c r="FI1357" s="2"/>
      <c r="FJ1357" s="2"/>
      <c r="FK1357" s="2"/>
      <c r="FL1357" s="2"/>
      <c r="FM1357" s="2"/>
      <c r="FN1357" s="2"/>
      <c r="FO1357" s="2"/>
      <c r="FP1357" s="2"/>
      <c r="FQ1357" s="2"/>
      <c r="FR1357" s="2"/>
      <c r="FS1357" s="2"/>
      <c r="FT1357" s="2"/>
      <c r="FU1357" s="2"/>
      <c r="FV1357" s="2"/>
      <c r="FW1357" s="2"/>
      <c r="FX1357" s="2"/>
      <c r="FY1357" s="2"/>
      <c r="FZ1357" s="2"/>
      <c r="GA1357" s="2"/>
      <c r="GB1357" s="2"/>
      <c r="GC1357" s="2"/>
      <c r="GD1357" s="2"/>
      <c r="GE1357" s="2"/>
      <c r="GF1357" s="2"/>
      <c r="GG1357" s="2"/>
      <c r="GH1357" s="2"/>
      <c r="GI1357" s="2"/>
      <c r="GJ1357" s="2"/>
      <c r="GK1357" s="2"/>
      <c r="GL1357" s="2"/>
      <c r="GM1357" s="2"/>
      <c r="GN1357" s="2"/>
      <c r="GO1357" s="2"/>
    </row>
    <row r="1358" spans="1:197" s="1" customFormat="1" x14ac:dyDescent="0.25">
      <c r="A1358"/>
      <c r="B1358" s="107"/>
      <c r="C1358" s="107"/>
      <c r="D1358" s="107"/>
      <c r="E1358" s="107"/>
      <c r="F1358" s="107"/>
      <c r="G1358" s="107"/>
      <c r="H1358" s="107"/>
      <c r="I1358" s="107"/>
      <c r="J1358" s="107"/>
      <c r="K1358" s="107"/>
      <c r="L1358" s="107"/>
      <c r="M1358" s="107"/>
      <c r="N1358" s="107"/>
      <c r="O1358" s="107"/>
      <c r="P1358"/>
      <c r="Q1358"/>
      <c r="R1358" s="108"/>
      <c r="DH1358" s="2"/>
      <c r="DI1358" s="2"/>
      <c r="DJ1358" s="2"/>
      <c r="DK1358" s="2"/>
      <c r="DL1358" s="2"/>
      <c r="DM1358" s="2"/>
      <c r="DN1358" s="2"/>
      <c r="DO1358" s="2"/>
      <c r="DP1358" s="2"/>
      <c r="DQ1358" s="2"/>
      <c r="DR1358" s="2"/>
      <c r="DS1358" s="2"/>
      <c r="DT1358" s="2"/>
      <c r="DU1358" s="2"/>
      <c r="DV1358" s="2"/>
      <c r="DW1358" s="2"/>
      <c r="DX1358" s="2"/>
      <c r="DY1358" s="2"/>
      <c r="DZ1358" s="2"/>
      <c r="EA1358" s="2"/>
      <c r="EB1358" s="2"/>
      <c r="EC1358" s="2"/>
      <c r="ED1358" s="2"/>
      <c r="EE1358" s="2"/>
      <c r="EF1358" s="2"/>
      <c r="EG1358" s="2"/>
      <c r="EH1358" s="2"/>
      <c r="EI1358" s="2"/>
      <c r="EJ1358" s="2"/>
      <c r="EK1358" s="2"/>
      <c r="EL1358" s="2"/>
      <c r="EM1358" s="2"/>
      <c r="EN1358" s="2"/>
      <c r="EO1358" s="2"/>
      <c r="EP1358" s="2"/>
      <c r="EQ1358" s="2"/>
      <c r="ER1358" s="2"/>
      <c r="ES1358" s="2"/>
      <c r="ET1358" s="2"/>
      <c r="EU1358" s="2"/>
      <c r="EV1358" s="2"/>
      <c r="EW1358" s="2"/>
      <c r="EX1358" s="2"/>
      <c r="EY1358" s="2"/>
      <c r="EZ1358" s="2"/>
      <c r="FA1358" s="2"/>
      <c r="FB1358" s="2"/>
      <c r="FC1358" s="2"/>
      <c r="FD1358" s="2"/>
      <c r="FE1358" s="2"/>
      <c r="FF1358" s="2"/>
      <c r="FG1358" s="2"/>
      <c r="FH1358" s="2"/>
      <c r="FI1358" s="2"/>
      <c r="FJ1358" s="2"/>
      <c r="FK1358" s="2"/>
      <c r="FL1358" s="2"/>
      <c r="FM1358" s="2"/>
      <c r="FN1358" s="2"/>
      <c r="FO1358" s="2"/>
      <c r="FP1358" s="2"/>
      <c r="FQ1358" s="2"/>
      <c r="FR1358" s="2"/>
      <c r="FS1358" s="2"/>
      <c r="FT1358" s="2"/>
      <c r="FU1358" s="2"/>
      <c r="FV1358" s="2"/>
      <c r="FW1358" s="2"/>
      <c r="FX1358" s="2"/>
      <c r="FY1358" s="2"/>
      <c r="FZ1358" s="2"/>
      <c r="GA1358" s="2"/>
      <c r="GB1358" s="2"/>
      <c r="GC1358" s="2"/>
      <c r="GD1358" s="2"/>
      <c r="GE1358" s="2"/>
      <c r="GF1358" s="2"/>
      <c r="GG1358" s="2"/>
      <c r="GH1358" s="2"/>
      <c r="GI1358" s="2"/>
      <c r="GJ1358" s="2"/>
      <c r="GK1358" s="2"/>
      <c r="GL1358" s="2"/>
      <c r="GM1358" s="2"/>
      <c r="GN1358" s="2"/>
      <c r="GO1358" s="2"/>
    </row>
    <row r="1359" spans="1:197" s="1" customFormat="1" x14ac:dyDescent="0.25">
      <c r="A1359"/>
      <c r="B1359" s="107"/>
      <c r="C1359" s="107"/>
      <c r="D1359" s="107"/>
      <c r="E1359" s="107"/>
      <c r="F1359" s="107"/>
      <c r="G1359" s="107"/>
      <c r="H1359" s="107"/>
      <c r="I1359" s="107"/>
      <c r="J1359" s="107"/>
      <c r="K1359" s="107"/>
      <c r="L1359" s="107"/>
      <c r="M1359" s="107"/>
      <c r="N1359" s="107"/>
      <c r="O1359" s="107"/>
      <c r="P1359"/>
      <c r="Q1359"/>
      <c r="R1359" s="108"/>
      <c r="DH1359" s="2"/>
      <c r="DI1359" s="2"/>
      <c r="DJ1359" s="2"/>
      <c r="DK1359" s="2"/>
      <c r="DL1359" s="2"/>
      <c r="DM1359" s="2"/>
      <c r="DN1359" s="2"/>
      <c r="DO1359" s="2"/>
      <c r="DP1359" s="2"/>
      <c r="DQ1359" s="2"/>
      <c r="DR1359" s="2"/>
      <c r="DS1359" s="2"/>
      <c r="DT1359" s="2"/>
      <c r="DU1359" s="2"/>
      <c r="DV1359" s="2"/>
      <c r="DW1359" s="2"/>
      <c r="DX1359" s="2"/>
      <c r="DY1359" s="2"/>
      <c r="DZ1359" s="2"/>
      <c r="EA1359" s="2"/>
      <c r="EB1359" s="2"/>
      <c r="EC1359" s="2"/>
      <c r="ED1359" s="2"/>
      <c r="EE1359" s="2"/>
      <c r="EF1359" s="2"/>
      <c r="EG1359" s="2"/>
      <c r="EH1359" s="2"/>
      <c r="EI1359" s="2"/>
      <c r="EJ1359" s="2"/>
      <c r="EK1359" s="2"/>
      <c r="EL1359" s="2"/>
      <c r="EM1359" s="2"/>
      <c r="EN1359" s="2"/>
      <c r="EO1359" s="2"/>
      <c r="EP1359" s="2"/>
      <c r="EQ1359" s="2"/>
      <c r="ER1359" s="2"/>
      <c r="ES1359" s="2"/>
      <c r="ET1359" s="2"/>
      <c r="EU1359" s="2"/>
      <c r="EV1359" s="2"/>
      <c r="EW1359" s="2"/>
      <c r="EX1359" s="2"/>
      <c r="EY1359" s="2"/>
      <c r="EZ1359" s="2"/>
      <c r="FA1359" s="2"/>
      <c r="FB1359" s="2"/>
      <c r="FC1359" s="2"/>
      <c r="FD1359" s="2"/>
      <c r="FE1359" s="2"/>
      <c r="FF1359" s="2"/>
      <c r="FG1359" s="2"/>
      <c r="FH1359" s="2"/>
      <c r="FI1359" s="2"/>
      <c r="FJ1359" s="2"/>
      <c r="FK1359" s="2"/>
      <c r="FL1359" s="2"/>
      <c r="FM1359" s="2"/>
      <c r="FN1359" s="2"/>
      <c r="FO1359" s="2"/>
      <c r="FP1359" s="2"/>
      <c r="FQ1359" s="2"/>
      <c r="FR1359" s="2"/>
      <c r="FS1359" s="2"/>
      <c r="FT1359" s="2"/>
      <c r="FU1359" s="2"/>
      <c r="FV1359" s="2"/>
      <c r="FW1359" s="2"/>
      <c r="FX1359" s="2"/>
      <c r="FY1359" s="2"/>
      <c r="FZ1359" s="2"/>
      <c r="GA1359" s="2"/>
      <c r="GB1359" s="2"/>
      <c r="GC1359" s="2"/>
      <c r="GD1359" s="2"/>
      <c r="GE1359" s="2"/>
      <c r="GF1359" s="2"/>
      <c r="GG1359" s="2"/>
      <c r="GH1359" s="2"/>
      <c r="GI1359" s="2"/>
      <c r="GJ1359" s="2"/>
      <c r="GK1359" s="2"/>
      <c r="GL1359" s="2"/>
      <c r="GM1359" s="2"/>
      <c r="GN1359" s="2"/>
      <c r="GO1359" s="2"/>
    </row>
    <row r="1360" spans="1:197" s="1" customFormat="1" x14ac:dyDescent="0.25">
      <c r="A1360"/>
      <c r="B1360" s="107"/>
      <c r="C1360" s="107"/>
      <c r="D1360" s="107"/>
      <c r="E1360" s="107"/>
      <c r="F1360" s="107"/>
      <c r="G1360" s="107"/>
      <c r="H1360" s="107"/>
      <c r="I1360" s="107"/>
      <c r="J1360" s="107"/>
      <c r="K1360" s="107"/>
      <c r="L1360" s="107"/>
      <c r="M1360" s="107"/>
      <c r="N1360" s="107"/>
      <c r="O1360" s="107"/>
      <c r="P1360"/>
      <c r="Q1360"/>
      <c r="R1360" s="108"/>
      <c r="DH1360" s="2"/>
      <c r="DI1360" s="2"/>
      <c r="DJ1360" s="2"/>
      <c r="DK1360" s="2"/>
      <c r="DL1360" s="2"/>
      <c r="DM1360" s="2"/>
      <c r="DN1360" s="2"/>
      <c r="DO1360" s="2"/>
      <c r="DP1360" s="2"/>
      <c r="DQ1360" s="2"/>
      <c r="DR1360" s="2"/>
      <c r="DS1360" s="2"/>
      <c r="DT1360" s="2"/>
      <c r="DU1360" s="2"/>
      <c r="DV1360" s="2"/>
      <c r="DW1360" s="2"/>
      <c r="DX1360" s="2"/>
      <c r="DY1360" s="2"/>
      <c r="DZ1360" s="2"/>
      <c r="EA1360" s="2"/>
      <c r="EB1360" s="2"/>
      <c r="EC1360" s="2"/>
      <c r="ED1360" s="2"/>
      <c r="EE1360" s="2"/>
      <c r="EF1360" s="2"/>
      <c r="EG1360" s="2"/>
      <c r="EH1360" s="2"/>
      <c r="EI1360" s="2"/>
      <c r="EJ1360" s="2"/>
      <c r="EK1360" s="2"/>
      <c r="EL1360" s="2"/>
      <c r="EM1360" s="2"/>
      <c r="EN1360" s="2"/>
      <c r="EO1360" s="2"/>
      <c r="EP1360" s="2"/>
      <c r="EQ1360" s="2"/>
      <c r="ER1360" s="2"/>
      <c r="ES1360" s="2"/>
      <c r="ET1360" s="2"/>
      <c r="EU1360" s="2"/>
      <c r="EV1360" s="2"/>
      <c r="EW1360" s="2"/>
      <c r="EX1360" s="2"/>
      <c r="EY1360" s="2"/>
      <c r="EZ1360" s="2"/>
      <c r="FA1360" s="2"/>
      <c r="FB1360" s="2"/>
      <c r="FC1360" s="2"/>
      <c r="FD1360" s="2"/>
      <c r="FE1360" s="2"/>
      <c r="FF1360" s="2"/>
      <c r="FG1360" s="2"/>
      <c r="FH1360" s="2"/>
      <c r="FI1360" s="2"/>
      <c r="FJ1360" s="2"/>
      <c r="FK1360" s="2"/>
      <c r="FL1360" s="2"/>
      <c r="FM1360" s="2"/>
      <c r="FN1360" s="2"/>
      <c r="FO1360" s="2"/>
      <c r="FP1360" s="2"/>
      <c r="FQ1360" s="2"/>
      <c r="FR1360" s="2"/>
      <c r="FS1360" s="2"/>
      <c r="FT1360" s="2"/>
      <c r="FU1360" s="2"/>
      <c r="FV1360" s="2"/>
      <c r="FW1360" s="2"/>
      <c r="FX1360" s="2"/>
      <c r="FY1360" s="2"/>
      <c r="FZ1360" s="2"/>
      <c r="GA1360" s="2"/>
      <c r="GB1360" s="2"/>
      <c r="GC1360" s="2"/>
      <c r="GD1360" s="2"/>
      <c r="GE1360" s="2"/>
      <c r="GF1360" s="2"/>
      <c r="GG1360" s="2"/>
      <c r="GH1360" s="2"/>
      <c r="GI1360" s="2"/>
      <c r="GJ1360" s="2"/>
      <c r="GK1360" s="2"/>
      <c r="GL1360" s="2"/>
      <c r="GM1360" s="2"/>
      <c r="GN1360" s="2"/>
      <c r="GO1360" s="2"/>
    </row>
    <row r="1361" spans="1:197" s="1" customFormat="1" x14ac:dyDescent="0.25">
      <c r="A1361"/>
      <c r="B1361" s="107"/>
      <c r="C1361" s="107"/>
      <c r="D1361" s="107"/>
      <c r="E1361" s="107"/>
      <c r="F1361" s="107"/>
      <c r="G1361" s="107"/>
      <c r="H1361" s="107"/>
      <c r="I1361" s="107"/>
      <c r="J1361" s="107"/>
      <c r="K1361" s="107"/>
      <c r="L1361" s="107"/>
      <c r="M1361" s="107"/>
      <c r="N1361" s="107"/>
      <c r="O1361" s="107"/>
      <c r="P1361"/>
      <c r="Q1361"/>
      <c r="R1361" s="108"/>
      <c r="DH1361" s="2"/>
      <c r="DI1361" s="2"/>
      <c r="DJ1361" s="2"/>
      <c r="DK1361" s="2"/>
      <c r="DL1361" s="2"/>
      <c r="DM1361" s="2"/>
      <c r="DN1361" s="2"/>
      <c r="DO1361" s="2"/>
      <c r="DP1361" s="2"/>
      <c r="DQ1361" s="2"/>
      <c r="DR1361" s="2"/>
      <c r="DS1361" s="2"/>
      <c r="DT1361" s="2"/>
      <c r="DU1361" s="2"/>
      <c r="DV1361" s="2"/>
      <c r="DW1361" s="2"/>
      <c r="DX1361" s="2"/>
      <c r="DY1361" s="2"/>
      <c r="DZ1361" s="2"/>
      <c r="EA1361" s="2"/>
      <c r="EB1361" s="2"/>
      <c r="EC1361" s="2"/>
      <c r="ED1361" s="2"/>
      <c r="EE1361" s="2"/>
      <c r="EF1361" s="2"/>
      <c r="EG1361" s="2"/>
      <c r="EH1361" s="2"/>
      <c r="EI1361" s="2"/>
      <c r="EJ1361" s="2"/>
      <c r="EK1361" s="2"/>
      <c r="EL1361" s="2"/>
      <c r="EM1361" s="2"/>
      <c r="EN1361" s="2"/>
      <c r="EO1361" s="2"/>
      <c r="EP1361" s="2"/>
      <c r="EQ1361" s="2"/>
      <c r="ER1361" s="2"/>
      <c r="ES1361" s="2"/>
      <c r="ET1361" s="2"/>
      <c r="EU1361" s="2"/>
      <c r="EV1361" s="2"/>
      <c r="EW1361" s="2"/>
      <c r="EX1361" s="2"/>
      <c r="EY1361" s="2"/>
      <c r="EZ1361" s="2"/>
      <c r="FA1361" s="2"/>
      <c r="FB1361" s="2"/>
      <c r="FC1361" s="2"/>
      <c r="FD1361" s="2"/>
      <c r="FE1361" s="2"/>
      <c r="FF1361" s="2"/>
      <c r="FG1361" s="2"/>
      <c r="FH1361" s="2"/>
      <c r="FI1361" s="2"/>
      <c r="FJ1361" s="2"/>
      <c r="FK1361" s="2"/>
      <c r="FL1361" s="2"/>
      <c r="FM1361" s="2"/>
      <c r="FN1361" s="2"/>
      <c r="FO1361" s="2"/>
      <c r="FP1361" s="2"/>
      <c r="FQ1361" s="2"/>
      <c r="FR1361" s="2"/>
      <c r="FS1361" s="2"/>
      <c r="FT1361" s="2"/>
      <c r="FU1361" s="2"/>
      <c r="FV1361" s="2"/>
      <c r="FW1361" s="2"/>
      <c r="FX1361" s="2"/>
      <c r="FY1361" s="2"/>
      <c r="FZ1361" s="2"/>
      <c r="GA1361" s="2"/>
      <c r="GB1361" s="2"/>
      <c r="GC1361" s="2"/>
      <c r="GD1361" s="2"/>
      <c r="GE1361" s="2"/>
      <c r="GF1361" s="2"/>
      <c r="GG1361" s="2"/>
      <c r="GH1361" s="2"/>
      <c r="GI1361" s="2"/>
      <c r="GJ1361" s="2"/>
      <c r="GK1361" s="2"/>
      <c r="GL1361" s="2"/>
      <c r="GM1361" s="2"/>
      <c r="GN1361" s="2"/>
      <c r="GO1361" s="2"/>
    </row>
    <row r="1362" spans="1:197" s="1" customFormat="1" x14ac:dyDescent="0.25">
      <c r="A1362"/>
      <c r="B1362" s="107"/>
      <c r="C1362" s="107"/>
      <c r="D1362" s="107"/>
      <c r="E1362" s="107"/>
      <c r="F1362" s="107"/>
      <c r="G1362" s="107"/>
      <c r="H1362" s="107"/>
      <c r="I1362" s="107"/>
      <c r="J1362" s="107"/>
      <c r="K1362" s="107"/>
      <c r="L1362" s="107"/>
      <c r="M1362" s="107"/>
      <c r="N1362" s="107"/>
      <c r="O1362" s="107"/>
      <c r="P1362"/>
      <c r="Q1362"/>
      <c r="R1362" s="108"/>
      <c r="DH1362" s="2"/>
      <c r="DI1362" s="2"/>
      <c r="DJ1362" s="2"/>
      <c r="DK1362" s="2"/>
      <c r="DL1362" s="2"/>
      <c r="DM1362" s="2"/>
      <c r="DN1362" s="2"/>
      <c r="DO1362" s="2"/>
      <c r="DP1362" s="2"/>
      <c r="DQ1362" s="2"/>
      <c r="DR1362" s="2"/>
      <c r="DS1362" s="2"/>
      <c r="DT1362" s="2"/>
      <c r="DU1362" s="2"/>
      <c r="DV1362" s="2"/>
      <c r="DW1362" s="2"/>
      <c r="DX1362" s="2"/>
      <c r="DY1362" s="2"/>
      <c r="DZ1362" s="2"/>
      <c r="EA1362" s="2"/>
      <c r="EB1362" s="2"/>
      <c r="EC1362" s="2"/>
      <c r="ED1362" s="2"/>
      <c r="EE1362" s="2"/>
      <c r="EF1362" s="2"/>
      <c r="EG1362" s="2"/>
      <c r="EH1362" s="2"/>
      <c r="EI1362" s="2"/>
      <c r="EJ1362" s="2"/>
      <c r="EK1362" s="2"/>
      <c r="EL1362" s="2"/>
      <c r="EM1362" s="2"/>
      <c r="EN1362" s="2"/>
      <c r="EO1362" s="2"/>
      <c r="EP1362" s="2"/>
      <c r="EQ1362" s="2"/>
      <c r="ER1362" s="2"/>
      <c r="ES1362" s="2"/>
      <c r="ET1362" s="2"/>
      <c r="EU1362" s="2"/>
      <c r="EV1362" s="2"/>
      <c r="EW1362" s="2"/>
      <c r="EX1362" s="2"/>
      <c r="EY1362" s="2"/>
      <c r="EZ1362" s="2"/>
      <c r="FA1362" s="2"/>
      <c r="FB1362" s="2"/>
      <c r="FC1362" s="2"/>
      <c r="FD1362" s="2"/>
      <c r="FE1362" s="2"/>
      <c r="FF1362" s="2"/>
      <c r="FG1362" s="2"/>
      <c r="FH1362" s="2"/>
      <c r="FI1362" s="2"/>
      <c r="FJ1362" s="2"/>
      <c r="FK1362" s="2"/>
      <c r="FL1362" s="2"/>
      <c r="FM1362" s="2"/>
      <c r="FN1362" s="2"/>
      <c r="FO1362" s="2"/>
      <c r="FP1362" s="2"/>
      <c r="FQ1362" s="2"/>
      <c r="FR1362" s="2"/>
      <c r="FS1362" s="2"/>
      <c r="FT1362" s="2"/>
      <c r="FU1362" s="2"/>
      <c r="FV1362" s="2"/>
      <c r="FW1362" s="2"/>
      <c r="FX1362" s="2"/>
      <c r="FY1362" s="2"/>
      <c r="FZ1362" s="2"/>
      <c r="GA1362" s="2"/>
      <c r="GB1362" s="2"/>
      <c r="GC1362" s="2"/>
      <c r="GD1362" s="2"/>
      <c r="GE1362" s="2"/>
      <c r="GF1362" s="2"/>
      <c r="GG1362" s="2"/>
      <c r="GH1362" s="2"/>
      <c r="GI1362" s="2"/>
      <c r="GJ1362" s="2"/>
      <c r="GK1362" s="2"/>
      <c r="GL1362" s="2"/>
      <c r="GM1362" s="2"/>
      <c r="GN1362" s="2"/>
      <c r="GO1362" s="2"/>
    </row>
    <row r="1363" spans="1:197" s="1" customFormat="1" x14ac:dyDescent="0.25">
      <c r="A1363"/>
      <c r="B1363" s="107"/>
      <c r="C1363" s="107"/>
      <c r="D1363" s="107"/>
      <c r="E1363" s="107"/>
      <c r="F1363" s="107"/>
      <c r="G1363" s="107"/>
      <c r="H1363" s="107"/>
      <c r="I1363" s="107"/>
      <c r="J1363" s="107"/>
      <c r="K1363" s="107"/>
      <c r="L1363" s="107"/>
      <c r="M1363" s="107"/>
      <c r="N1363" s="107"/>
      <c r="O1363" s="107"/>
      <c r="P1363"/>
      <c r="Q1363"/>
      <c r="R1363" s="108"/>
      <c r="DH1363" s="2"/>
      <c r="DI1363" s="2"/>
      <c r="DJ1363" s="2"/>
      <c r="DK1363" s="2"/>
      <c r="DL1363" s="2"/>
      <c r="DM1363" s="2"/>
      <c r="DN1363" s="2"/>
      <c r="DO1363" s="2"/>
      <c r="DP1363" s="2"/>
      <c r="DQ1363" s="2"/>
      <c r="DR1363" s="2"/>
      <c r="DS1363" s="2"/>
      <c r="DT1363" s="2"/>
      <c r="DU1363" s="2"/>
      <c r="DV1363" s="2"/>
      <c r="DW1363" s="2"/>
      <c r="DX1363" s="2"/>
      <c r="DY1363" s="2"/>
      <c r="DZ1363" s="2"/>
      <c r="EA1363" s="2"/>
      <c r="EB1363" s="2"/>
      <c r="EC1363" s="2"/>
      <c r="ED1363" s="2"/>
      <c r="EE1363" s="2"/>
      <c r="EF1363" s="2"/>
      <c r="EG1363" s="2"/>
      <c r="EH1363" s="2"/>
      <c r="EI1363" s="2"/>
      <c r="EJ1363" s="2"/>
      <c r="EK1363" s="2"/>
      <c r="EL1363" s="2"/>
      <c r="EM1363" s="2"/>
      <c r="EN1363" s="2"/>
      <c r="EO1363" s="2"/>
      <c r="EP1363" s="2"/>
      <c r="EQ1363" s="2"/>
      <c r="ER1363" s="2"/>
      <c r="ES1363" s="2"/>
      <c r="ET1363" s="2"/>
      <c r="EU1363" s="2"/>
      <c r="EV1363" s="2"/>
      <c r="EW1363" s="2"/>
      <c r="EX1363" s="2"/>
      <c r="EY1363" s="2"/>
      <c r="EZ1363" s="2"/>
      <c r="FA1363" s="2"/>
      <c r="FB1363" s="2"/>
      <c r="FC1363" s="2"/>
      <c r="FD1363" s="2"/>
      <c r="FE1363" s="2"/>
      <c r="FF1363" s="2"/>
      <c r="FG1363" s="2"/>
      <c r="FH1363" s="2"/>
      <c r="FI1363" s="2"/>
      <c r="FJ1363" s="2"/>
      <c r="FK1363" s="2"/>
      <c r="FL1363" s="2"/>
      <c r="FM1363" s="2"/>
      <c r="FN1363" s="2"/>
      <c r="FO1363" s="2"/>
      <c r="FP1363" s="2"/>
      <c r="FQ1363" s="2"/>
      <c r="FR1363" s="2"/>
      <c r="FS1363" s="2"/>
      <c r="FT1363" s="2"/>
      <c r="FU1363" s="2"/>
      <c r="FV1363" s="2"/>
      <c r="FW1363" s="2"/>
      <c r="FX1363" s="2"/>
      <c r="FY1363" s="2"/>
      <c r="FZ1363" s="2"/>
      <c r="GA1363" s="2"/>
      <c r="GB1363" s="2"/>
      <c r="GC1363" s="2"/>
      <c r="GD1363" s="2"/>
      <c r="GE1363" s="2"/>
      <c r="GF1363" s="2"/>
      <c r="GG1363" s="2"/>
      <c r="GH1363" s="2"/>
      <c r="GI1363" s="2"/>
      <c r="GJ1363" s="2"/>
      <c r="GK1363" s="2"/>
      <c r="GL1363" s="2"/>
      <c r="GM1363" s="2"/>
      <c r="GN1363" s="2"/>
      <c r="GO1363" s="2"/>
    </row>
    <row r="1364" spans="1:197" s="1" customFormat="1" x14ac:dyDescent="0.25">
      <c r="A1364"/>
      <c r="B1364" s="107"/>
      <c r="C1364" s="107"/>
      <c r="D1364" s="107"/>
      <c r="E1364" s="107"/>
      <c r="F1364" s="107"/>
      <c r="G1364" s="107"/>
      <c r="H1364" s="107"/>
      <c r="I1364" s="107"/>
      <c r="J1364" s="107"/>
      <c r="K1364" s="107"/>
      <c r="L1364" s="107"/>
      <c r="M1364" s="107"/>
      <c r="N1364" s="107"/>
      <c r="O1364" s="107"/>
      <c r="P1364"/>
      <c r="Q1364"/>
      <c r="R1364" s="108"/>
      <c r="DH1364" s="2"/>
      <c r="DI1364" s="2"/>
      <c r="DJ1364" s="2"/>
      <c r="DK1364" s="2"/>
      <c r="DL1364" s="2"/>
      <c r="DM1364" s="2"/>
      <c r="DN1364" s="2"/>
      <c r="DO1364" s="2"/>
      <c r="DP1364" s="2"/>
      <c r="DQ1364" s="2"/>
      <c r="DR1364" s="2"/>
      <c r="DS1364" s="2"/>
      <c r="DT1364" s="2"/>
      <c r="DU1364" s="2"/>
      <c r="DV1364" s="2"/>
      <c r="DW1364" s="2"/>
      <c r="DX1364" s="2"/>
      <c r="DY1364" s="2"/>
      <c r="DZ1364" s="2"/>
      <c r="EA1364" s="2"/>
      <c r="EB1364" s="2"/>
      <c r="EC1364" s="2"/>
      <c r="ED1364" s="2"/>
      <c r="EE1364" s="2"/>
      <c r="EF1364" s="2"/>
      <c r="EG1364" s="2"/>
      <c r="EH1364" s="2"/>
      <c r="EI1364" s="2"/>
      <c r="EJ1364" s="2"/>
      <c r="EK1364" s="2"/>
      <c r="EL1364" s="2"/>
      <c r="EM1364" s="2"/>
      <c r="EN1364" s="2"/>
      <c r="EO1364" s="2"/>
      <c r="EP1364" s="2"/>
      <c r="EQ1364" s="2"/>
      <c r="ER1364" s="2"/>
      <c r="ES1364" s="2"/>
      <c r="ET1364" s="2"/>
      <c r="EU1364" s="2"/>
      <c r="EV1364" s="2"/>
      <c r="EW1364" s="2"/>
      <c r="EX1364" s="2"/>
      <c r="EY1364" s="2"/>
      <c r="EZ1364" s="2"/>
      <c r="FA1364" s="2"/>
      <c r="FB1364" s="2"/>
      <c r="FC1364" s="2"/>
      <c r="FD1364" s="2"/>
      <c r="FE1364" s="2"/>
      <c r="FF1364" s="2"/>
      <c r="FG1364" s="2"/>
      <c r="FH1364" s="2"/>
      <c r="FI1364" s="2"/>
      <c r="FJ1364" s="2"/>
      <c r="FK1364" s="2"/>
      <c r="FL1364" s="2"/>
      <c r="FM1364" s="2"/>
      <c r="FN1364" s="2"/>
      <c r="FO1364" s="2"/>
      <c r="FP1364" s="2"/>
      <c r="FQ1364" s="2"/>
      <c r="FR1364" s="2"/>
      <c r="FS1364" s="2"/>
      <c r="FT1364" s="2"/>
      <c r="FU1364" s="2"/>
      <c r="FV1364" s="2"/>
      <c r="FW1364" s="2"/>
      <c r="FX1364" s="2"/>
      <c r="FY1364" s="2"/>
      <c r="FZ1364" s="2"/>
      <c r="GA1364" s="2"/>
      <c r="GB1364" s="2"/>
      <c r="GC1364" s="2"/>
      <c r="GD1364" s="2"/>
      <c r="GE1364" s="2"/>
      <c r="GF1364" s="2"/>
      <c r="GG1364" s="2"/>
      <c r="GH1364" s="2"/>
      <c r="GI1364" s="2"/>
      <c r="GJ1364" s="2"/>
      <c r="GK1364" s="2"/>
      <c r="GL1364" s="2"/>
      <c r="GM1364" s="2"/>
      <c r="GN1364" s="2"/>
      <c r="GO1364" s="2"/>
    </row>
    <row r="1365" spans="1:197" s="1" customFormat="1" x14ac:dyDescent="0.25">
      <c r="A1365"/>
      <c r="B1365" s="107"/>
      <c r="C1365" s="107"/>
      <c r="D1365" s="107"/>
      <c r="E1365" s="107"/>
      <c r="F1365" s="107"/>
      <c r="G1365" s="107"/>
      <c r="H1365" s="107"/>
      <c r="I1365" s="107"/>
      <c r="J1365" s="107"/>
      <c r="K1365" s="107"/>
      <c r="L1365" s="107"/>
      <c r="M1365" s="107"/>
      <c r="N1365" s="107"/>
      <c r="O1365" s="107"/>
      <c r="P1365"/>
      <c r="Q1365"/>
      <c r="R1365" s="108"/>
      <c r="DH1365" s="2"/>
      <c r="DI1365" s="2"/>
      <c r="DJ1365" s="2"/>
      <c r="DK1365" s="2"/>
      <c r="DL1365" s="2"/>
      <c r="DM1365" s="2"/>
      <c r="DN1365" s="2"/>
      <c r="DO1365" s="2"/>
      <c r="DP1365" s="2"/>
      <c r="DQ1365" s="2"/>
      <c r="DR1365" s="2"/>
      <c r="DS1365" s="2"/>
      <c r="DT1365" s="2"/>
      <c r="DU1365" s="2"/>
      <c r="DV1365" s="2"/>
      <c r="DW1365" s="2"/>
      <c r="DX1365" s="2"/>
      <c r="DY1365" s="2"/>
      <c r="DZ1365" s="2"/>
      <c r="EA1365" s="2"/>
      <c r="EB1365" s="2"/>
      <c r="EC1365" s="2"/>
      <c r="ED1365" s="2"/>
      <c r="EE1365" s="2"/>
      <c r="EF1365" s="2"/>
      <c r="EG1365" s="2"/>
      <c r="EH1365" s="2"/>
      <c r="EI1365" s="2"/>
      <c r="EJ1365" s="2"/>
      <c r="EK1365" s="2"/>
      <c r="EL1365" s="2"/>
      <c r="EM1365" s="2"/>
      <c r="EN1365" s="2"/>
      <c r="EO1365" s="2"/>
      <c r="EP1365" s="2"/>
      <c r="EQ1365" s="2"/>
      <c r="ER1365" s="2"/>
      <c r="ES1365" s="2"/>
      <c r="ET1365" s="2"/>
      <c r="EU1365" s="2"/>
      <c r="EV1365" s="2"/>
      <c r="EW1365" s="2"/>
      <c r="EX1365" s="2"/>
      <c r="EY1365" s="2"/>
      <c r="EZ1365" s="2"/>
      <c r="FA1365" s="2"/>
      <c r="FB1365" s="2"/>
      <c r="FC1365" s="2"/>
      <c r="FD1365" s="2"/>
      <c r="FE1365" s="2"/>
      <c r="FF1365" s="2"/>
      <c r="FG1365" s="2"/>
      <c r="FH1365" s="2"/>
      <c r="FI1365" s="2"/>
      <c r="FJ1365" s="2"/>
      <c r="FK1365" s="2"/>
      <c r="FL1365" s="2"/>
      <c r="FM1365" s="2"/>
      <c r="FN1365" s="2"/>
      <c r="FO1365" s="2"/>
      <c r="FP1365" s="2"/>
      <c r="FQ1365" s="2"/>
      <c r="FR1365" s="2"/>
      <c r="FS1365" s="2"/>
      <c r="FT1365" s="2"/>
      <c r="FU1365" s="2"/>
      <c r="FV1365" s="2"/>
      <c r="FW1365" s="2"/>
      <c r="FX1365" s="2"/>
      <c r="FY1365" s="2"/>
      <c r="FZ1365" s="2"/>
      <c r="GA1365" s="2"/>
      <c r="GB1365" s="2"/>
      <c r="GC1365" s="2"/>
      <c r="GD1365" s="2"/>
      <c r="GE1365" s="2"/>
      <c r="GF1365" s="2"/>
      <c r="GG1365" s="2"/>
      <c r="GH1365" s="2"/>
      <c r="GI1365" s="2"/>
      <c r="GJ1365" s="2"/>
      <c r="GK1365" s="2"/>
      <c r="GL1365" s="2"/>
      <c r="GM1365" s="2"/>
      <c r="GN1365" s="2"/>
      <c r="GO1365" s="2"/>
    </row>
    <row r="1366" spans="1:197" s="1" customFormat="1" x14ac:dyDescent="0.25">
      <c r="A1366"/>
      <c r="B1366" s="107"/>
      <c r="C1366" s="107"/>
      <c r="D1366" s="107"/>
      <c r="E1366" s="107"/>
      <c r="F1366" s="107"/>
      <c r="G1366" s="107"/>
      <c r="H1366" s="107"/>
      <c r="I1366" s="107"/>
      <c r="J1366" s="107"/>
      <c r="K1366" s="107"/>
      <c r="L1366" s="107"/>
      <c r="M1366" s="107"/>
      <c r="N1366" s="107"/>
      <c r="O1366" s="107"/>
      <c r="P1366"/>
      <c r="Q1366"/>
      <c r="R1366" s="108"/>
      <c r="DH1366" s="2"/>
      <c r="DI1366" s="2"/>
      <c r="DJ1366" s="2"/>
      <c r="DK1366" s="2"/>
      <c r="DL1366" s="2"/>
      <c r="DM1366" s="2"/>
      <c r="DN1366" s="2"/>
      <c r="DO1366" s="2"/>
      <c r="DP1366" s="2"/>
      <c r="DQ1366" s="2"/>
      <c r="DR1366" s="2"/>
      <c r="DS1366" s="2"/>
      <c r="DT1366" s="2"/>
      <c r="DU1366" s="2"/>
      <c r="DV1366" s="2"/>
      <c r="DW1366" s="2"/>
      <c r="DX1366" s="2"/>
      <c r="DY1366" s="2"/>
      <c r="DZ1366" s="2"/>
      <c r="EA1366" s="2"/>
      <c r="EB1366" s="2"/>
      <c r="EC1366" s="2"/>
      <c r="ED1366" s="2"/>
      <c r="EE1366" s="2"/>
      <c r="EF1366" s="2"/>
      <c r="EG1366" s="2"/>
      <c r="EH1366" s="2"/>
      <c r="EI1366" s="2"/>
      <c r="EJ1366" s="2"/>
      <c r="EK1366" s="2"/>
      <c r="EL1366" s="2"/>
      <c r="EM1366" s="2"/>
      <c r="EN1366" s="2"/>
      <c r="EO1366" s="2"/>
      <c r="EP1366" s="2"/>
      <c r="EQ1366" s="2"/>
      <c r="ER1366" s="2"/>
      <c r="ES1366" s="2"/>
      <c r="ET1366" s="2"/>
      <c r="EU1366" s="2"/>
      <c r="EV1366" s="2"/>
      <c r="EW1366" s="2"/>
      <c r="EX1366" s="2"/>
      <c r="EY1366" s="2"/>
      <c r="EZ1366" s="2"/>
      <c r="FA1366" s="2"/>
      <c r="FB1366" s="2"/>
      <c r="FC1366" s="2"/>
      <c r="FD1366" s="2"/>
      <c r="FE1366" s="2"/>
      <c r="FF1366" s="2"/>
      <c r="FG1366" s="2"/>
      <c r="FH1366" s="2"/>
      <c r="FI1366" s="2"/>
      <c r="FJ1366" s="2"/>
      <c r="FK1366" s="2"/>
      <c r="FL1366" s="2"/>
      <c r="FM1366" s="2"/>
      <c r="FN1366" s="2"/>
      <c r="FO1366" s="2"/>
      <c r="FP1366" s="2"/>
      <c r="FQ1366" s="2"/>
      <c r="FR1366" s="2"/>
      <c r="FS1366" s="2"/>
      <c r="FT1366" s="2"/>
      <c r="FU1366" s="2"/>
      <c r="FV1366" s="2"/>
      <c r="FW1366" s="2"/>
      <c r="FX1366" s="2"/>
      <c r="FY1366" s="2"/>
      <c r="FZ1366" s="2"/>
      <c r="GA1366" s="2"/>
      <c r="GB1366" s="2"/>
      <c r="GC1366" s="2"/>
      <c r="GD1366" s="2"/>
      <c r="GE1366" s="2"/>
      <c r="GF1366" s="2"/>
      <c r="GG1366" s="2"/>
      <c r="GH1366" s="2"/>
      <c r="GI1366" s="2"/>
      <c r="GJ1366" s="2"/>
      <c r="GK1366" s="2"/>
      <c r="GL1366" s="2"/>
      <c r="GM1366" s="2"/>
      <c r="GN1366" s="2"/>
      <c r="GO1366" s="2"/>
    </row>
    <row r="1367" spans="1:197" s="1" customFormat="1" x14ac:dyDescent="0.25">
      <c r="A1367"/>
      <c r="B1367" s="107"/>
      <c r="C1367" s="107"/>
      <c r="D1367" s="107"/>
      <c r="E1367" s="107"/>
      <c r="F1367" s="107"/>
      <c r="G1367" s="107"/>
      <c r="H1367" s="107"/>
      <c r="I1367" s="107"/>
      <c r="J1367" s="107"/>
      <c r="K1367" s="107"/>
      <c r="L1367" s="107"/>
      <c r="M1367" s="107"/>
      <c r="N1367" s="107"/>
      <c r="O1367" s="107"/>
      <c r="P1367"/>
      <c r="Q1367"/>
      <c r="R1367" s="108"/>
      <c r="DH1367" s="2"/>
      <c r="DI1367" s="2"/>
      <c r="DJ1367" s="2"/>
      <c r="DK1367" s="2"/>
      <c r="DL1367" s="2"/>
      <c r="DM1367" s="2"/>
      <c r="DN1367" s="2"/>
      <c r="DO1367" s="2"/>
      <c r="DP1367" s="2"/>
      <c r="DQ1367" s="2"/>
      <c r="DR1367" s="2"/>
      <c r="DS1367" s="2"/>
      <c r="DT1367" s="2"/>
      <c r="DU1367" s="2"/>
      <c r="DV1367" s="2"/>
      <c r="DW1367" s="2"/>
      <c r="DX1367" s="2"/>
      <c r="DY1367" s="2"/>
      <c r="DZ1367" s="2"/>
      <c r="EA1367" s="2"/>
      <c r="EB1367" s="2"/>
      <c r="EC1367" s="2"/>
      <c r="ED1367" s="2"/>
      <c r="EE1367" s="2"/>
      <c r="EF1367" s="2"/>
      <c r="EG1367" s="2"/>
      <c r="EH1367" s="2"/>
      <c r="EI1367" s="2"/>
      <c r="EJ1367" s="2"/>
      <c r="EK1367" s="2"/>
      <c r="EL1367" s="2"/>
      <c r="EM1367" s="2"/>
      <c r="EN1367" s="2"/>
      <c r="EO1367" s="2"/>
      <c r="EP1367" s="2"/>
      <c r="EQ1367" s="2"/>
      <c r="ER1367" s="2"/>
      <c r="ES1367" s="2"/>
      <c r="ET1367" s="2"/>
      <c r="EU1367" s="2"/>
      <c r="EV1367" s="2"/>
      <c r="EW1367" s="2"/>
      <c r="EX1367" s="2"/>
      <c r="EY1367" s="2"/>
      <c r="EZ1367" s="2"/>
      <c r="FA1367" s="2"/>
      <c r="FB1367" s="2"/>
      <c r="FC1367" s="2"/>
      <c r="FD1367" s="2"/>
      <c r="FE1367" s="2"/>
      <c r="FF1367" s="2"/>
      <c r="FG1367" s="2"/>
      <c r="FH1367" s="2"/>
      <c r="FI1367" s="2"/>
      <c r="FJ1367" s="2"/>
      <c r="FK1367" s="2"/>
      <c r="FL1367" s="2"/>
      <c r="FM1367" s="2"/>
      <c r="FN1367" s="2"/>
      <c r="FO1367" s="2"/>
      <c r="FP1367" s="2"/>
      <c r="FQ1367" s="2"/>
      <c r="FR1367" s="2"/>
      <c r="FS1367" s="2"/>
      <c r="FT1367" s="2"/>
      <c r="FU1367" s="2"/>
      <c r="FV1367" s="2"/>
      <c r="FW1367" s="2"/>
      <c r="FX1367" s="2"/>
      <c r="FY1367" s="2"/>
      <c r="FZ1367" s="2"/>
      <c r="GA1367" s="2"/>
      <c r="GB1367" s="2"/>
      <c r="GC1367" s="2"/>
      <c r="GD1367" s="2"/>
      <c r="GE1367" s="2"/>
      <c r="GF1367" s="2"/>
      <c r="GG1367" s="2"/>
      <c r="GH1367" s="2"/>
      <c r="GI1367" s="2"/>
      <c r="GJ1367" s="2"/>
      <c r="GK1367" s="2"/>
      <c r="GL1367" s="2"/>
      <c r="GM1367" s="2"/>
      <c r="GN1367" s="2"/>
      <c r="GO1367" s="2"/>
    </row>
    <row r="1368" spans="1:197" s="1" customFormat="1" x14ac:dyDescent="0.25">
      <c r="A1368"/>
      <c r="B1368" s="107"/>
      <c r="C1368" s="107"/>
      <c r="D1368" s="107"/>
      <c r="E1368" s="107"/>
      <c r="F1368" s="107"/>
      <c r="G1368" s="107"/>
      <c r="H1368" s="107"/>
      <c r="I1368" s="107"/>
      <c r="J1368" s="107"/>
      <c r="K1368" s="107"/>
      <c r="L1368" s="107"/>
      <c r="M1368" s="107"/>
      <c r="N1368" s="107"/>
      <c r="O1368" s="107"/>
      <c r="P1368"/>
      <c r="Q1368"/>
      <c r="R1368" s="108"/>
      <c r="DH1368" s="2"/>
      <c r="DI1368" s="2"/>
      <c r="DJ1368" s="2"/>
      <c r="DK1368" s="2"/>
      <c r="DL1368" s="2"/>
      <c r="DM1368" s="2"/>
      <c r="DN1368" s="2"/>
      <c r="DO1368" s="2"/>
      <c r="DP1368" s="2"/>
      <c r="DQ1368" s="2"/>
      <c r="DR1368" s="2"/>
      <c r="DS1368" s="2"/>
      <c r="DT1368" s="2"/>
      <c r="DU1368" s="2"/>
      <c r="DV1368" s="2"/>
      <c r="DW1368" s="2"/>
      <c r="DX1368" s="2"/>
      <c r="DY1368" s="2"/>
      <c r="DZ1368" s="2"/>
      <c r="EA1368" s="2"/>
      <c r="EB1368" s="2"/>
      <c r="EC1368" s="2"/>
      <c r="ED1368" s="2"/>
      <c r="EE1368" s="2"/>
      <c r="EF1368" s="2"/>
      <c r="EG1368" s="2"/>
      <c r="EH1368" s="2"/>
      <c r="EI1368" s="2"/>
      <c r="EJ1368" s="2"/>
      <c r="EK1368" s="2"/>
      <c r="EL1368" s="2"/>
      <c r="EM1368" s="2"/>
      <c r="EN1368" s="2"/>
      <c r="EO1368" s="2"/>
      <c r="EP1368" s="2"/>
      <c r="EQ1368" s="2"/>
      <c r="ER1368" s="2"/>
      <c r="ES1368" s="2"/>
      <c r="ET1368" s="2"/>
      <c r="EU1368" s="2"/>
      <c r="EV1368" s="2"/>
      <c r="EW1368" s="2"/>
      <c r="EX1368" s="2"/>
      <c r="EY1368" s="2"/>
      <c r="EZ1368" s="2"/>
      <c r="FA1368" s="2"/>
      <c r="FB1368" s="2"/>
      <c r="FC1368" s="2"/>
      <c r="FD1368" s="2"/>
      <c r="FE1368" s="2"/>
      <c r="FF1368" s="2"/>
      <c r="FG1368" s="2"/>
      <c r="FH1368" s="2"/>
      <c r="FI1368" s="2"/>
      <c r="FJ1368" s="2"/>
      <c r="FK1368" s="2"/>
      <c r="FL1368" s="2"/>
      <c r="FM1368" s="2"/>
      <c r="FN1368" s="2"/>
      <c r="FO1368" s="2"/>
      <c r="FP1368" s="2"/>
      <c r="FQ1368" s="2"/>
      <c r="FR1368" s="2"/>
      <c r="FS1368" s="2"/>
      <c r="FT1368" s="2"/>
      <c r="FU1368" s="2"/>
      <c r="FV1368" s="2"/>
      <c r="FW1368" s="2"/>
      <c r="FX1368" s="2"/>
      <c r="FY1368" s="2"/>
      <c r="FZ1368" s="2"/>
      <c r="GA1368" s="2"/>
      <c r="GB1368" s="2"/>
      <c r="GC1368" s="2"/>
      <c r="GD1368" s="2"/>
      <c r="GE1368" s="2"/>
      <c r="GF1368" s="2"/>
      <c r="GG1368" s="2"/>
      <c r="GH1368" s="2"/>
      <c r="GI1368" s="2"/>
      <c r="GJ1368" s="2"/>
      <c r="GK1368" s="2"/>
      <c r="GL1368" s="2"/>
      <c r="GM1368" s="2"/>
      <c r="GN1368" s="2"/>
      <c r="GO1368" s="2"/>
    </row>
    <row r="1369" spans="1:197" s="1" customFormat="1" x14ac:dyDescent="0.25">
      <c r="A1369"/>
      <c r="B1369" s="107"/>
      <c r="C1369" s="107"/>
      <c r="D1369" s="107"/>
      <c r="E1369" s="107"/>
      <c r="F1369" s="107"/>
      <c r="G1369" s="107"/>
      <c r="H1369" s="107"/>
      <c r="I1369" s="107"/>
      <c r="J1369" s="107"/>
      <c r="K1369" s="107"/>
      <c r="L1369" s="107"/>
      <c r="M1369" s="107"/>
      <c r="N1369" s="107"/>
      <c r="O1369" s="107"/>
      <c r="P1369"/>
      <c r="Q1369"/>
      <c r="R1369" s="108"/>
      <c r="DH1369" s="2"/>
      <c r="DI1369" s="2"/>
      <c r="DJ1369" s="2"/>
      <c r="DK1369" s="2"/>
      <c r="DL1369" s="2"/>
      <c r="DM1369" s="2"/>
      <c r="DN1369" s="2"/>
      <c r="DO1369" s="2"/>
      <c r="DP1369" s="2"/>
      <c r="DQ1369" s="2"/>
      <c r="DR1369" s="2"/>
      <c r="DS1369" s="2"/>
      <c r="DT1369" s="2"/>
      <c r="DU1369" s="2"/>
      <c r="DV1369" s="2"/>
      <c r="DW1369" s="2"/>
      <c r="DX1369" s="2"/>
      <c r="DY1369" s="2"/>
      <c r="DZ1369" s="2"/>
      <c r="EA1369" s="2"/>
      <c r="EB1369" s="2"/>
      <c r="EC1369" s="2"/>
      <c r="ED1369" s="2"/>
      <c r="EE1369" s="2"/>
      <c r="EF1369" s="2"/>
      <c r="EG1369" s="2"/>
      <c r="EH1369" s="2"/>
      <c r="EI1369" s="2"/>
      <c r="EJ1369" s="2"/>
      <c r="EK1369" s="2"/>
      <c r="EL1369" s="2"/>
      <c r="EM1369" s="2"/>
      <c r="EN1369" s="2"/>
      <c r="EO1369" s="2"/>
      <c r="EP1369" s="2"/>
      <c r="EQ1369" s="2"/>
      <c r="ER1369" s="2"/>
      <c r="ES1369" s="2"/>
      <c r="ET1369" s="2"/>
      <c r="EU1369" s="2"/>
      <c r="EV1369" s="2"/>
      <c r="EW1369" s="2"/>
      <c r="EX1369" s="2"/>
      <c r="EY1369" s="2"/>
      <c r="EZ1369" s="2"/>
      <c r="FA1369" s="2"/>
      <c r="FB1369" s="2"/>
      <c r="FC1369" s="2"/>
      <c r="FD1369" s="2"/>
      <c r="FE1369" s="2"/>
      <c r="FF1369" s="2"/>
      <c r="FG1369" s="2"/>
      <c r="FH1369" s="2"/>
      <c r="FI1369" s="2"/>
      <c r="FJ1369" s="2"/>
      <c r="FK1369" s="2"/>
      <c r="FL1369" s="2"/>
      <c r="FM1369" s="2"/>
      <c r="FN1369" s="2"/>
      <c r="FO1369" s="2"/>
      <c r="FP1369" s="2"/>
      <c r="FQ1369" s="2"/>
      <c r="FR1369" s="2"/>
      <c r="FS1369" s="2"/>
      <c r="FT1369" s="2"/>
      <c r="FU1369" s="2"/>
      <c r="FV1369" s="2"/>
      <c r="FW1369" s="2"/>
      <c r="FX1369" s="2"/>
      <c r="FY1369" s="2"/>
      <c r="FZ1369" s="2"/>
      <c r="GA1369" s="2"/>
      <c r="GB1369" s="2"/>
      <c r="GC1369" s="2"/>
      <c r="GD1369" s="2"/>
      <c r="GE1369" s="2"/>
      <c r="GF1369" s="2"/>
      <c r="GG1369" s="2"/>
      <c r="GH1369" s="2"/>
      <c r="GI1369" s="2"/>
      <c r="GJ1369" s="2"/>
      <c r="GK1369" s="2"/>
      <c r="GL1369" s="2"/>
      <c r="GM1369" s="2"/>
      <c r="GN1369" s="2"/>
      <c r="GO1369" s="2"/>
    </row>
    <row r="1370" spans="1:197" s="1" customFormat="1" x14ac:dyDescent="0.25">
      <c r="A1370"/>
      <c r="B1370" s="107"/>
      <c r="C1370" s="107"/>
      <c r="D1370" s="107"/>
      <c r="E1370" s="107"/>
      <c r="F1370" s="107"/>
      <c r="G1370" s="107"/>
      <c r="H1370" s="107"/>
      <c r="I1370" s="107"/>
      <c r="J1370" s="107"/>
      <c r="K1370" s="107"/>
      <c r="L1370" s="107"/>
      <c r="M1370" s="107"/>
      <c r="N1370" s="107"/>
      <c r="O1370" s="107"/>
      <c r="P1370"/>
      <c r="Q1370"/>
      <c r="R1370" s="108"/>
      <c r="DH1370" s="2"/>
      <c r="DI1370" s="2"/>
      <c r="DJ1370" s="2"/>
      <c r="DK1370" s="2"/>
      <c r="DL1370" s="2"/>
      <c r="DM1370" s="2"/>
      <c r="DN1370" s="2"/>
      <c r="DO1370" s="2"/>
      <c r="DP1370" s="2"/>
      <c r="DQ1370" s="2"/>
      <c r="DR1370" s="2"/>
      <c r="DS1370" s="2"/>
      <c r="DT1370" s="2"/>
      <c r="DU1370" s="2"/>
      <c r="DV1370" s="2"/>
      <c r="DW1370" s="2"/>
      <c r="DX1370" s="2"/>
      <c r="DY1370" s="2"/>
      <c r="DZ1370" s="2"/>
      <c r="EA1370" s="2"/>
      <c r="EB1370" s="2"/>
      <c r="EC1370" s="2"/>
      <c r="ED1370" s="2"/>
      <c r="EE1370" s="2"/>
      <c r="EF1370" s="2"/>
      <c r="EG1370" s="2"/>
      <c r="EH1370" s="2"/>
      <c r="EI1370" s="2"/>
      <c r="EJ1370" s="2"/>
      <c r="EK1370" s="2"/>
      <c r="EL1370" s="2"/>
      <c r="EM1370" s="2"/>
      <c r="EN1370" s="2"/>
      <c r="EO1370" s="2"/>
      <c r="EP1370" s="2"/>
      <c r="EQ1370" s="2"/>
      <c r="ER1370" s="2"/>
      <c r="ES1370" s="2"/>
      <c r="ET1370" s="2"/>
      <c r="EU1370" s="2"/>
      <c r="EV1370" s="2"/>
      <c r="EW1370" s="2"/>
      <c r="EX1370" s="2"/>
      <c r="EY1370" s="2"/>
      <c r="EZ1370" s="2"/>
      <c r="FA1370" s="2"/>
      <c r="FB1370" s="2"/>
      <c r="FC1370" s="2"/>
      <c r="FD1370" s="2"/>
      <c r="FE1370" s="2"/>
      <c r="FF1370" s="2"/>
      <c r="FG1370" s="2"/>
      <c r="FH1370" s="2"/>
      <c r="FI1370" s="2"/>
      <c r="FJ1370" s="2"/>
      <c r="FK1370" s="2"/>
      <c r="FL1370" s="2"/>
      <c r="FM1370" s="2"/>
      <c r="FN1370" s="2"/>
      <c r="FO1370" s="2"/>
      <c r="FP1370" s="2"/>
      <c r="FQ1370" s="2"/>
      <c r="FR1370" s="2"/>
      <c r="FS1370" s="2"/>
      <c r="FT1370" s="2"/>
      <c r="FU1370" s="2"/>
      <c r="FV1370" s="2"/>
      <c r="FW1370" s="2"/>
      <c r="FX1370" s="2"/>
      <c r="FY1370" s="2"/>
      <c r="FZ1370" s="2"/>
      <c r="GA1370" s="2"/>
      <c r="GB1370" s="2"/>
      <c r="GC1370" s="2"/>
      <c r="GD1370" s="2"/>
      <c r="GE1370" s="2"/>
      <c r="GF1370" s="2"/>
      <c r="GG1370" s="2"/>
      <c r="GH1370" s="2"/>
      <c r="GI1370" s="2"/>
      <c r="GJ1370" s="2"/>
      <c r="GK1370" s="2"/>
      <c r="GL1370" s="2"/>
      <c r="GM1370" s="2"/>
      <c r="GN1370" s="2"/>
      <c r="GO1370" s="2"/>
    </row>
    <row r="1371" spans="1:197" s="1" customFormat="1" x14ac:dyDescent="0.25">
      <c r="A1371"/>
      <c r="B1371" s="107"/>
      <c r="C1371" s="107"/>
      <c r="D1371" s="107"/>
      <c r="E1371" s="107"/>
      <c r="F1371" s="107"/>
      <c r="G1371" s="107"/>
      <c r="H1371" s="107"/>
      <c r="I1371" s="107"/>
      <c r="J1371" s="107"/>
      <c r="K1371" s="107"/>
      <c r="L1371" s="107"/>
      <c r="M1371" s="107"/>
      <c r="N1371" s="107"/>
      <c r="O1371" s="107"/>
      <c r="P1371"/>
      <c r="Q1371"/>
      <c r="R1371" s="108"/>
      <c r="DH1371" s="2"/>
      <c r="DI1371" s="2"/>
      <c r="DJ1371" s="2"/>
      <c r="DK1371" s="2"/>
      <c r="DL1371" s="2"/>
      <c r="DM1371" s="2"/>
      <c r="DN1371" s="2"/>
      <c r="DO1371" s="2"/>
      <c r="DP1371" s="2"/>
      <c r="DQ1371" s="2"/>
      <c r="DR1371" s="2"/>
      <c r="DS1371" s="2"/>
      <c r="DT1371" s="2"/>
      <c r="DU1371" s="2"/>
      <c r="DV1371" s="2"/>
      <c r="DW1371" s="2"/>
      <c r="DX1371" s="2"/>
      <c r="DY1371" s="2"/>
      <c r="DZ1371" s="2"/>
      <c r="EA1371" s="2"/>
      <c r="EB1371" s="2"/>
      <c r="EC1371" s="2"/>
      <c r="ED1371" s="2"/>
      <c r="EE1371" s="2"/>
      <c r="EF1371" s="2"/>
      <c r="EG1371" s="2"/>
      <c r="EH1371" s="2"/>
      <c r="EI1371" s="2"/>
      <c r="EJ1371" s="2"/>
      <c r="EK1371" s="2"/>
      <c r="EL1371" s="2"/>
      <c r="EM1371" s="2"/>
      <c r="EN1371" s="2"/>
      <c r="EO1371" s="2"/>
      <c r="EP1371" s="2"/>
      <c r="EQ1371" s="2"/>
      <c r="ER1371" s="2"/>
      <c r="ES1371" s="2"/>
      <c r="ET1371" s="2"/>
      <c r="EU1371" s="2"/>
      <c r="EV1371" s="2"/>
      <c r="EW1371" s="2"/>
      <c r="EX1371" s="2"/>
      <c r="EY1371" s="2"/>
      <c r="EZ1371" s="2"/>
      <c r="FA1371" s="2"/>
      <c r="FB1371" s="2"/>
      <c r="FC1371" s="2"/>
      <c r="FD1371" s="2"/>
      <c r="FE1371" s="2"/>
      <c r="FF1371" s="2"/>
      <c r="FG1371" s="2"/>
      <c r="FH1371" s="2"/>
      <c r="FI1371" s="2"/>
      <c r="FJ1371" s="2"/>
      <c r="FK1371" s="2"/>
      <c r="FL1371" s="2"/>
      <c r="FM1371" s="2"/>
      <c r="FN1371" s="2"/>
      <c r="FO1371" s="2"/>
      <c r="FP1371" s="2"/>
      <c r="FQ1371" s="2"/>
      <c r="FR1371" s="2"/>
      <c r="FS1371" s="2"/>
      <c r="FT1371" s="2"/>
      <c r="FU1371" s="2"/>
      <c r="FV1371" s="2"/>
      <c r="FW1371" s="2"/>
      <c r="FX1371" s="2"/>
      <c r="FY1371" s="2"/>
      <c r="FZ1371" s="2"/>
      <c r="GA1371" s="2"/>
      <c r="GB1371" s="2"/>
      <c r="GC1371" s="2"/>
      <c r="GD1371" s="2"/>
      <c r="GE1371" s="2"/>
      <c r="GF1371" s="2"/>
      <c r="GG1371" s="2"/>
      <c r="GH1371" s="2"/>
      <c r="GI1371" s="2"/>
      <c r="GJ1371" s="2"/>
      <c r="GK1371" s="2"/>
      <c r="GL1371" s="2"/>
      <c r="GM1371" s="2"/>
      <c r="GN1371" s="2"/>
      <c r="GO1371" s="2"/>
    </row>
    <row r="1372" spans="1:197" s="1" customFormat="1" x14ac:dyDescent="0.25">
      <c r="A1372"/>
      <c r="B1372" s="107"/>
      <c r="C1372" s="107"/>
      <c r="D1372" s="107"/>
      <c r="E1372" s="107"/>
      <c r="F1372" s="107"/>
      <c r="G1372" s="107"/>
      <c r="H1372" s="107"/>
      <c r="I1372" s="107"/>
      <c r="J1372" s="107"/>
      <c r="K1372" s="107"/>
      <c r="L1372" s="107"/>
      <c r="M1372" s="107"/>
      <c r="N1372" s="107"/>
      <c r="O1372" s="107"/>
      <c r="P1372"/>
      <c r="Q1372"/>
      <c r="R1372" s="108"/>
      <c r="DH1372" s="2"/>
      <c r="DI1372" s="2"/>
      <c r="DJ1372" s="2"/>
      <c r="DK1372" s="2"/>
      <c r="DL1372" s="2"/>
      <c r="DM1372" s="2"/>
      <c r="DN1372" s="2"/>
      <c r="DO1372" s="2"/>
      <c r="DP1372" s="2"/>
      <c r="DQ1372" s="2"/>
      <c r="DR1372" s="2"/>
      <c r="DS1372" s="2"/>
      <c r="DT1372" s="2"/>
      <c r="DU1372" s="2"/>
      <c r="DV1372" s="2"/>
      <c r="DW1372" s="2"/>
      <c r="DX1372" s="2"/>
      <c r="DY1372" s="2"/>
      <c r="DZ1372" s="2"/>
      <c r="EA1372" s="2"/>
      <c r="EB1372" s="2"/>
      <c r="EC1372" s="2"/>
      <c r="ED1372" s="2"/>
      <c r="EE1372" s="2"/>
      <c r="EF1372" s="2"/>
      <c r="EG1372" s="2"/>
      <c r="EH1372" s="2"/>
      <c r="EI1372" s="2"/>
      <c r="EJ1372" s="2"/>
      <c r="EK1372" s="2"/>
      <c r="EL1372" s="2"/>
      <c r="EM1372" s="2"/>
      <c r="EN1372" s="2"/>
      <c r="EO1372" s="2"/>
      <c r="EP1372" s="2"/>
      <c r="EQ1372" s="2"/>
      <c r="ER1372" s="2"/>
      <c r="ES1372" s="2"/>
      <c r="ET1372" s="2"/>
      <c r="EU1372" s="2"/>
      <c r="EV1372" s="2"/>
      <c r="EW1372" s="2"/>
      <c r="EX1372" s="2"/>
      <c r="EY1372" s="2"/>
      <c r="EZ1372" s="2"/>
      <c r="FA1372" s="2"/>
      <c r="FB1372" s="2"/>
      <c r="FC1372" s="2"/>
      <c r="FD1372" s="2"/>
      <c r="FE1372" s="2"/>
      <c r="FF1372" s="2"/>
      <c r="FG1372" s="2"/>
      <c r="FH1372" s="2"/>
      <c r="FI1372" s="2"/>
      <c r="FJ1372" s="2"/>
      <c r="FK1372" s="2"/>
      <c r="FL1372" s="2"/>
      <c r="FM1372" s="2"/>
      <c r="FN1372" s="2"/>
      <c r="FO1372" s="2"/>
      <c r="FP1372" s="2"/>
      <c r="FQ1372" s="2"/>
      <c r="FR1372" s="2"/>
      <c r="FS1372" s="2"/>
      <c r="FT1372" s="2"/>
      <c r="FU1372" s="2"/>
      <c r="FV1372" s="2"/>
      <c r="FW1372" s="2"/>
      <c r="FX1372" s="2"/>
      <c r="FY1372" s="2"/>
      <c r="FZ1372" s="2"/>
      <c r="GA1372" s="2"/>
      <c r="GB1372" s="2"/>
      <c r="GC1372" s="2"/>
      <c r="GD1372" s="2"/>
      <c r="GE1372" s="2"/>
      <c r="GF1372" s="2"/>
      <c r="GG1372" s="2"/>
      <c r="GH1372" s="2"/>
      <c r="GI1372" s="2"/>
      <c r="GJ1372" s="2"/>
      <c r="GK1372" s="2"/>
      <c r="GL1372" s="2"/>
      <c r="GM1372" s="2"/>
      <c r="GN1372" s="2"/>
      <c r="GO1372" s="2"/>
    </row>
    <row r="1373" spans="1:197" s="1" customFormat="1" x14ac:dyDescent="0.25">
      <c r="A1373"/>
      <c r="B1373" s="107"/>
      <c r="C1373" s="107"/>
      <c r="D1373" s="107"/>
      <c r="E1373" s="107"/>
      <c r="F1373" s="107"/>
      <c r="G1373" s="107"/>
      <c r="H1373" s="107"/>
      <c r="I1373" s="107"/>
      <c r="J1373" s="107"/>
      <c r="K1373" s="107"/>
      <c r="L1373" s="107"/>
      <c r="M1373" s="107"/>
      <c r="N1373" s="107"/>
      <c r="O1373" s="107"/>
      <c r="P1373"/>
      <c r="Q1373"/>
      <c r="R1373" s="108"/>
      <c r="DH1373" s="2"/>
      <c r="DI1373" s="2"/>
      <c r="DJ1373" s="2"/>
      <c r="DK1373" s="2"/>
      <c r="DL1373" s="2"/>
      <c r="DM1373" s="2"/>
      <c r="DN1373" s="2"/>
      <c r="DO1373" s="2"/>
      <c r="DP1373" s="2"/>
      <c r="DQ1373" s="2"/>
      <c r="DR1373" s="2"/>
      <c r="DS1373" s="2"/>
      <c r="DT1373" s="2"/>
      <c r="DU1373" s="2"/>
      <c r="DV1373" s="2"/>
      <c r="DW1373" s="2"/>
      <c r="DX1373" s="2"/>
      <c r="DY1373" s="2"/>
      <c r="DZ1373" s="2"/>
      <c r="EA1373" s="2"/>
      <c r="EB1373" s="2"/>
      <c r="EC1373" s="2"/>
      <c r="ED1373" s="2"/>
      <c r="EE1373" s="2"/>
      <c r="EF1373" s="2"/>
      <c r="EG1373" s="2"/>
      <c r="EH1373" s="2"/>
      <c r="EI1373" s="2"/>
      <c r="EJ1373" s="2"/>
      <c r="EK1373" s="2"/>
      <c r="EL1373" s="2"/>
      <c r="EM1373" s="2"/>
      <c r="EN1373" s="2"/>
      <c r="EO1373" s="2"/>
      <c r="EP1373" s="2"/>
      <c r="EQ1373" s="2"/>
      <c r="ER1373" s="2"/>
      <c r="ES1373" s="2"/>
      <c r="ET1373" s="2"/>
      <c r="EU1373" s="2"/>
      <c r="EV1373" s="2"/>
      <c r="EW1373" s="2"/>
      <c r="EX1373" s="2"/>
      <c r="EY1373" s="2"/>
      <c r="EZ1373" s="2"/>
      <c r="FA1373" s="2"/>
      <c r="FB1373" s="2"/>
      <c r="FC1373" s="2"/>
      <c r="FD1373" s="2"/>
      <c r="FE1373" s="2"/>
      <c r="FF1373" s="2"/>
      <c r="FG1373" s="2"/>
      <c r="FH1373" s="2"/>
      <c r="FI1373" s="2"/>
      <c r="FJ1373" s="2"/>
      <c r="FK1373" s="2"/>
      <c r="FL1373" s="2"/>
      <c r="FM1373" s="2"/>
      <c r="FN1373" s="2"/>
      <c r="FO1373" s="2"/>
      <c r="FP1373" s="2"/>
      <c r="FQ1373" s="2"/>
      <c r="FR1373" s="2"/>
      <c r="FS1373" s="2"/>
      <c r="FT1373" s="2"/>
      <c r="FU1373" s="2"/>
      <c r="FV1373" s="2"/>
      <c r="FW1373" s="2"/>
      <c r="FX1373" s="2"/>
      <c r="FY1373" s="2"/>
      <c r="FZ1373" s="2"/>
      <c r="GA1373" s="2"/>
      <c r="GB1373" s="2"/>
      <c r="GC1373" s="2"/>
      <c r="GD1373" s="2"/>
      <c r="GE1373" s="2"/>
      <c r="GF1373" s="2"/>
      <c r="GG1373" s="2"/>
      <c r="GH1373" s="2"/>
      <c r="GI1373" s="2"/>
      <c r="GJ1373" s="2"/>
      <c r="GK1373" s="2"/>
      <c r="GL1373" s="2"/>
      <c r="GM1373" s="2"/>
      <c r="GN1373" s="2"/>
      <c r="GO1373" s="2"/>
    </row>
    <row r="1374" spans="1:197" s="1" customFormat="1" x14ac:dyDescent="0.25">
      <c r="A1374"/>
      <c r="B1374" s="107"/>
      <c r="C1374" s="107"/>
      <c r="D1374" s="107"/>
      <c r="E1374" s="107"/>
      <c r="F1374" s="107"/>
      <c r="G1374" s="107"/>
      <c r="H1374" s="107"/>
      <c r="I1374" s="107"/>
      <c r="J1374" s="107"/>
      <c r="K1374" s="107"/>
      <c r="L1374" s="107"/>
      <c r="M1374" s="107"/>
      <c r="N1374" s="107"/>
      <c r="O1374" s="107"/>
      <c r="P1374"/>
      <c r="Q1374"/>
      <c r="R1374" s="108"/>
      <c r="DH1374" s="2"/>
      <c r="DI1374" s="2"/>
      <c r="DJ1374" s="2"/>
      <c r="DK1374" s="2"/>
      <c r="DL1374" s="2"/>
      <c r="DM1374" s="2"/>
      <c r="DN1374" s="2"/>
      <c r="DO1374" s="2"/>
      <c r="DP1374" s="2"/>
      <c r="DQ1374" s="2"/>
      <c r="DR1374" s="2"/>
      <c r="DS1374" s="2"/>
      <c r="DT1374" s="2"/>
      <c r="DU1374" s="2"/>
      <c r="DV1374" s="2"/>
      <c r="DW1374" s="2"/>
      <c r="DX1374" s="2"/>
      <c r="DY1374" s="2"/>
      <c r="DZ1374" s="2"/>
      <c r="EA1374" s="2"/>
      <c r="EB1374" s="2"/>
      <c r="EC1374" s="2"/>
      <c r="ED1374" s="2"/>
      <c r="EE1374" s="2"/>
      <c r="EF1374" s="2"/>
      <c r="EG1374" s="2"/>
      <c r="EH1374" s="2"/>
      <c r="EI1374" s="2"/>
      <c r="EJ1374" s="2"/>
      <c r="EK1374" s="2"/>
      <c r="EL1374" s="2"/>
      <c r="EM1374" s="2"/>
      <c r="EN1374" s="2"/>
      <c r="EO1374" s="2"/>
      <c r="EP1374" s="2"/>
      <c r="EQ1374" s="2"/>
      <c r="ER1374" s="2"/>
      <c r="ES1374" s="2"/>
      <c r="ET1374" s="2"/>
      <c r="EU1374" s="2"/>
      <c r="EV1374" s="2"/>
      <c r="EW1374" s="2"/>
      <c r="EX1374" s="2"/>
      <c r="EY1374" s="2"/>
      <c r="EZ1374" s="2"/>
      <c r="FA1374" s="2"/>
      <c r="FB1374" s="2"/>
      <c r="FC1374" s="2"/>
      <c r="FD1374" s="2"/>
      <c r="FE1374" s="2"/>
      <c r="FF1374" s="2"/>
      <c r="FG1374" s="2"/>
      <c r="FH1374" s="2"/>
      <c r="FI1374" s="2"/>
      <c r="FJ1374" s="2"/>
      <c r="FK1374" s="2"/>
      <c r="FL1374" s="2"/>
      <c r="FM1374" s="2"/>
      <c r="FN1374" s="2"/>
      <c r="FO1374" s="2"/>
      <c r="FP1374" s="2"/>
      <c r="FQ1374" s="2"/>
      <c r="FR1374" s="2"/>
      <c r="FS1374" s="2"/>
      <c r="FT1374" s="2"/>
      <c r="FU1374" s="2"/>
      <c r="FV1374" s="2"/>
      <c r="FW1374" s="2"/>
      <c r="FX1374" s="2"/>
      <c r="FY1374" s="2"/>
      <c r="FZ1374" s="2"/>
      <c r="GA1374" s="2"/>
      <c r="GB1374" s="2"/>
      <c r="GC1374" s="2"/>
      <c r="GD1374" s="2"/>
      <c r="GE1374" s="2"/>
      <c r="GF1374" s="2"/>
      <c r="GG1374" s="2"/>
      <c r="GH1374" s="2"/>
      <c r="GI1374" s="2"/>
      <c r="GJ1374" s="2"/>
      <c r="GK1374" s="2"/>
      <c r="GL1374" s="2"/>
      <c r="GM1374" s="2"/>
      <c r="GN1374" s="2"/>
      <c r="GO1374" s="2"/>
    </row>
    <row r="1375" spans="1:197" s="1" customFormat="1" x14ac:dyDescent="0.25">
      <c r="A1375"/>
      <c r="B1375" s="107"/>
      <c r="C1375" s="107"/>
      <c r="D1375" s="107"/>
      <c r="E1375" s="107"/>
      <c r="F1375" s="107"/>
      <c r="G1375" s="107"/>
      <c r="H1375" s="107"/>
      <c r="I1375" s="107"/>
      <c r="J1375" s="107"/>
      <c r="K1375" s="107"/>
      <c r="L1375" s="107"/>
      <c r="M1375" s="107"/>
      <c r="N1375" s="107"/>
      <c r="O1375" s="107"/>
      <c r="P1375"/>
      <c r="Q1375"/>
      <c r="R1375" s="108"/>
      <c r="DH1375" s="2"/>
      <c r="DI1375" s="2"/>
      <c r="DJ1375" s="2"/>
      <c r="DK1375" s="2"/>
      <c r="DL1375" s="2"/>
      <c r="DM1375" s="2"/>
      <c r="DN1375" s="2"/>
      <c r="DO1375" s="2"/>
      <c r="DP1375" s="2"/>
      <c r="DQ1375" s="2"/>
      <c r="DR1375" s="2"/>
      <c r="DS1375" s="2"/>
      <c r="DT1375" s="2"/>
      <c r="DU1375" s="2"/>
      <c r="DV1375" s="2"/>
      <c r="DW1375" s="2"/>
      <c r="DX1375" s="2"/>
      <c r="DY1375" s="2"/>
      <c r="DZ1375" s="2"/>
      <c r="EA1375" s="2"/>
      <c r="EB1375" s="2"/>
      <c r="EC1375" s="2"/>
      <c r="ED1375" s="2"/>
      <c r="EE1375" s="2"/>
      <c r="EF1375" s="2"/>
      <c r="EG1375" s="2"/>
      <c r="EH1375" s="2"/>
      <c r="EI1375" s="2"/>
      <c r="EJ1375" s="2"/>
      <c r="EK1375" s="2"/>
      <c r="EL1375" s="2"/>
      <c r="EM1375" s="2"/>
      <c r="EN1375" s="2"/>
      <c r="EO1375" s="2"/>
      <c r="EP1375" s="2"/>
      <c r="EQ1375" s="2"/>
      <c r="ER1375" s="2"/>
      <c r="ES1375" s="2"/>
      <c r="ET1375" s="2"/>
      <c r="EU1375" s="2"/>
      <c r="EV1375" s="2"/>
      <c r="EW1375" s="2"/>
      <c r="EX1375" s="2"/>
      <c r="EY1375" s="2"/>
      <c r="EZ1375" s="2"/>
      <c r="FA1375" s="2"/>
      <c r="FB1375" s="2"/>
      <c r="FC1375" s="2"/>
      <c r="FD1375" s="2"/>
      <c r="FE1375" s="2"/>
      <c r="FF1375" s="2"/>
      <c r="FG1375" s="2"/>
      <c r="FH1375" s="2"/>
      <c r="FI1375" s="2"/>
      <c r="FJ1375" s="2"/>
      <c r="FK1375" s="2"/>
      <c r="FL1375" s="2"/>
      <c r="FM1375" s="2"/>
      <c r="FN1375" s="2"/>
      <c r="FO1375" s="2"/>
      <c r="FP1375" s="2"/>
      <c r="FQ1375" s="2"/>
      <c r="FR1375" s="2"/>
      <c r="FS1375" s="2"/>
      <c r="FT1375" s="2"/>
      <c r="FU1375" s="2"/>
      <c r="FV1375" s="2"/>
      <c r="FW1375" s="2"/>
      <c r="FX1375" s="2"/>
      <c r="FY1375" s="2"/>
      <c r="FZ1375" s="2"/>
      <c r="GA1375" s="2"/>
      <c r="GB1375" s="2"/>
      <c r="GC1375" s="2"/>
      <c r="GD1375" s="2"/>
      <c r="GE1375" s="2"/>
      <c r="GF1375" s="2"/>
      <c r="GG1375" s="2"/>
      <c r="GH1375" s="2"/>
      <c r="GI1375" s="2"/>
      <c r="GJ1375" s="2"/>
      <c r="GK1375" s="2"/>
      <c r="GL1375" s="2"/>
      <c r="GM1375" s="2"/>
      <c r="GN1375" s="2"/>
      <c r="GO1375" s="2"/>
    </row>
    <row r="1376" spans="1:197" s="1" customFormat="1" x14ac:dyDescent="0.25">
      <c r="A1376"/>
      <c r="B1376" s="107"/>
      <c r="C1376" s="107"/>
      <c r="D1376" s="107"/>
      <c r="E1376" s="107"/>
      <c r="F1376" s="107"/>
      <c r="G1376" s="107"/>
      <c r="H1376" s="107"/>
      <c r="I1376" s="107"/>
      <c r="J1376" s="107"/>
      <c r="K1376" s="107"/>
      <c r="L1376" s="107"/>
      <c r="M1376" s="107"/>
      <c r="N1376" s="107"/>
      <c r="O1376" s="107"/>
      <c r="P1376"/>
      <c r="Q1376"/>
      <c r="R1376" s="108"/>
      <c r="DH1376" s="2"/>
      <c r="DI1376" s="2"/>
      <c r="DJ1376" s="2"/>
      <c r="DK1376" s="2"/>
      <c r="DL1376" s="2"/>
      <c r="DM1376" s="2"/>
      <c r="DN1376" s="2"/>
      <c r="DO1376" s="2"/>
      <c r="DP1376" s="2"/>
      <c r="DQ1376" s="2"/>
      <c r="DR1376" s="2"/>
      <c r="DS1376" s="2"/>
      <c r="DT1376" s="2"/>
      <c r="DU1376" s="2"/>
      <c r="DV1376" s="2"/>
      <c r="DW1376" s="2"/>
      <c r="DX1376" s="2"/>
      <c r="DY1376" s="2"/>
      <c r="DZ1376" s="2"/>
      <c r="EA1376" s="2"/>
      <c r="EB1376" s="2"/>
      <c r="EC1376" s="2"/>
      <c r="ED1376" s="2"/>
      <c r="EE1376" s="2"/>
      <c r="EF1376" s="2"/>
      <c r="EG1376" s="2"/>
      <c r="EH1376" s="2"/>
      <c r="EI1376" s="2"/>
      <c r="EJ1376" s="2"/>
      <c r="EK1376" s="2"/>
      <c r="EL1376" s="2"/>
      <c r="EM1376" s="2"/>
      <c r="EN1376" s="2"/>
      <c r="EO1376" s="2"/>
      <c r="EP1376" s="2"/>
      <c r="EQ1376" s="2"/>
      <c r="ER1376" s="2"/>
      <c r="ES1376" s="2"/>
      <c r="ET1376" s="2"/>
      <c r="EU1376" s="2"/>
      <c r="EV1376" s="2"/>
      <c r="EW1376" s="2"/>
      <c r="EX1376" s="2"/>
      <c r="EY1376" s="2"/>
      <c r="EZ1376" s="2"/>
      <c r="FA1376" s="2"/>
      <c r="FB1376" s="2"/>
      <c r="FC1376" s="2"/>
      <c r="FD1376" s="2"/>
      <c r="FE1376" s="2"/>
      <c r="FF1376" s="2"/>
      <c r="FG1376" s="2"/>
      <c r="FH1376" s="2"/>
      <c r="FI1376" s="2"/>
      <c r="FJ1376" s="2"/>
      <c r="FK1376" s="2"/>
      <c r="FL1376" s="2"/>
      <c r="FM1376" s="2"/>
      <c r="FN1376" s="2"/>
      <c r="FO1376" s="2"/>
      <c r="FP1376" s="2"/>
      <c r="FQ1376" s="2"/>
      <c r="FR1376" s="2"/>
      <c r="FS1376" s="2"/>
      <c r="FT1376" s="2"/>
      <c r="FU1376" s="2"/>
      <c r="FV1376" s="2"/>
      <c r="FW1376" s="2"/>
      <c r="FX1376" s="2"/>
      <c r="FY1376" s="2"/>
      <c r="FZ1376" s="2"/>
      <c r="GA1376" s="2"/>
      <c r="GB1376" s="2"/>
      <c r="GC1376" s="2"/>
      <c r="GD1376" s="2"/>
      <c r="GE1376" s="2"/>
      <c r="GF1376" s="2"/>
      <c r="GG1376" s="2"/>
      <c r="GH1376" s="2"/>
      <c r="GI1376" s="2"/>
      <c r="GJ1376" s="2"/>
      <c r="GK1376" s="2"/>
      <c r="GL1376" s="2"/>
      <c r="GM1376" s="2"/>
      <c r="GN1376" s="2"/>
      <c r="GO1376" s="2"/>
    </row>
    <row r="1377" spans="1:197" s="1" customFormat="1" x14ac:dyDescent="0.25">
      <c r="A1377"/>
      <c r="B1377" s="107"/>
      <c r="C1377" s="107"/>
      <c r="D1377" s="107"/>
      <c r="E1377" s="107"/>
      <c r="F1377" s="107"/>
      <c r="G1377" s="107"/>
      <c r="H1377" s="107"/>
      <c r="I1377" s="107"/>
      <c r="J1377" s="107"/>
      <c r="K1377" s="107"/>
      <c r="L1377" s="107"/>
      <c r="M1377" s="107"/>
      <c r="N1377" s="107"/>
      <c r="O1377" s="107"/>
      <c r="P1377"/>
      <c r="Q1377"/>
      <c r="R1377" s="108"/>
      <c r="DH1377" s="2"/>
      <c r="DI1377" s="2"/>
      <c r="DJ1377" s="2"/>
      <c r="DK1377" s="2"/>
      <c r="DL1377" s="2"/>
      <c r="DM1377" s="2"/>
      <c r="DN1377" s="2"/>
      <c r="DO1377" s="2"/>
      <c r="DP1377" s="2"/>
      <c r="DQ1377" s="2"/>
      <c r="DR1377" s="2"/>
      <c r="DS1377" s="2"/>
      <c r="DT1377" s="2"/>
      <c r="DU1377" s="2"/>
      <c r="DV1377" s="2"/>
      <c r="DW1377" s="2"/>
      <c r="DX1377" s="2"/>
      <c r="DY1377" s="2"/>
      <c r="DZ1377" s="2"/>
      <c r="EA1377" s="2"/>
      <c r="EB1377" s="2"/>
      <c r="EC1377" s="2"/>
      <c r="ED1377" s="2"/>
      <c r="EE1377" s="2"/>
      <c r="EF1377" s="2"/>
      <c r="EG1377" s="2"/>
      <c r="EH1377" s="2"/>
      <c r="EI1377" s="2"/>
      <c r="EJ1377" s="2"/>
      <c r="EK1377" s="2"/>
      <c r="EL1377" s="2"/>
      <c r="EM1377" s="2"/>
      <c r="EN1377" s="2"/>
      <c r="EO1377" s="2"/>
      <c r="EP1377" s="2"/>
      <c r="EQ1377" s="2"/>
      <c r="ER1377" s="2"/>
      <c r="ES1377" s="2"/>
      <c r="ET1377" s="2"/>
      <c r="EU1377" s="2"/>
      <c r="EV1377" s="2"/>
      <c r="EW1377" s="2"/>
      <c r="EX1377" s="2"/>
      <c r="EY1377" s="2"/>
      <c r="EZ1377" s="2"/>
      <c r="FA1377" s="2"/>
      <c r="FB1377" s="2"/>
      <c r="FC1377" s="2"/>
      <c r="FD1377" s="2"/>
      <c r="FE1377" s="2"/>
      <c r="FF1377" s="2"/>
      <c r="FG1377" s="2"/>
      <c r="FH1377" s="2"/>
      <c r="FI1377" s="2"/>
      <c r="FJ1377" s="2"/>
      <c r="FK1377" s="2"/>
      <c r="FL1377" s="2"/>
      <c r="FM1377" s="2"/>
      <c r="FN1377" s="2"/>
      <c r="FO1377" s="2"/>
      <c r="FP1377" s="2"/>
      <c r="FQ1377" s="2"/>
      <c r="FR1377" s="2"/>
      <c r="FS1377" s="2"/>
      <c r="FT1377" s="2"/>
      <c r="FU1377" s="2"/>
      <c r="FV1377" s="2"/>
      <c r="FW1377" s="2"/>
      <c r="FX1377" s="2"/>
      <c r="FY1377" s="2"/>
      <c r="FZ1377" s="2"/>
      <c r="GA1377" s="2"/>
      <c r="GB1377" s="2"/>
      <c r="GC1377" s="2"/>
      <c r="GD1377" s="2"/>
      <c r="GE1377" s="2"/>
      <c r="GF1377" s="2"/>
      <c r="GG1377" s="2"/>
      <c r="GH1377" s="2"/>
      <c r="GI1377" s="2"/>
      <c r="GJ1377" s="2"/>
      <c r="GK1377" s="2"/>
      <c r="GL1377" s="2"/>
      <c r="GM1377" s="2"/>
      <c r="GN1377" s="2"/>
      <c r="GO1377" s="2"/>
    </row>
    <row r="1378" spans="1:197" s="1" customFormat="1" x14ac:dyDescent="0.25">
      <c r="A1378"/>
      <c r="B1378" s="107"/>
      <c r="C1378" s="107"/>
      <c r="D1378" s="107"/>
      <c r="E1378" s="107"/>
      <c r="F1378" s="107"/>
      <c r="G1378" s="107"/>
      <c r="H1378" s="107"/>
      <c r="I1378" s="107"/>
      <c r="J1378" s="107"/>
      <c r="K1378" s="107"/>
      <c r="L1378" s="107"/>
      <c r="M1378" s="107"/>
      <c r="N1378" s="107"/>
      <c r="O1378" s="107"/>
      <c r="P1378"/>
      <c r="Q1378"/>
      <c r="R1378" s="108"/>
      <c r="DH1378" s="2"/>
      <c r="DI1378" s="2"/>
      <c r="DJ1378" s="2"/>
      <c r="DK1378" s="2"/>
      <c r="DL1378" s="2"/>
      <c r="DM1378" s="2"/>
      <c r="DN1378" s="2"/>
      <c r="DO1378" s="2"/>
      <c r="DP1378" s="2"/>
      <c r="DQ1378" s="2"/>
      <c r="DR1378" s="2"/>
      <c r="DS1378" s="2"/>
      <c r="DT1378" s="2"/>
      <c r="DU1378" s="2"/>
      <c r="DV1378" s="2"/>
      <c r="DW1378" s="2"/>
      <c r="DX1378" s="2"/>
      <c r="DY1378" s="2"/>
      <c r="DZ1378" s="2"/>
      <c r="EA1378" s="2"/>
      <c r="EB1378" s="2"/>
      <c r="EC1378" s="2"/>
      <c r="ED1378" s="2"/>
      <c r="EE1378" s="2"/>
      <c r="EF1378" s="2"/>
      <c r="EG1378" s="2"/>
      <c r="EH1378" s="2"/>
      <c r="EI1378" s="2"/>
      <c r="EJ1378" s="2"/>
      <c r="EK1378" s="2"/>
      <c r="EL1378" s="2"/>
      <c r="EM1378" s="2"/>
      <c r="EN1378" s="2"/>
      <c r="EO1378" s="2"/>
      <c r="EP1378" s="2"/>
      <c r="EQ1378" s="2"/>
      <c r="ER1378" s="2"/>
      <c r="ES1378" s="2"/>
      <c r="ET1378" s="2"/>
      <c r="EU1378" s="2"/>
      <c r="EV1378" s="2"/>
      <c r="EW1378" s="2"/>
      <c r="EX1378" s="2"/>
      <c r="EY1378" s="2"/>
      <c r="EZ1378" s="2"/>
      <c r="FA1378" s="2"/>
      <c r="FB1378" s="2"/>
      <c r="FC1378" s="2"/>
      <c r="FD1378" s="2"/>
      <c r="FE1378" s="2"/>
      <c r="FF1378" s="2"/>
      <c r="FG1378" s="2"/>
      <c r="FH1378" s="2"/>
      <c r="FI1378" s="2"/>
      <c r="FJ1378" s="2"/>
      <c r="FK1378" s="2"/>
      <c r="FL1378" s="2"/>
      <c r="FM1378" s="2"/>
      <c r="FN1378" s="2"/>
      <c r="FO1378" s="2"/>
      <c r="FP1378" s="2"/>
      <c r="FQ1378" s="2"/>
      <c r="FR1378" s="2"/>
      <c r="FS1378" s="2"/>
      <c r="FT1378" s="2"/>
      <c r="FU1378" s="2"/>
      <c r="FV1378" s="2"/>
      <c r="FW1378" s="2"/>
      <c r="FX1378" s="2"/>
      <c r="FY1378" s="2"/>
      <c r="FZ1378" s="2"/>
      <c r="GA1378" s="2"/>
      <c r="GB1378" s="2"/>
      <c r="GC1378" s="2"/>
      <c r="GD1378" s="2"/>
      <c r="GE1378" s="2"/>
      <c r="GF1378" s="2"/>
      <c r="GG1378" s="2"/>
      <c r="GH1378" s="2"/>
      <c r="GI1378" s="2"/>
      <c r="GJ1378" s="2"/>
      <c r="GK1378" s="2"/>
      <c r="GL1378" s="2"/>
      <c r="GM1378" s="2"/>
      <c r="GN1378" s="2"/>
      <c r="GO1378" s="2"/>
    </row>
    <row r="1379" spans="1:197" s="1" customFormat="1" x14ac:dyDescent="0.25">
      <c r="A1379"/>
      <c r="B1379" s="107"/>
      <c r="C1379" s="107"/>
      <c r="D1379" s="107"/>
      <c r="E1379" s="107"/>
      <c r="F1379" s="107"/>
      <c r="G1379" s="107"/>
      <c r="H1379" s="107"/>
      <c r="I1379" s="107"/>
      <c r="J1379" s="107"/>
      <c r="K1379" s="107"/>
      <c r="L1379" s="107"/>
      <c r="M1379" s="107"/>
      <c r="N1379" s="107"/>
      <c r="O1379" s="107"/>
      <c r="P1379"/>
      <c r="Q1379"/>
      <c r="R1379" s="108"/>
      <c r="DH1379" s="2"/>
      <c r="DI1379" s="2"/>
      <c r="DJ1379" s="2"/>
      <c r="DK1379" s="2"/>
      <c r="DL1379" s="2"/>
      <c r="DM1379" s="2"/>
      <c r="DN1379" s="2"/>
      <c r="DO1379" s="2"/>
      <c r="DP1379" s="2"/>
      <c r="DQ1379" s="2"/>
      <c r="DR1379" s="2"/>
      <c r="DS1379" s="2"/>
      <c r="DT1379" s="2"/>
      <c r="DU1379" s="2"/>
      <c r="DV1379" s="2"/>
      <c r="DW1379" s="2"/>
      <c r="DX1379" s="2"/>
      <c r="DY1379" s="2"/>
      <c r="DZ1379" s="2"/>
      <c r="EA1379" s="2"/>
      <c r="EB1379" s="2"/>
      <c r="EC1379" s="2"/>
      <c r="ED1379" s="2"/>
      <c r="EE1379" s="2"/>
      <c r="EF1379" s="2"/>
      <c r="EG1379" s="2"/>
      <c r="EH1379" s="2"/>
      <c r="EI1379" s="2"/>
      <c r="EJ1379" s="2"/>
      <c r="EK1379" s="2"/>
      <c r="EL1379" s="2"/>
      <c r="EM1379" s="2"/>
      <c r="EN1379" s="2"/>
      <c r="EO1379" s="2"/>
      <c r="EP1379" s="2"/>
      <c r="EQ1379" s="2"/>
      <c r="ER1379" s="2"/>
      <c r="ES1379" s="2"/>
      <c r="ET1379" s="2"/>
      <c r="EU1379" s="2"/>
      <c r="EV1379" s="2"/>
      <c r="EW1379" s="2"/>
      <c r="EX1379" s="2"/>
      <c r="EY1379" s="2"/>
      <c r="EZ1379" s="2"/>
      <c r="FA1379" s="2"/>
      <c r="FB1379" s="2"/>
      <c r="FC1379" s="2"/>
      <c r="FD1379" s="2"/>
      <c r="FE1379" s="2"/>
      <c r="FF1379" s="2"/>
      <c r="FG1379" s="2"/>
      <c r="FH1379" s="2"/>
      <c r="FI1379" s="2"/>
      <c r="FJ1379" s="2"/>
      <c r="FK1379" s="2"/>
      <c r="FL1379" s="2"/>
      <c r="FM1379" s="2"/>
      <c r="FN1379" s="2"/>
      <c r="FO1379" s="2"/>
      <c r="FP1379" s="2"/>
      <c r="FQ1379" s="2"/>
      <c r="FR1379" s="2"/>
      <c r="FS1379" s="2"/>
      <c r="FT1379" s="2"/>
      <c r="FU1379" s="2"/>
      <c r="FV1379" s="2"/>
      <c r="FW1379" s="2"/>
      <c r="FX1379" s="2"/>
      <c r="FY1379" s="2"/>
      <c r="FZ1379" s="2"/>
      <c r="GA1379" s="2"/>
      <c r="GB1379" s="2"/>
      <c r="GC1379" s="2"/>
      <c r="GD1379" s="2"/>
      <c r="GE1379" s="2"/>
      <c r="GF1379" s="2"/>
      <c r="GG1379" s="2"/>
      <c r="GH1379" s="2"/>
      <c r="GI1379" s="2"/>
      <c r="GJ1379" s="2"/>
      <c r="GK1379" s="2"/>
      <c r="GL1379" s="2"/>
      <c r="GM1379" s="2"/>
      <c r="GN1379" s="2"/>
      <c r="GO1379" s="2"/>
    </row>
    <row r="1380" spans="1:197" s="1" customFormat="1" x14ac:dyDescent="0.25">
      <c r="A1380"/>
      <c r="B1380" s="107"/>
      <c r="C1380" s="107"/>
      <c r="D1380" s="107"/>
      <c r="E1380" s="107"/>
      <c r="F1380" s="107"/>
      <c r="G1380" s="107"/>
      <c r="H1380" s="107"/>
      <c r="I1380" s="107"/>
      <c r="J1380" s="107"/>
      <c r="K1380" s="107"/>
      <c r="L1380" s="107"/>
      <c r="M1380" s="107"/>
      <c r="N1380" s="107"/>
      <c r="O1380" s="107"/>
      <c r="P1380"/>
      <c r="Q1380"/>
      <c r="R1380" s="108"/>
      <c r="DH1380" s="2"/>
      <c r="DI1380" s="2"/>
      <c r="DJ1380" s="2"/>
      <c r="DK1380" s="2"/>
      <c r="DL1380" s="2"/>
      <c r="DM1380" s="2"/>
      <c r="DN1380" s="2"/>
      <c r="DO1380" s="2"/>
      <c r="DP1380" s="2"/>
      <c r="DQ1380" s="2"/>
      <c r="DR1380" s="2"/>
      <c r="DS1380" s="2"/>
      <c r="DT1380" s="2"/>
      <c r="DU1380" s="2"/>
      <c r="DV1380" s="2"/>
      <c r="DW1380" s="2"/>
      <c r="DX1380" s="2"/>
      <c r="DY1380" s="2"/>
      <c r="DZ1380" s="2"/>
      <c r="EA1380" s="2"/>
      <c r="EB1380" s="2"/>
      <c r="EC1380" s="2"/>
      <c r="ED1380" s="2"/>
      <c r="EE1380" s="2"/>
      <c r="EF1380" s="2"/>
      <c r="EG1380" s="2"/>
      <c r="EH1380" s="2"/>
      <c r="EI1380" s="2"/>
      <c r="EJ1380" s="2"/>
      <c r="EK1380" s="2"/>
      <c r="EL1380" s="2"/>
      <c r="EM1380" s="2"/>
      <c r="EN1380" s="2"/>
      <c r="EO1380" s="2"/>
      <c r="EP1380" s="2"/>
      <c r="EQ1380" s="2"/>
      <c r="ER1380" s="2"/>
      <c r="ES1380" s="2"/>
      <c r="ET1380" s="2"/>
      <c r="EU1380" s="2"/>
      <c r="EV1380" s="2"/>
      <c r="EW1380" s="2"/>
      <c r="EX1380" s="2"/>
      <c r="EY1380" s="2"/>
      <c r="EZ1380" s="2"/>
      <c r="FA1380" s="2"/>
      <c r="FB1380" s="2"/>
      <c r="FC1380" s="2"/>
      <c r="FD1380" s="2"/>
      <c r="FE1380" s="2"/>
      <c r="FF1380" s="2"/>
      <c r="FG1380" s="2"/>
      <c r="FH1380" s="2"/>
      <c r="FI1380" s="2"/>
      <c r="FJ1380" s="2"/>
      <c r="FK1380" s="2"/>
      <c r="FL1380" s="2"/>
      <c r="FM1380" s="2"/>
      <c r="FN1380" s="2"/>
      <c r="FO1380" s="2"/>
      <c r="FP1380" s="2"/>
      <c r="FQ1380" s="2"/>
      <c r="FR1380" s="2"/>
      <c r="FS1380" s="2"/>
      <c r="FT1380" s="2"/>
      <c r="FU1380" s="2"/>
      <c r="FV1380" s="2"/>
      <c r="FW1380" s="2"/>
      <c r="FX1380" s="2"/>
      <c r="FY1380" s="2"/>
      <c r="FZ1380" s="2"/>
      <c r="GA1380" s="2"/>
      <c r="GB1380" s="2"/>
      <c r="GC1380" s="2"/>
      <c r="GD1380" s="2"/>
      <c r="GE1380" s="2"/>
      <c r="GF1380" s="2"/>
      <c r="GG1380" s="2"/>
      <c r="GH1380" s="2"/>
      <c r="GI1380" s="2"/>
      <c r="GJ1380" s="2"/>
      <c r="GK1380" s="2"/>
      <c r="GL1380" s="2"/>
      <c r="GM1380" s="2"/>
      <c r="GN1380" s="2"/>
      <c r="GO1380" s="2"/>
    </row>
    <row r="1381" spans="1:197" s="1" customFormat="1" x14ac:dyDescent="0.25">
      <c r="A1381"/>
      <c r="B1381" s="107"/>
      <c r="C1381" s="107"/>
      <c r="D1381" s="107"/>
      <c r="E1381" s="107"/>
      <c r="F1381" s="107"/>
      <c r="G1381" s="107"/>
      <c r="H1381" s="107"/>
      <c r="I1381" s="107"/>
      <c r="J1381" s="107"/>
      <c r="K1381" s="107"/>
      <c r="L1381" s="107"/>
      <c r="M1381" s="107"/>
      <c r="N1381" s="107"/>
      <c r="O1381" s="107"/>
      <c r="P1381"/>
      <c r="Q1381"/>
      <c r="R1381" s="108"/>
      <c r="DH1381" s="2"/>
      <c r="DI1381" s="2"/>
      <c r="DJ1381" s="2"/>
      <c r="DK1381" s="2"/>
      <c r="DL1381" s="2"/>
      <c r="DM1381" s="2"/>
      <c r="DN1381" s="2"/>
      <c r="DO1381" s="2"/>
      <c r="DP1381" s="2"/>
      <c r="DQ1381" s="2"/>
      <c r="DR1381" s="2"/>
      <c r="DS1381" s="2"/>
      <c r="DT1381" s="2"/>
      <c r="DU1381" s="2"/>
      <c r="DV1381" s="2"/>
      <c r="DW1381" s="2"/>
      <c r="DX1381" s="2"/>
      <c r="DY1381" s="2"/>
      <c r="DZ1381" s="2"/>
      <c r="EA1381" s="2"/>
      <c r="EB1381" s="2"/>
      <c r="EC1381" s="2"/>
      <c r="ED1381" s="2"/>
      <c r="EE1381" s="2"/>
      <c r="EF1381" s="2"/>
      <c r="EG1381" s="2"/>
      <c r="EH1381" s="2"/>
      <c r="EI1381" s="2"/>
      <c r="EJ1381" s="2"/>
      <c r="EK1381" s="2"/>
      <c r="EL1381" s="2"/>
      <c r="EM1381" s="2"/>
      <c r="EN1381" s="2"/>
      <c r="EO1381" s="2"/>
      <c r="EP1381" s="2"/>
      <c r="EQ1381" s="2"/>
      <c r="ER1381" s="2"/>
      <c r="ES1381" s="2"/>
      <c r="ET1381" s="2"/>
      <c r="EU1381" s="2"/>
      <c r="EV1381" s="2"/>
      <c r="EW1381" s="2"/>
      <c r="EX1381" s="2"/>
      <c r="EY1381" s="2"/>
      <c r="EZ1381" s="2"/>
      <c r="FA1381" s="2"/>
      <c r="FB1381" s="2"/>
      <c r="FC1381" s="2"/>
      <c r="FD1381" s="2"/>
      <c r="FE1381" s="2"/>
      <c r="FF1381" s="2"/>
      <c r="FG1381" s="2"/>
      <c r="FH1381" s="2"/>
      <c r="FI1381" s="2"/>
      <c r="FJ1381" s="2"/>
      <c r="FK1381" s="2"/>
      <c r="FL1381" s="2"/>
      <c r="FM1381" s="2"/>
      <c r="FN1381" s="2"/>
      <c r="FO1381" s="2"/>
      <c r="FP1381" s="2"/>
      <c r="FQ1381" s="2"/>
      <c r="FR1381" s="2"/>
      <c r="FS1381" s="2"/>
      <c r="FT1381" s="2"/>
      <c r="FU1381" s="2"/>
      <c r="FV1381" s="2"/>
      <c r="FW1381" s="2"/>
      <c r="FX1381" s="2"/>
      <c r="FY1381" s="2"/>
      <c r="FZ1381" s="2"/>
      <c r="GA1381" s="2"/>
      <c r="GB1381" s="2"/>
      <c r="GC1381" s="2"/>
      <c r="GD1381" s="2"/>
      <c r="GE1381" s="2"/>
      <c r="GF1381" s="2"/>
      <c r="GG1381" s="2"/>
      <c r="GH1381" s="2"/>
      <c r="GI1381" s="2"/>
      <c r="GJ1381" s="2"/>
      <c r="GK1381" s="2"/>
      <c r="GL1381" s="2"/>
      <c r="GM1381" s="2"/>
      <c r="GN1381" s="2"/>
      <c r="GO1381" s="2"/>
    </row>
    <row r="1382" spans="1:197" s="1" customFormat="1" x14ac:dyDescent="0.25">
      <c r="A1382"/>
      <c r="B1382" s="107"/>
      <c r="C1382" s="107"/>
      <c r="D1382" s="107"/>
      <c r="E1382" s="107"/>
      <c r="F1382" s="107"/>
      <c r="G1382" s="107"/>
      <c r="H1382" s="107"/>
      <c r="I1382" s="107"/>
      <c r="J1382" s="107"/>
      <c r="K1382" s="107"/>
      <c r="L1382" s="107"/>
      <c r="M1382" s="107"/>
      <c r="N1382" s="107"/>
      <c r="O1382" s="107"/>
      <c r="P1382"/>
      <c r="Q1382"/>
      <c r="R1382" s="108"/>
      <c r="DH1382" s="2"/>
      <c r="DI1382" s="2"/>
      <c r="DJ1382" s="2"/>
      <c r="DK1382" s="2"/>
      <c r="DL1382" s="2"/>
      <c r="DM1382" s="2"/>
      <c r="DN1382" s="2"/>
      <c r="DO1382" s="2"/>
      <c r="DP1382" s="2"/>
      <c r="DQ1382" s="2"/>
      <c r="DR1382" s="2"/>
      <c r="DS1382" s="2"/>
      <c r="DT1382" s="2"/>
      <c r="DU1382" s="2"/>
      <c r="DV1382" s="2"/>
      <c r="DW1382" s="2"/>
      <c r="DX1382" s="2"/>
      <c r="DY1382" s="2"/>
      <c r="DZ1382" s="2"/>
      <c r="EA1382" s="2"/>
      <c r="EB1382" s="2"/>
      <c r="EC1382" s="2"/>
      <c r="ED1382" s="2"/>
      <c r="EE1382" s="2"/>
      <c r="EF1382" s="2"/>
      <c r="EG1382" s="2"/>
      <c r="EH1382" s="2"/>
      <c r="EI1382" s="2"/>
      <c r="EJ1382" s="2"/>
      <c r="EK1382" s="2"/>
      <c r="EL1382" s="2"/>
      <c r="EM1382" s="2"/>
      <c r="EN1382" s="2"/>
      <c r="EO1382" s="2"/>
      <c r="EP1382" s="2"/>
      <c r="EQ1382" s="2"/>
      <c r="ER1382" s="2"/>
      <c r="ES1382" s="2"/>
      <c r="ET1382" s="2"/>
      <c r="EU1382" s="2"/>
      <c r="EV1382" s="2"/>
      <c r="EW1382" s="2"/>
      <c r="EX1382" s="2"/>
      <c r="EY1382" s="2"/>
      <c r="EZ1382" s="2"/>
      <c r="FA1382" s="2"/>
      <c r="FB1382" s="2"/>
      <c r="FC1382" s="2"/>
      <c r="FD1382" s="2"/>
      <c r="FE1382" s="2"/>
      <c r="FF1382" s="2"/>
      <c r="FG1382" s="2"/>
      <c r="FH1382" s="2"/>
      <c r="FI1382" s="2"/>
      <c r="FJ1382" s="2"/>
      <c r="FK1382" s="2"/>
      <c r="FL1382" s="2"/>
      <c r="FM1382" s="2"/>
      <c r="FN1382" s="2"/>
      <c r="FO1382" s="2"/>
      <c r="FP1382" s="2"/>
      <c r="FQ1382" s="2"/>
      <c r="FR1382" s="2"/>
      <c r="FS1382" s="2"/>
      <c r="FT1382" s="2"/>
      <c r="FU1382" s="2"/>
      <c r="FV1382" s="2"/>
      <c r="FW1382" s="2"/>
      <c r="FX1382" s="2"/>
      <c r="FY1382" s="2"/>
      <c r="FZ1382" s="2"/>
      <c r="GA1382" s="2"/>
      <c r="GB1382" s="2"/>
      <c r="GC1382" s="2"/>
      <c r="GD1382" s="2"/>
      <c r="GE1382" s="2"/>
      <c r="GF1382" s="2"/>
      <c r="GG1382" s="2"/>
      <c r="GH1382" s="2"/>
      <c r="GI1382" s="2"/>
      <c r="GJ1382" s="2"/>
      <c r="GK1382" s="2"/>
      <c r="GL1382" s="2"/>
      <c r="GM1382" s="2"/>
      <c r="GN1382" s="2"/>
      <c r="GO1382" s="2"/>
    </row>
    <row r="1383" spans="1:197" s="1" customFormat="1" x14ac:dyDescent="0.25">
      <c r="A1383"/>
      <c r="B1383" s="107"/>
      <c r="C1383" s="107"/>
      <c r="D1383" s="107"/>
      <c r="E1383" s="107"/>
      <c r="F1383" s="107"/>
      <c r="G1383" s="107"/>
      <c r="H1383" s="107"/>
      <c r="I1383" s="107"/>
      <c r="J1383" s="107"/>
      <c r="K1383" s="107"/>
      <c r="L1383" s="107"/>
      <c r="M1383" s="107"/>
      <c r="N1383" s="107"/>
      <c r="O1383" s="107"/>
      <c r="P1383"/>
      <c r="Q1383"/>
      <c r="R1383" s="108"/>
      <c r="DH1383" s="2"/>
      <c r="DI1383" s="2"/>
      <c r="DJ1383" s="2"/>
      <c r="DK1383" s="2"/>
      <c r="DL1383" s="2"/>
      <c r="DM1383" s="2"/>
      <c r="DN1383" s="2"/>
      <c r="DO1383" s="2"/>
      <c r="DP1383" s="2"/>
      <c r="DQ1383" s="2"/>
      <c r="DR1383" s="2"/>
      <c r="DS1383" s="2"/>
      <c r="DT1383" s="2"/>
      <c r="DU1383" s="2"/>
      <c r="DV1383" s="2"/>
      <c r="DW1383" s="2"/>
      <c r="DX1383" s="2"/>
      <c r="DY1383" s="2"/>
      <c r="DZ1383" s="2"/>
      <c r="EA1383" s="2"/>
      <c r="EB1383" s="2"/>
      <c r="EC1383" s="2"/>
      <c r="ED1383" s="2"/>
      <c r="EE1383" s="2"/>
      <c r="EF1383" s="2"/>
      <c r="EG1383" s="2"/>
      <c r="EH1383" s="2"/>
      <c r="EI1383" s="2"/>
      <c r="EJ1383" s="2"/>
      <c r="EK1383" s="2"/>
      <c r="EL1383" s="2"/>
      <c r="EM1383" s="2"/>
      <c r="EN1383" s="2"/>
      <c r="EO1383" s="2"/>
      <c r="EP1383" s="2"/>
      <c r="EQ1383" s="2"/>
      <c r="ER1383" s="2"/>
      <c r="ES1383" s="2"/>
      <c r="ET1383" s="2"/>
      <c r="EU1383" s="2"/>
      <c r="EV1383" s="2"/>
      <c r="EW1383" s="2"/>
      <c r="EX1383" s="2"/>
      <c r="EY1383" s="2"/>
      <c r="EZ1383" s="2"/>
      <c r="FA1383" s="2"/>
      <c r="FB1383" s="2"/>
      <c r="FC1383" s="2"/>
      <c r="FD1383" s="2"/>
      <c r="FE1383" s="2"/>
      <c r="FF1383" s="2"/>
      <c r="FG1383" s="2"/>
      <c r="FH1383" s="2"/>
      <c r="FI1383" s="2"/>
      <c r="FJ1383" s="2"/>
      <c r="FK1383" s="2"/>
      <c r="FL1383" s="2"/>
      <c r="FM1383" s="2"/>
      <c r="FN1383" s="2"/>
      <c r="FO1383" s="2"/>
      <c r="FP1383" s="2"/>
      <c r="FQ1383" s="2"/>
      <c r="FR1383" s="2"/>
      <c r="FS1383" s="2"/>
      <c r="FT1383" s="2"/>
      <c r="FU1383" s="2"/>
      <c r="FV1383" s="2"/>
      <c r="FW1383" s="2"/>
      <c r="FX1383" s="2"/>
      <c r="FY1383" s="2"/>
      <c r="FZ1383" s="2"/>
      <c r="GA1383" s="2"/>
      <c r="GB1383" s="2"/>
      <c r="GC1383" s="2"/>
      <c r="GD1383" s="2"/>
      <c r="GE1383" s="2"/>
      <c r="GF1383" s="2"/>
      <c r="GG1383" s="2"/>
      <c r="GH1383" s="2"/>
      <c r="GI1383" s="2"/>
      <c r="GJ1383" s="2"/>
      <c r="GK1383" s="2"/>
      <c r="GL1383" s="2"/>
      <c r="GM1383" s="2"/>
      <c r="GN1383" s="2"/>
      <c r="GO1383" s="2"/>
    </row>
    <row r="1384" spans="1:197" s="1" customFormat="1" x14ac:dyDescent="0.25">
      <c r="A1384"/>
      <c r="B1384" s="107"/>
      <c r="C1384" s="107"/>
      <c r="D1384" s="107"/>
      <c r="E1384" s="107"/>
      <c r="F1384" s="107"/>
      <c r="G1384" s="107"/>
      <c r="H1384" s="107"/>
      <c r="I1384" s="107"/>
      <c r="J1384" s="107"/>
      <c r="K1384" s="107"/>
      <c r="L1384" s="107"/>
      <c r="M1384" s="107"/>
      <c r="N1384" s="107"/>
      <c r="O1384" s="107"/>
      <c r="P1384"/>
      <c r="Q1384"/>
      <c r="R1384" s="108"/>
      <c r="DH1384" s="2"/>
      <c r="DI1384" s="2"/>
      <c r="DJ1384" s="2"/>
      <c r="DK1384" s="2"/>
      <c r="DL1384" s="2"/>
      <c r="DM1384" s="2"/>
      <c r="DN1384" s="2"/>
      <c r="DO1384" s="2"/>
      <c r="DP1384" s="2"/>
      <c r="DQ1384" s="2"/>
      <c r="DR1384" s="2"/>
      <c r="DS1384" s="2"/>
      <c r="DT1384" s="2"/>
      <c r="DU1384" s="2"/>
      <c r="DV1384" s="2"/>
      <c r="DW1384" s="2"/>
      <c r="DX1384" s="2"/>
      <c r="DY1384" s="2"/>
      <c r="DZ1384" s="2"/>
      <c r="EA1384" s="2"/>
      <c r="EB1384" s="2"/>
      <c r="EC1384" s="2"/>
      <c r="ED1384" s="2"/>
      <c r="EE1384" s="2"/>
      <c r="EF1384" s="2"/>
      <c r="EG1384" s="2"/>
      <c r="EH1384" s="2"/>
      <c r="EI1384" s="2"/>
      <c r="EJ1384" s="2"/>
      <c r="EK1384" s="2"/>
      <c r="EL1384" s="2"/>
      <c r="EM1384" s="2"/>
      <c r="EN1384" s="2"/>
      <c r="EO1384" s="2"/>
      <c r="EP1384" s="2"/>
      <c r="EQ1384" s="2"/>
      <c r="ER1384" s="2"/>
      <c r="ES1384" s="2"/>
      <c r="ET1384" s="2"/>
      <c r="EU1384" s="2"/>
      <c r="EV1384" s="2"/>
      <c r="EW1384" s="2"/>
      <c r="EX1384" s="2"/>
      <c r="EY1384" s="2"/>
      <c r="EZ1384" s="2"/>
      <c r="FA1384" s="2"/>
      <c r="FB1384" s="2"/>
      <c r="FC1384" s="2"/>
      <c r="FD1384" s="2"/>
      <c r="FE1384" s="2"/>
      <c r="FF1384" s="2"/>
      <c r="FG1384" s="2"/>
      <c r="FH1384" s="2"/>
      <c r="FI1384" s="2"/>
      <c r="FJ1384" s="2"/>
      <c r="FK1384" s="2"/>
      <c r="FL1384" s="2"/>
      <c r="FM1384" s="2"/>
      <c r="FN1384" s="2"/>
      <c r="FO1384" s="2"/>
      <c r="FP1384" s="2"/>
      <c r="FQ1384" s="2"/>
      <c r="FR1384" s="2"/>
      <c r="FS1384" s="2"/>
      <c r="FT1384" s="2"/>
      <c r="FU1384" s="2"/>
      <c r="FV1384" s="2"/>
      <c r="FW1384" s="2"/>
      <c r="FX1384" s="2"/>
      <c r="FY1384" s="2"/>
      <c r="FZ1384" s="2"/>
      <c r="GA1384" s="2"/>
      <c r="GB1384" s="2"/>
      <c r="GC1384" s="2"/>
      <c r="GD1384" s="2"/>
      <c r="GE1384" s="2"/>
      <c r="GF1384" s="2"/>
      <c r="GG1384" s="2"/>
      <c r="GH1384" s="2"/>
      <c r="GI1384" s="2"/>
      <c r="GJ1384" s="2"/>
      <c r="GK1384" s="2"/>
      <c r="GL1384" s="2"/>
      <c r="GM1384" s="2"/>
      <c r="GN1384" s="2"/>
      <c r="GO1384" s="2"/>
    </row>
    <row r="1385" spans="1:197" s="1" customFormat="1" x14ac:dyDescent="0.25">
      <c r="A1385"/>
      <c r="B1385" s="107"/>
      <c r="C1385" s="107"/>
      <c r="D1385" s="107"/>
      <c r="E1385" s="107"/>
      <c r="F1385" s="107"/>
      <c r="G1385" s="107"/>
      <c r="H1385" s="107"/>
      <c r="I1385" s="107"/>
      <c r="J1385" s="107"/>
      <c r="K1385" s="107"/>
      <c r="L1385" s="107"/>
      <c r="M1385" s="107"/>
      <c r="N1385" s="107"/>
      <c r="O1385" s="107"/>
      <c r="P1385"/>
      <c r="Q1385"/>
      <c r="R1385" s="108"/>
      <c r="DH1385" s="2"/>
      <c r="DI1385" s="2"/>
      <c r="DJ1385" s="2"/>
      <c r="DK1385" s="2"/>
      <c r="DL1385" s="2"/>
      <c r="DM1385" s="2"/>
      <c r="DN1385" s="2"/>
      <c r="DO1385" s="2"/>
      <c r="DP1385" s="2"/>
      <c r="DQ1385" s="2"/>
      <c r="DR1385" s="2"/>
      <c r="DS1385" s="2"/>
      <c r="DT1385" s="2"/>
      <c r="DU1385" s="2"/>
      <c r="DV1385" s="2"/>
      <c r="DW1385" s="2"/>
      <c r="DX1385" s="2"/>
      <c r="DY1385" s="2"/>
      <c r="DZ1385" s="2"/>
      <c r="EA1385" s="2"/>
      <c r="EB1385" s="2"/>
      <c r="EC1385" s="2"/>
      <c r="ED1385" s="2"/>
      <c r="EE1385" s="2"/>
      <c r="EF1385" s="2"/>
      <c r="EG1385" s="2"/>
      <c r="EH1385" s="2"/>
      <c r="EI1385" s="2"/>
      <c r="EJ1385" s="2"/>
      <c r="EK1385" s="2"/>
      <c r="EL1385" s="2"/>
      <c r="EM1385" s="2"/>
      <c r="EN1385" s="2"/>
      <c r="EO1385" s="2"/>
      <c r="EP1385" s="2"/>
      <c r="EQ1385" s="2"/>
      <c r="ER1385" s="2"/>
      <c r="ES1385" s="2"/>
      <c r="ET1385" s="2"/>
      <c r="EU1385" s="2"/>
      <c r="EV1385" s="2"/>
      <c r="EW1385" s="2"/>
      <c r="EX1385" s="2"/>
      <c r="EY1385" s="2"/>
      <c r="EZ1385" s="2"/>
      <c r="FA1385" s="2"/>
      <c r="FB1385" s="2"/>
      <c r="FC1385" s="2"/>
      <c r="FD1385" s="2"/>
      <c r="FE1385" s="2"/>
      <c r="FF1385" s="2"/>
      <c r="FG1385" s="2"/>
      <c r="FH1385" s="2"/>
      <c r="FI1385" s="2"/>
      <c r="FJ1385" s="2"/>
      <c r="FK1385" s="2"/>
      <c r="FL1385" s="2"/>
      <c r="FM1385" s="2"/>
      <c r="FN1385" s="2"/>
      <c r="FO1385" s="2"/>
      <c r="FP1385" s="2"/>
      <c r="FQ1385" s="2"/>
      <c r="FR1385" s="2"/>
      <c r="FS1385" s="2"/>
      <c r="FT1385" s="2"/>
      <c r="FU1385" s="2"/>
      <c r="FV1385" s="2"/>
      <c r="FW1385" s="2"/>
      <c r="FX1385" s="2"/>
      <c r="FY1385" s="2"/>
      <c r="FZ1385" s="2"/>
      <c r="GA1385" s="2"/>
      <c r="GB1385" s="2"/>
      <c r="GC1385" s="2"/>
      <c r="GD1385" s="2"/>
      <c r="GE1385" s="2"/>
      <c r="GF1385" s="2"/>
      <c r="GG1385" s="2"/>
      <c r="GH1385" s="2"/>
      <c r="GI1385" s="2"/>
      <c r="GJ1385" s="2"/>
      <c r="GK1385" s="2"/>
      <c r="GL1385" s="2"/>
      <c r="GM1385" s="2"/>
      <c r="GN1385" s="2"/>
      <c r="GO1385" s="2"/>
    </row>
    <row r="1386" spans="1:197" s="1" customFormat="1" x14ac:dyDescent="0.25">
      <c r="A1386"/>
      <c r="B1386" s="107"/>
      <c r="C1386" s="107"/>
      <c r="D1386" s="107"/>
      <c r="E1386" s="107"/>
      <c r="F1386" s="107"/>
      <c r="G1386" s="107"/>
      <c r="H1386" s="107"/>
      <c r="I1386" s="107"/>
      <c r="J1386" s="107"/>
      <c r="K1386" s="107"/>
      <c r="L1386" s="107"/>
      <c r="M1386" s="107"/>
      <c r="N1386" s="107"/>
      <c r="O1386" s="107"/>
      <c r="P1386"/>
      <c r="Q1386"/>
      <c r="R1386" s="108"/>
      <c r="DH1386" s="2"/>
      <c r="DI1386" s="2"/>
      <c r="DJ1386" s="2"/>
      <c r="DK1386" s="2"/>
      <c r="DL1386" s="2"/>
      <c r="DM1386" s="2"/>
      <c r="DN1386" s="2"/>
      <c r="DO1386" s="2"/>
      <c r="DP1386" s="2"/>
      <c r="DQ1386" s="2"/>
      <c r="DR1386" s="2"/>
      <c r="DS1386" s="2"/>
      <c r="DT1386" s="2"/>
      <c r="DU1386" s="2"/>
      <c r="DV1386" s="2"/>
      <c r="DW1386" s="2"/>
      <c r="DX1386" s="2"/>
      <c r="DY1386" s="2"/>
      <c r="DZ1386" s="2"/>
      <c r="EA1386" s="2"/>
      <c r="EB1386" s="2"/>
      <c r="EC1386" s="2"/>
      <c r="ED1386" s="2"/>
      <c r="EE1386" s="2"/>
      <c r="EF1386" s="2"/>
      <c r="EG1386" s="2"/>
      <c r="EH1386" s="2"/>
      <c r="EI1386" s="2"/>
      <c r="EJ1386" s="2"/>
      <c r="EK1386" s="2"/>
      <c r="EL1386" s="2"/>
      <c r="EM1386" s="2"/>
      <c r="EN1386" s="2"/>
      <c r="EO1386" s="2"/>
      <c r="EP1386" s="2"/>
      <c r="EQ1386" s="2"/>
      <c r="ER1386" s="2"/>
      <c r="ES1386" s="2"/>
      <c r="ET1386" s="2"/>
      <c r="EU1386" s="2"/>
      <c r="EV1386" s="2"/>
      <c r="EW1386" s="2"/>
      <c r="EX1386" s="2"/>
      <c r="EY1386" s="2"/>
      <c r="EZ1386" s="2"/>
      <c r="FA1386" s="2"/>
      <c r="FB1386" s="2"/>
      <c r="FC1386" s="2"/>
      <c r="FD1386" s="2"/>
      <c r="FE1386" s="2"/>
      <c r="FF1386" s="2"/>
      <c r="FG1386" s="2"/>
      <c r="FH1386" s="2"/>
      <c r="FI1386" s="2"/>
      <c r="FJ1386" s="2"/>
      <c r="FK1386" s="2"/>
      <c r="FL1386" s="2"/>
      <c r="FM1386" s="2"/>
      <c r="FN1386" s="2"/>
      <c r="FO1386" s="2"/>
      <c r="FP1386" s="2"/>
      <c r="FQ1386" s="2"/>
      <c r="FR1386" s="2"/>
      <c r="FS1386" s="2"/>
      <c r="FT1386" s="2"/>
      <c r="FU1386" s="2"/>
      <c r="FV1386" s="2"/>
      <c r="FW1386" s="2"/>
      <c r="FX1386" s="2"/>
      <c r="FY1386" s="2"/>
      <c r="FZ1386" s="2"/>
      <c r="GA1386" s="2"/>
      <c r="GB1386" s="2"/>
      <c r="GC1386" s="2"/>
      <c r="GD1386" s="2"/>
      <c r="GE1386" s="2"/>
      <c r="GF1386" s="2"/>
      <c r="GG1386" s="2"/>
      <c r="GH1386" s="2"/>
      <c r="GI1386" s="2"/>
      <c r="GJ1386" s="2"/>
      <c r="GK1386" s="2"/>
      <c r="GL1386" s="2"/>
      <c r="GM1386" s="2"/>
      <c r="GN1386" s="2"/>
      <c r="GO1386" s="2"/>
    </row>
    <row r="1387" spans="1:197" s="1" customFormat="1" x14ac:dyDescent="0.25">
      <c r="A1387"/>
      <c r="B1387" s="107"/>
      <c r="C1387" s="107"/>
      <c r="D1387" s="107"/>
      <c r="E1387" s="107"/>
      <c r="F1387" s="107"/>
      <c r="G1387" s="107"/>
      <c r="H1387" s="107"/>
      <c r="I1387" s="107"/>
      <c r="J1387" s="107"/>
      <c r="K1387" s="107"/>
      <c r="L1387" s="107"/>
      <c r="M1387" s="107"/>
      <c r="N1387" s="107"/>
      <c r="O1387" s="107"/>
      <c r="P1387"/>
      <c r="Q1387"/>
      <c r="R1387" s="108"/>
      <c r="DH1387" s="2"/>
      <c r="DI1387" s="2"/>
      <c r="DJ1387" s="2"/>
      <c r="DK1387" s="2"/>
      <c r="DL1387" s="2"/>
      <c r="DM1387" s="2"/>
      <c r="DN1387" s="2"/>
      <c r="DO1387" s="2"/>
      <c r="DP1387" s="2"/>
      <c r="DQ1387" s="2"/>
      <c r="DR1387" s="2"/>
      <c r="DS1387" s="2"/>
      <c r="DT1387" s="2"/>
      <c r="DU1387" s="2"/>
      <c r="DV1387" s="2"/>
      <c r="DW1387" s="2"/>
      <c r="DX1387" s="2"/>
      <c r="DY1387" s="2"/>
      <c r="DZ1387" s="2"/>
      <c r="EA1387" s="2"/>
      <c r="EB1387" s="2"/>
      <c r="EC1387" s="2"/>
      <c r="ED1387" s="2"/>
      <c r="EE1387" s="2"/>
      <c r="EF1387" s="2"/>
      <c r="EG1387" s="2"/>
      <c r="EH1387" s="2"/>
      <c r="EI1387" s="2"/>
      <c r="EJ1387" s="2"/>
      <c r="EK1387" s="2"/>
      <c r="EL1387" s="2"/>
      <c r="EM1387" s="2"/>
      <c r="EN1387" s="2"/>
      <c r="EO1387" s="2"/>
      <c r="EP1387" s="2"/>
      <c r="EQ1387" s="2"/>
      <c r="ER1387" s="2"/>
      <c r="ES1387" s="2"/>
      <c r="ET1387" s="2"/>
      <c r="EU1387" s="2"/>
      <c r="EV1387" s="2"/>
      <c r="EW1387" s="2"/>
      <c r="EX1387" s="2"/>
      <c r="EY1387" s="2"/>
      <c r="EZ1387" s="2"/>
      <c r="FA1387" s="2"/>
      <c r="FB1387" s="2"/>
      <c r="FC1387" s="2"/>
      <c r="FD1387" s="2"/>
      <c r="FE1387" s="2"/>
      <c r="FF1387" s="2"/>
      <c r="FG1387" s="2"/>
      <c r="FH1387" s="2"/>
      <c r="FI1387" s="2"/>
      <c r="FJ1387" s="2"/>
      <c r="FK1387" s="2"/>
      <c r="FL1387" s="2"/>
      <c r="FM1387" s="2"/>
      <c r="FN1387" s="2"/>
      <c r="FO1387" s="2"/>
      <c r="FP1387" s="2"/>
      <c r="FQ1387" s="2"/>
      <c r="FR1387" s="2"/>
      <c r="FS1387" s="2"/>
      <c r="FT1387" s="2"/>
      <c r="FU1387" s="2"/>
      <c r="FV1387" s="2"/>
      <c r="FW1387" s="2"/>
      <c r="FX1387" s="2"/>
      <c r="FY1387" s="2"/>
      <c r="FZ1387" s="2"/>
      <c r="GA1387" s="2"/>
      <c r="GB1387" s="2"/>
      <c r="GC1387" s="2"/>
      <c r="GD1387" s="2"/>
      <c r="GE1387" s="2"/>
      <c r="GF1387" s="2"/>
      <c r="GG1387" s="2"/>
      <c r="GH1387" s="2"/>
      <c r="GI1387" s="2"/>
      <c r="GJ1387" s="2"/>
      <c r="GK1387" s="2"/>
      <c r="GL1387" s="2"/>
      <c r="GM1387" s="2"/>
      <c r="GN1387" s="2"/>
      <c r="GO1387" s="2"/>
    </row>
    <row r="1388" spans="1:197" s="1" customFormat="1" x14ac:dyDescent="0.25">
      <c r="A1388"/>
      <c r="B1388" s="107"/>
      <c r="C1388" s="107"/>
      <c r="D1388" s="107"/>
      <c r="E1388" s="107"/>
      <c r="F1388" s="107"/>
      <c r="G1388" s="107"/>
      <c r="H1388" s="107"/>
      <c r="I1388" s="107"/>
      <c r="J1388" s="107"/>
      <c r="K1388" s="107"/>
      <c r="L1388" s="107"/>
      <c r="M1388" s="107"/>
      <c r="N1388" s="107"/>
      <c r="O1388" s="107"/>
      <c r="P1388"/>
      <c r="Q1388"/>
      <c r="R1388" s="108"/>
      <c r="DH1388" s="2"/>
      <c r="DI1388" s="2"/>
      <c r="DJ1388" s="2"/>
      <c r="DK1388" s="2"/>
      <c r="DL1388" s="2"/>
      <c r="DM1388" s="2"/>
      <c r="DN1388" s="2"/>
      <c r="DO1388" s="2"/>
      <c r="DP1388" s="2"/>
      <c r="DQ1388" s="2"/>
      <c r="DR1388" s="2"/>
      <c r="DS1388" s="2"/>
      <c r="DT1388" s="2"/>
      <c r="DU1388" s="2"/>
      <c r="DV1388" s="2"/>
      <c r="DW1388" s="2"/>
      <c r="DX1388" s="2"/>
      <c r="DY1388" s="2"/>
      <c r="DZ1388" s="2"/>
      <c r="EA1388" s="2"/>
      <c r="EB1388" s="2"/>
      <c r="EC1388" s="2"/>
      <c r="ED1388" s="2"/>
      <c r="EE1388" s="2"/>
      <c r="EF1388" s="2"/>
      <c r="EG1388" s="2"/>
      <c r="EH1388" s="2"/>
      <c r="EI1388" s="2"/>
      <c r="EJ1388" s="2"/>
      <c r="EK1388" s="2"/>
      <c r="EL1388" s="2"/>
      <c r="EM1388" s="2"/>
      <c r="EN1388" s="2"/>
      <c r="EO1388" s="2"/>
      <c r="EP1388" s="2"/>
      <c r="EQ1388" s="2"/>
      <c r="ER1388" s="2"/>
      <c r="ES1388" s="2"/>
      <c r="ET1388" s="2"/>
      <c r="EU1388" s="2"/>
      <c r="EV1388" s="2"/>
      <c r="EW1388" s="2"/>
      <c r="EX1388" s="2"/>
      <c r="EY1388" s="2"/>
      <c r="EZ1388" s="2"/>
      <c r="FA1388" s="2"/>
      <c r="FB1388" s="2"/>
      <c r="FC1388" s="2"/>
      <c r="FD1388" s="2"/>
      <c r="FE1388" s="2"/>
      <c r="FF1388" s="2"/>
      <c r="FG1388" s="2"/>
      <c r="FH1388" s="2"/>
      <c r="FI1388" s="2"/>
      <c r="FJ1388" s="2"/>
      <c r="FK1388" s="2"/>
      <c r="FL1388" s="2"/>
      <c r="FM1388" s="2"/>
      <c r="FN1388" s="2"/>
      <c r="FO1388" s="2"/>
      <c r="FP1388" s="2"/>
      <c r="FQ1388" s="2"/>
      <c r="FR1388" s="2"/>
      <c r="FS1388" s="2"/>
      <c r="FT1388" s="2"/>
      <c r="FU1388" s="2"/>
      <c r="FV1388" s="2"/>
      <c r="FW1388" s="2"/>
      <c r="FX1388" s="2"/>
      <c r="FY1388" s="2"/>
      <c r="FZ1388" s="2"/>
      <c r="GA1388" s="2"/>
      <c r="GB1388" s="2"/>
      <c r="GC1388" s="2"/>
      <c r="GD1388" s="2"/>
      <c r="GE1388" s="2"/>
      <c r="GF1388" s="2"/>
      <c r="GG1388" s="2"/>
      <c r="GH1388" s="2"/>
      <c r="GI1388" s="2"/>
      <c r="GJ1388" s="2"/>
      <c r="GK1388" s="2"/>
      <c r="GL1388" s="2"/>
      <c r="GM1388" s="2"/>
      <c r="GN1388" s="2"/>
      <c r="GO1388" s="2"/>
    </row>
    <row r="1389" spans="1:197" s="1" customFormat="1" x14ac:dyDescent="0.25">
      <c r="A1389"/>
      <c r="B1389" s="107"/>
      <c r="C1389" s="107"/>
      <c r="D1389" s="107"/>
      <c r="E1389" s="107"/>
      <c r="F1389" s="107"/>
      <c r="G1389" s="107"/>
      <c r="H1389" s="107"/>
      <c r="I1389" s="107"/>
      <c r="J1389" s="107"/>
      <c r="K1389" s="107"/>
      <c r="L1389" s="107"/>
      <c r="M1389" s="107"/>
      <c r="N1389" s="107"/>
      <c r="O1389" s="107"/>
      <c r="P1389"/>
      <c r="Q1389"/>
      <c r="R1389" s="108"/>
      <c r="DH1389" s="2"/>
      <c r="DI1389" s="2"/>
      <c r="DJ1389" s="2"/>
      <c r="DK1389" s="2"/>
      <c r="DL1389" s="2"/>
      <c r="DM1389" s="2"/>
      <c r="DN1389" s="2"/>
      <c r="DO1389" s="2"/>
      <c r="DP1389" s="2"/>
      <c r="DQ1389" s="2"/>
      <c r="DR1389" s="2"/>
      <c r="DS1389" s="2"/>
      <c r="DT1389" s="2"/>
      <c r="DU1389" s="2"/>
      <c r="DV1389" s="2"/>
      <c r="DW1389" s="2"/>
      <c r="DX1389" s="2"/>
      <c r="DY1389" s="2"/>
      <c r="DZ1389" s="2"/>
      <c r="EA1389" s="2"/>
      <c r="EB1389" s="2"/>
      <c r="EC1389" s="2"/>
      <c r="ED1389" s="2"/>
      <c r="EE1389" s="2"/>
      <c r="EF1389" s="2"/>
      <c r="EG1389" s="2"/>
      <c r="EH1389" s="2"/>
      <c r="EI1389" s="2"/>
      <c r="EJ1389" s="2"/>
      <c r="EK1389" s="2"/>
      <c r="EL1389" s="2"/>
      <c r="EM1389" s="2"/>
      <c r="EN1389" s="2"/>
      <c r="EO1389" s="2"/>
      <c r="EP1389" s="2"/>
      <c r="EQ1389" s="2"/>
      <c r="ER1389" s="2"/>
      <c r="ES1389" s="2"/>
      <c r="ET1389" s="2"/>
      <c r="EU1389" s="2"/>
      <c r="EV1389" s="2"/>
      <c r="EW1389" s="2"/>
      <c r="EX1389" s="2"/>
      <c r="EY1389" s="2"/>
      <c r="EZ1389" s="2"/>
      <c r="FA1389" s="2"/>
      <c r="FB1389" s="2"/>
      <c r="FC1389" s="2"/>
      <c r="FD1389" s="2"/>
      <c r="FE1389" s="2"/>
      <c r="FF1389" s="2"/>
      <c r="FG1389" s="2"/>
      <c r="FH1389" s="2"/>
      <c r="FI1389" s="2"/>
      <c r="FJ1389" s="2"/>
      <c r="FK1389" s="2"/>
      <c r="FL1389" s="2"/>
      <c r="FM1389" s="2"/>
      <c r="FN1389" s="2"/>
      <c r="FO1389" s="2"/>
      <c r="FP1389" s="2"/>
      <c r="FQ1389" s="2"/>
      <c r="FR1389" s="2"/>
      <c r="FS1389" s="2"/>
      <c r="FT1389" s="2"/>
      <c r="FU1389" s="2"/>
      <c r="FV1389" s="2"/>
      <c r="FW1389" s="2"/>
      <c r="FX1389" s="2"/>
      <c r="FY1389" s="2"/>
      <c r="FZ1389" s="2"/>
      <c r="GA1389" s="2"/>
      <c r="GB1389" s="2"/>
      <c r="GC1389" s="2"/>
      <c r="GD1389" s="2"/>
      <c r="GE1389" s="2"/>
      <c r="GF1389" s="2"/>
      <c r="GG1389" s="2"/>
      <c r="GH1389" s="2"/>
      <c r="GI1389" s="2"/>
      <c r="GJ1389" s="2"/>
      <c r="GK1389" s="2"/>
      <c r="GL1389" s="2"/>
      <c r="GM1389" s="2"/>
      <c r="GN1389" s="2"/>
      <c r="GO1389" s="2"/>
    </row>
    <row r="1390" spans="1:197" s="1" customFormat="1" x14ac:dyDescent="0.25">
      <c r="A1390"/>
      <c r="B1390" s="107"/>
      <c r="C1390" s="107"/>
      <c r="D1390" s="107"/>
      <c r="E1390" s="107"/>
      <c r="F1390" s="107"/>
      <c r="G1390" s="107"/>
      <c r="H1390" s="107"/>
      <c r="I1390" s="107"/>
      <c r="J1390" s="107"/>
      <c r="K1390" s="107"/>
      <c r="L1390" s="107"/>
      <c r="M1390" s="107"/>
      <c r="N1390" s="107"/>
      <c r="O1390" s="107"/>
      <c r="P1390"/>
      <c r="Q1390"/>
      <c r="R1390" s="108"/>
      <c r="DH1390" s="2"/>
      <c r="DI1390" s="2"/>
      <c r="DJ1390" s="2"/>
      <c r="DK1390" s="2"/>
      <c r="DL1390" s="2"/>
      <c r="DM1390" s="2"/>
      <c r="DN1390" s="2"/>
      <c r="DO1390" s="2"/>
      <c r="DP1390" s="2"/>
      <c r="DQ1390" s="2"/>
      <c r="DR1390" s="2"/>
      <c r="DS1390" s="2"/>
      <c r="DT1390" s="2"/>
      <c r="DU1390" s="2"/>
      <c r="DV1390" s="2"/>
      <c r="DW1390" s="2"/>
      <c r="DX1390" s="2"/>
      <c r="DY1390" s="2"/>
      <c r="DZ1390" s="2"/>
      <c r="EA1390" s="2"/>
      <c r="EB1390" s="2"/>
      <c r="EC1390" s="2"/>
      <c r="ED1390" s="2"/>
      <c r="EE1390" s="2"/>
      <c r="EF1390" s="2"/>
      <c r="EG1390" s="2"/>
      <c r="EH1390" s="2"/>
      <c r="EI1390" s="2"/>
      <c r="EJ1390" s="2"/>
      <c r="EK1390" s="2"/>
      <c r="EL1390" s="2"/>
      <c r="EM1390" s="2"/>
      <c r="EN1390" s="2"/>
      <c r="EO1390" s="2"/>
      <c r="EP1390" s="2"/>
      <c r="EQ1390" s="2"/>
      <c r="ER1390" s="2"/>
      <c r="ES1390" s="2"/>
      <c r="ET1390" s="2"/>
      <c r="EU1390" s="2"/>
      <c r="EV1390" s="2"/>
      <c r="EW1390" s="2"/>
      <c r="EX1390" s="2"/>
      <c r="EY1390" s="2"/>
      <c r="EZ1390" s="2"/>
      <c r="FA1390" s="2"/>
      <c r="FB1390" s="2"/>
      <c r="FC1390" s="2"/>
      <c r="FD1390" s="2"/>
      <c r="FE1390" s="2"/>
      <c r="FF1390" s="2"/>
      <c r="FG1390" s="2"/>
      <c r="FH1390" s="2"/>
      <c r="FI1390" s="2"/>
      <c r="FJ1390" s="2"/>
      <c r="FK1390" s="2"/>
      <c r="FL1390" s="2"/>
      <c r="FM1390" s="2"/>
      <c r="FN1390" s="2"/>
      <c r="FO1390" s="2"/>
      <c r="FP1390" s="2"/>
      <c r="FQ1390" s="2"/>
      <c r="FR1390" s="2"/>
      <c r="FS1390" s="2"/>
      <c r="FT1390" s="2"/>
      <c r="FU1390" s="2"/>
      <c r="FV1390" s="2"/>
      <c r="FW1390" s="2"/>
      <c r="FX1390" s="2"/>
      <c r="FY1390" s="2"/>
      <c r="FZ1390" s="2"/>
      <c r="GA1390" s="2"/>
      <c r="GB1390" s="2"/>
      <c r="GC1390" s="2"/>
      <c r="GD1390" s="2"/>
      <c r="GE1390" s="2"/>
      <c r="GF1390" s="2"/>
      <c r="GG1390" s="2"/>
      <c r="GH1390" s="2"/>
      <c r="GI1390" s="2"/>
      <c r="GJ1390" s="2"/>
      <c r="GK1390" s="2"/>
      <c r="GL1390" s="2"/>
      <c r="GM1390" s="2"/>
      <c r="GN1390" s="2"/>
      <c r="GO1390" s="2"/>
    </row>
    <row r="1391" spans="1:197" s="1" customFormat="1" x14ac:dyDescent="0.25">
      <c r="A1391"/>
      <c r="B1391" s="107"/>
      <c r="C1391" s="107"/>
      <c r="D1391" s="107"/>
      <c r="E1391" s="107"/>
      <c r="F1391" s="107"/>
      <c r="G1391" s="107"/>
      <c r="H1391" s="107"/>
      <c r="I1391" s="107"/>
      <c r="J1391" s="107"/>
      <c r="K1391" s="107"/>
      <c r="L1391" s="107"/>
      <c r="M1391" s="107"/>
      <c r="N1391" s="107"/>
      <c r="O1391" s="107"/>
      <c r="P1391"/>
      <c r="Q1391"/>
      <c r="R1391" s="108"/>
      <c r="DH1391" s="2"/>
      <c r="DI1391" s="2"/>
      <c r="DJ1391" s="2"/>
      <c r="DK1391" s="2"/>
      <c r="DL1391" s="2"/>
      <c r="DM1391" s="2"/>
      <c r="DN1391" s="2"/>
      <c r="DO1391" s="2"/>
      <c r="DP1391" s="2"/>
      <c r="DQ1391" s="2"/>
      <c r="DR1391" s="2"/>
      <c r="DS1391" s="2"/>
      <c r="DT1391" s="2"/>
      <c r="DU1391" s="2"/>
      <c r="DV1391" s="2"/>
      <c r="DW1391" s="2"/>
      <c r="DX1391" s="2"/>
      <c r="DY1391" s="2"/>
      <c r="DZ1391" s="2"/>
      <c r="EA1391" s="2"/>
      <c r="EB1391" s="2"/>
      <c r="EC1391" s="2"/>
      <c r="ED1391" s="2"/>
      <c r="EE1391" s="2"/>
      <c r="EF1391" s="2"/>
      <c r="EG1391" s="2"/>
      <c r="EH1391" s="2"/>
      <c r="EI1391" s="2"/>
      <c r="EJ1391" s="2"/>
      <c r="EK1391" s="2"/>
      <c r="EL1391" s="2"/>
      <c r="EM1391" s="2"/>
      <c r="EN1391" s="2"/>
      <c r="EO1391" s="2"/>
      <c r="EP1391" s="2"/>
      <c r="EQ1391" s="2"/>
      <c r="ER1391" s="2"/>
      <c r="ES1391" s="2"/>
      <c r="ET1391" s="2"/>
      <c r="EU1391" s="2"/>
      <c r="EV1391" s="2"/>
      <c r="EW1391" s="2"/>
      <c r="EX1391" s="2"/>
      <c r="EY1391" s="2"/>
      <c r="EZ1391" s="2"/>
      <c r="FA1391" s="2"/>
      <c r="FB1391" s="2"/>
      <c r="FC1391" s="2"/>
      <c r="FD1391" s="2"/>
      <c r="FE1391" s="2"/>
      <c r="FF1391" s="2"/>
      <c r="FG1391" s="2"/>
      <c r="FH1391" s="2"/>
      <c r="FI1391" s="2"/>
      <c r="FJ1391" s="2"/>
      <c r="FK1391" s="2"/>
      <c r="FL1391" s="2"/>
      <c r="FM1391" s="2"/>
      <c r="FN1391" s="2"/>
      <c r="FO1391" s="2"/>
      <c r="FP1391" s="2"/>
      <c r="FQ1391" s="2"/>
      <c r="FR1391" s="2"/>
      <c r="FS1391" s="2"/>
      <c r="FT1391" s="2"/>
      <c r="FU1391" s="2"/>
      <c r="FV1391" s="2"/>
      <c r="FW1391" s="2"/>
      <c r="FX1391" s="2"/>
      <c r="FY1391" s="2"/>
      <c r="FZ1391" s="2"/>
      <c r="GA1391" s="2"/>
      <c r="GB1391" s="2"/>
      <c r="GC1391" s="2"/>
      <c r="GD1391" s="2"/>
      <c r="GE1391" s="2"/>
      <c r="GF1391" s="2"/>
      <c r="GG1391" s="2"/>
      <c r="GH1391" s="2"/>
      <c r="GI1391" s="2"/>
      <c r="GJ1391" s="2"/>
      <c r="GK1391" s="2"/>
      <c r="GL1391" s="2"/>
      <c r="GM1391" s="2"/>
      <c r="GN1391" s="2"/>
      <c r="GO1391" s="2"/>
    </row>
    <row r="1392" spans="1:197" s="1" customFormat="1" x14ac:dyDescent="0.25">
      <c r="A1392"/>
      <c r="B1392" s="107"/>
      <c r="C1392" s="107"/>
      <c r="D1392" s="107"/>
      <c r="E1392" s="107"/>
      <c r="F1392" s="107"/>
      <c r="G1392" s="107"/>
      <c r="H1392" s="107"/>
      <c r="I1392" s="107"/>
      <c r="J1392" s="107"/>
      <c r="K1392" s="107"/>
      <c r="L1392" s="107"/>
      <c r="M1392" s="107"/>
      <c r="N1392" s="107"/>
      <c r="O1392" s="107"/>
      <c r="P1392"/>
      <c r="Q1392"/>
      <c r="R1392" s="108"/>
      <c r="DH1392" s="2"/>
      <c r="DI1392" s="2"/>
      <c r="DJ1392" s="2"/>
      <c r="DK1392" s="2"/>
      <c r="DL1392" s="2"/>
      <c r="DM1392" s="2"/>
      <c r="DN1392" s="2"/>
      <c r="DO1392" s="2"/>
      <c r="DP1392" s="2"/>
      <c r="DQ1392" s="2"/>
      <c r="DR1392" s="2"/>
      <c r="DS1392" s="2"/>
      <c r="DT1392" s="2"/>
      <c r="DU1392" s="2"/>
      <c r="DV1392" s="2"/>
      <c r="DW1392" s="2"/>
      <c r="DX1392" s="2"/>
      <c r="DY1392" s="2"/>
      <c r="DZ1392" s="2"/>
      <c r="EA1392" s="2"/>
      <c r="EB1392" s="2"/>
      <c r="EC1392" s="2"/>
      <c r="ED1392" s="2"/>
      <c r="EE1392" s="2"/>
      <c r="EF1392" s="2"/>
      <c r="EG1392" s="2"/>
      <c r="EH1392" s="2"/>
      <c r="EI1392" s="2"/>
      <c r="EJ1392" s="2"/>
      <c r="EK1392" s="2"/>
      <c r="EL1392" s="2"/>
      <c r="EM1392" s="2"/>
      <c r="EN1392" s="2"/>
      <c r="EO1392" s="2"/>
      <c r="EP1392" s="2"/>
      <c r="EQ1392" s="2"/>
      <c r="ER1392" s="2"/>
      <c r="ES1392" s="2"/>
      <c r="ET1392" s="2"/>
      <c r="EU1392" s="2"/>
      <c r="EV1392" s="2"/>
      <c r="EW1392" s="2"/>
      <c r="EX1392" s="2"/>
      <c r="EY1392" s="2"/>
      <c r="EZ1392" s="2"/>
      <c r="FA1392" s="2"/>
      <c r="FB1392" s="2"/>
      <c r="FC1392" s="2"/>
      <c r="FD1392" s="2"/>
      <c r="FE1392" s="2"/>
      <c r="FF1392" s="2"/>
      <c r="FG1392" s="2"/>
      <c r="FH1392" s="2"/>
      <c r="FI1392" s="2"/>
      <c r="FJ1392" s="2"/>
      <c r="FK1392" s="2"/>
      <c r="FL1392" s="2"/>
      <c r="FM1392" s="2"/>
      <c r="FN1392" s="2"/>
      <c r="FO1392" s="2"/>
      <c r="FP1392" s="2"/>
      <c r="FQ1392" s="2"/>
      <c r="FR1392" s="2"/>
      <c r="FS1392" s="2"/>
      <c r="FT1392" s="2"/>
      <c r="FU1392" s="2"/>
      <c r="FV1392" s="2"/>
      <c r="FW1392" s="2"/>
      <c r="FX1392" s="2"/>
      <c r="FY1392" s="2"/>
      <c r="FZ1392" s="2"/>
      <c r="GA1392" s="2"/>
      <c r="GB1392" s="2"/>
      <c r="GC1392" s="2"/>
      <c r="GD1392" s="2"/>
      <c r="GE1392" s="2"/>
      <c r="GF1392" s="2"/>
      <c r="GG1392" s="2"/>
      <c r="GH1392" s="2"/>
      <c r="GI1392" s="2"/>
      <c r="GJ1392" s="2"/>
      <c r="GK1392" s="2"/>
      <c r="GL1392" s="2"/>
      <c r="GM1392" s="2"/>
      <c r="GN1392" s="2"/>
      <c r="GO1392" s="2"/>
    </row>
    <row r="1393" spans="1:197" s="1" customFormat="1" x14ac:dyDescent="0.25">
      <c r="A1393"/>
      <c r="B1393" s="107"/>
      <c r="C1393" s="107"/>
      <c r="D1393" s="107"/>
      <c r="E1393" s="107"/>
      <c r="F1393" s="107"/>
      <c r="G1393" s="107"/>
      <c r="H1393" s="107"/>
      <c r="I1393" s="107"/>
      <c r="J1393" s="107"/>
      <c r="K1393" s="107"/>
      <c r="L1393" s="107"/>
      <c r="M1393" s="107"/>
      <c r="N1393" s="107"/>
      <c r="O1393" s="107"/>
      <c r="P1393"/>
      <c r="Q1393"/>
      <c r="R1393" s="108"/>
      <c r="DH1393" s="2"/>
      <c r="DI1393" s="2"/>
      <c r="DJ1393" s="2"/>
      <c r="DK1393" s="2"/>
      <c r="DL1393" s="2"/>
      <c r="DM1393" s="2"/>
      <c r="DN1393" s="2"/>
      <c r="DO1393" s="2"/>
      <c r="DP1393" s="2"/>
      <c r="DQ1393" s="2"/>
      <c r="DR1393" s="2"/>
      <c r="DS1393" s="2"/>
      <c r="DT1393" s="2"/>
      <c r="DU1393" s="2"/>
      <c r="DV1393" s="2"/>
      <c r="DW1393" s="2"/>
      <c r="DX1393" s="2"/>
      <c r="DY1393" s="2"/>
      <c r="DZ1393" s="2"/>
      <c r="EA1393" s="2"/>
      <c r="EB1393" s="2"/>
      <c r="EC1393" s="2"/>
      <c r="ED1393" s="2"/>
      <c r="EE1393" s="2"/>
      <c r="EF1393" s="2"/>
      <c r="EG1393" s="2"/>
      <c r="EH1393" s="2"/>
      <c r="EI1393" s="2"/>
      <c r="EJ1393" s="2"/>
      <c r="EK1393" s="2"/>
      <c r="EL1393" s="2"/>
      <c r="EM1393" s="2"/>
      <c r="EN1393" s="2"/>
      <c r="EO1393" s="2"/>
      <c r="EP1393" s="2"/>
      <c r="EQ1393" s="2"/>
      <c r="ER1393" s="2"/>
      <c r="ES1393" s="2"/>
      <c r="ET1393" s="2"/>
      <c r="EU1393" s="2"/>
      <c r="EV1393" s="2"/>
      <c r="EW1393" s="2"/>
      <c r="EX1393" s="2"/>
      <c r="EY1393" s="2"/>
      <c r="EZ1393" s="2"/>
      <c r="FA1393" s="2"/>
      <c r="FB1393" s="2"/>
      <c r="FC1393" s="2"/>
      <c r="FD1393" s="2"/>
      <c r="FE1393" s="2"/>
      <c r="FF1393" s="2"/>
      <c r="FG1393" s="2"/>
      <c r="FH1393" s="2"/>
      <c r="FI1393" s="2"/>
      <c r="FJ1393" s="2"/>
      <c r="FK1393" s="2"/>
      <c r="FL1393" s="2"/>
      <c r="FM1393" s="2"/>
      <c r="FN1393" s="2"/>
      <c r="FO1393" s="2"/>
      <c r="FP1393" s="2"/>
      <c r="FQ1393" s="2"/>
      <c r="FR1393" s="2"/>
      <c r="FS1393" s="2"/>
      <c r="FT1393" s="2"/>
      <c r="FU1393" s="2"/>
      <c r="FV1393" s="2"/>
      <c r="FW1393" s="2"/>
      <c r="FX1393" s="2"/>
      <c r="FY1393" s="2"/>
      <c r="FZ1393" s="2"/>
      <c r="GA1393" s="2"/>
      <c r="GB1393" s="2"/>
      <c r="GC1393" s="2"/>
      <c r="GD1393" s="2"/>
      <c r="GE1393" s="2"/>
      <c r="GF1393" s="2"/>
      <c r="GG1393" s="2"/>
      <c r="GH1393" s="2"/>
      <c r="GI1393" s="2"/>
      <c r="GJ1393" s="2"/>
      <c r="GK1393" s="2"/>
      <c r="GL1393" s="2"/>
      <c r="GM1393" s="2"/>
      <c r="GN1393" s="2"/>
      <c r="GO1393" s="2"/>
    </row>
    <row r="1394" spans="1:197" s="1" customFormat="1" x14ac:dyDescent="0.25">
      <c r="A1394"/>
      <c r="B1394" s="107"/>
      <c r="C1394" s="107"/>
      <c r="D1394" s="107"/>
      <c r="E1394" s="107"/>
      <c r="F1394" s="107"/>
      <c r="G1394" s="107"/>
      <c r="H1394" s="107"/>
      <c r="I1394" s="107"/>
      <c r="J1394" s="107"/>
      <c r="K1394" s="107"/>
      <c r="L1394" s="107"/>
      <c r="M1394" s="107"/>
      <c r="N1394" s="107"/>
      <c r="O1394" s="107"/>
      <c r="P1394"/>
      <c r="Q1394"/>
      <c r="R1394" s="108"/>
      <c r="DH1394" s="2"/>
      <c r="DI1394" s="2"/>
      <c r="DJ1394" s="2"/>
      <c r="DK1394" s="2"/>
      <c r="DL1394" s="2"/>
      <c r="DM1394" s="2"/>
      <c r="DN1394" s="2"/>
      <c r="DO1394" s="2"/>
      <c r="DP1394" s="2"/>
      <c r="DQ1394" s="2"/>
      <c r="DR1394" s="2"/>
      <c r="DS1394" s="2"/>
      <c r="DT1394" s="2"/>
      <c r="DU1394" s="2"/>
      <c r="DV1394" s="2"/>
      <c r="DW1394" s="2"/>
      <c r="DX1394" s="2"/>
      <c r="DY1394" s="2"/>
      <c r="DZ1394" s="2"/>
      <c r="EA1394" s="2"/>
      <c r="EB1394" s="2"/>
      <c r="EC1394" s="2"/>
      <c r="ED1394" s="2"/>
      <c r="EE1394" s="2"/>
      <c r="EF1394" s="2"/>
      <c r="EG1394" s="2"/>
      <c r="EH1394" s="2"/>
      <c r="EI1394" s="2"/>
      <c r="EJ1394" s="2"/>
      <c r="EK1394" s="2"/>
      <c r="EL1394" s="2"/>
      <c r="EM1394" s="2"/>
      <c r="EN1394" s="2"/>
      <c r="EO1394" s="2"/>
      <c r="EP1394" s="2"/>
      <c r="EQ1394" s="2"/>
      <c r="ER1394" s="2"/>
      <c r="ES1394" s="2"/>
      <c r="ET1394" s="2"/>
      <c r="EU1394" s="2"/>
      <c r="EV1394" s="2"/>
      <c r="EW1394" s="2"/>
      <c r="EX1394" s="2"/>
      <c r="EY1394" s="2"/>
      <c r="EZ1394" s="2"/>
      <c r="FA1394" s="2"/>
      <c r="FB1394" s="2"/>
      <c r="FC1394" s="2"/>
      <c r="FD1394" s="2"/>
      <c r="FE1394" s="2"/>
      <c r="FF1394" s="2"/>
      <c r="FG1394" s="2"/>
      <c r="FH1394" s="2"/>
      <c r="FI1394" s="2"/>
      <c r="FJ1394" s="2"/>
      <c r="FK1394" s="2"/>
      <c r="FL1394" s="2"/>
      <c r="FM1394" s="2"/>
      <c r="FN1394" s="2"/>
      <c r="FO1394" s="2"/>
      <c r="FP1394" s="2"/>
      <c r="FQ1394" s="2"/>
      <c r="FR1394" s="2"/>
      <c r="FS1394" s="2"/>
      <c r="FT1394" s="2"/>
      <c r="FU1394" s="2"/>
      <c r="FV1394" s="2"/>
      <c r="FW1394" s="2"/>
      <c r="FX1394" s="2"/>
      <c r="FY1394" s="2"/>
      <c r="FZ1394" s="2"/>
      <c r="GA1394" s="2"/>
      <c r="GB1394" s="2"/>
      <c r="GC1394" s="2"/>
      <c r="GD1394" s="2"/>
      <c r="GE1394" s="2"/>
      <c r="GF1394" s="2"/>
      <c r="GG1394" s="2"/>
      <c r="GH1394" s="2"/>
      <c r="GI1394" s="2"/>
      <c r="GJ1394" s="2"/>
      <c r="GK1394" s="2"/>
      <c r="GL1394" s="2"/>
      <c r="GM1394" s="2"/>
      <c r="GN1394" s="2"/>
      <c r="GO1394" s="2"/>
    </row>
    <row r="1395" spans="1:197" s="1" customFormat="1" x14ac:dyDescent="0.25">
      <c r="A1395"/>
      <c r="B1395" s="107"/>
      <c r="C1395" s="107"/>
      <c r="D1395" s="107"/>
      <c r="E1395" s="107"/>
      <c r="F1395" s="107"/>
      <c r="G1395" s="107"/>
      <c r="H1395" s="107"/>
      <c r="I1395" s="107"/>
      <c r="J1395" s="107"/>
      <c r="K1395" s="107"/>
      <c r="L1395" s="107"/>
      <c r="M1395" s="107"/>
      <c r="N1395" s="107"/>
      <c r="O1395" s="107"/>
      <c r="P1395"/>
      <c r="Q1395"/>
      <c r="R1395" s="108"/>
      <c r="DH1395" s="2"/>
      <c r="DI1395" s="2"/>
      <c r="DJ1395" s="2"/>
      <c r="DK1395" s="2"/>
      <c r="DL1395" s="2"/>
      <c r="DM1395" s="2"/>
      <c r="DN1395" s="2"/>
      <c r="DO1395" s="2"/>
      <c r="DP1395" s="2"/>
      <c r="DQ1395" s="2"/>
      <c r="DR1395" s="2"/>
      <c r="DS1395" s="2"/>
      <c r="DT1395" s="2"/>
      <c r="DU1395" s="2"/>
      <c r="DV1395" s="2"/>
      <c r="DW1395" s="2"/>
      <c r="DX1395" s="2"/>
      <c r="DY1395" s="2"/>
      <c r="DZ1395" s="2"/>
      <c r="EA1395" s="2"/>
      <c r="EB1395" s="2"/>
      <c r="EC1395" s="2"/>
      <c r="ED1395" s="2"/>
      <c r="EE1395" s="2"/>
      <c r="EF1395" s="2"/>
      <c r="EG1395" s="2"/>
      <c r="EH1395" s="2"/>
      <c r="EI1395" s="2"/>
      <c r="EJ1395" s="2"/>
      <c r="EK1395" s="2"/>
      <c r="EL1395" s="2"/>
      <c r="EM1395" s="2"/>
      <c r="EN1395" s="2"/>
      <c r="EO1395" s="2"/>
      <c r="EP1395" s="2"/>
      <c r="EQ1395" s="2"/>
      <c r="ER1395" s="2"/>
      <c r="ES1395" s="2"/>
      <c r="ET1395" s="2"/>
      <c r="EU1395" s="2"/>
      <c r="EV1395" s="2"/>
      <c r="EW1395" s="2"/>
      <c r="EX1395" s="2"/>
      <c r="EY1395" s="2"/>
      <c r="EZ1395" s="2"/>
      <c r="FA1395" s="2"/>
      <c r="FB1395" s="2"/>
      <c r="FC1395" s="2"/>
      <c r="FD1395" s="2"/>
      <c r="FE1395" s="2"/>
      <c r="FF1395" s="2"/>
      <c r="FG1395" s="2"/>
      <c r="FH1395" s="2"/>
      <c r="FI1395" s="2"/>
      <c r="FJ1395" s="2"/>
      <c r="FK1395" s="2"/>
      <c r="FL1395" s="2"/>
      <c r="FM1395" s="2"/>
      <c r="FN1395" s="2"/>
      <c r="FO1395" s="2"/>
      <c r="FP1395" s="2"/>
      <c r="FQ1395" s="2"/>
      <c r="FR1395" s="2"/>
      <c r="FS1395" s="2"/>
      <c r="FT1395" s="2"/>
      <c r="FU1395" s="2"/>
      <c r="FV1395" s="2"/>
      <c r="FW1395" s="2"/>
      <c r="FX1395" s="2"/>
      <c r="FY1395" s="2"/>
      <c r="FZ1395" s="2"/>
      <c r="GA1395" s="2"/>
      <c r="GB1395" s="2"/>
      <c r="GC1395" s="2"/>
      <c r="GD1395" s="2"/>
      <c r="GE1395" s="2"/>
      <c r="GF1395" s="2"/>
      <c r="GG1395" s="2"/>
      <c r="GH1395" s="2"/>
      <c r="GI1395" s="2"/>
      <c r="GJ1395" s="2"/>
      <c r="GK1395" s="2"/>
      <c r="GL1395" s="2"/>
      <c r="GM1395" s="2"/>
      <c r="GN1395" s="2"/>
      <c r="GO1395" s="2"/>
    </row>
    <row r="1396" spans="1:197" s="1" customFormat="1" x14ac:dyDescent="0.25">
      <c r="A1396"/>
      <c r="B1396" s="107"/>
      <c r="C1396" s="107"/>
      <c r="D1396" s="107"/>
      <c r="E1396" s="107"/>
      <c r="F1396" s="107"/>
      <c r="G1396" s="107"/>
      <c r="H1396" s="107"/>
      <c r="I1396" s="107"/>
      <c r="J1396" s="107"/>
      <c r="K1396" s="107"/>
      <c r="L1396" s="107"/>
      <c r="M1396" s="107"/>
      <c r="N1396" s="107"/>
      <c r="O1396" s="107"/>
      <c r="P1396"/>
      <c r="Q1396"/>
      <c r="R1396" s="108"/>
      <c r="DH1396" s="2"/>
      <c r="DI1396" s="2"/>
      <c r="DJ1396" s="2"/>
      <c r="DK1396" s="2"/>
      <c r="DL1396" s="2"/>
      <c r="DM1396" s="2"/>
      <c r="DN1396" s="2"/>
      <c r="DO1396" s="2"/>
      <c r="DP1396" s="2"/>
      <c r="DQ1396" s="2"/>
      <c r="DR1396" s="2"/>
      <c r="DS1396" s="2"/>
      <c r="DT1396" s="2"/>
      <c r="DU1396" s="2"/>
      <c r="DV1396" s="2"/>
      <c r="DW1396" s="2"/>
      <c r="DX1396" s="2"/>
      <c r="DY1396" s="2"/>
      <c r="DZ1396" s="2"/>
      <c r="EA1396" s="2"/>
      <c r="EB1396" s="2"/>
      <c r="EC1396" s="2"/>
      <c r="ED1396" s="2"/>
      <c r="EE1396" s="2"/>
      <c r="EF1396" s="2"/>
      <c r="EG1396" s="2"/>
      <c r="EH1396" s="2"/>
      <c r="EI1396" s="2"/>
      <c r="EJ1396" s="2"/>
      <c r="EK1396" s="2"/>
      <c r="EL1396" s="2"/>
      <c r="EM1396" s="2"/>
      <c r="EN1396" s="2"/>
      <c r="EO1396" s="2"/>
      <c r="EP1396" s="2"/>
      <c r="EQ1396" s="2"/>
      <c r="ER1396" s="2"/>
      <c r="ES1396" s="2"/>
      <c r="ET1396" s="2"/>
      <c r="EU1396" s="2"/>
      <c r="EV1396" s="2"/>
      <c r="EW1396" s="2"/>
      <c r="EX1396" s="2"/>
      <c r="EY1396" s="2"/>
      <c r="EZ1396" s="2"/>
      <c r="FA1396" s="2"/>
      <c r="FB1396" s="2"/>
      <c r="FC1396" s="2"/>
      <c r="FD1396" s="2"/>
      <c r="FE1396" s="2"/>
      <c r="FF1396" s="2"/>
      <c r="FG1396" s="2"/>
      <c r="FH1396" s="2"/>
      <c r="FI1396" s="2"/>
      <c r="FJ1396" s="2"/>
      <c r="FK1396" s="2"/>
      <c r="FL1396" s="2"/>
      <c r="FM1396" s="2"/>
      <c r="FN1396" s="2"/>
      <c r="FO1396" s="2"/>
      <c r="FP1396" s="2"/>
      <c r="FQ1396" s="2"/>
      <c r="FR1396" s="2"/>
      <c r="FS1396" s="2"/>
      <c r="FT1396" s="2"/>
      <c r="FU1396" s="2"/>
      <c r="FV1396" s="2"/>
      <c r="FW1396" s="2"/>
      <c r="FX1396" s="2"/>
      <c r="FY1396" s="2"/>
      <c r="FZ1396" s="2"/>
      <c r="GA1396" s="2"/>
      <c r="GB1396" s="2"/>
      <c r="GC1396" s="2"/>
      <c r="GD1396" s="2"/>
      <c r="GE1396" s="2"/>
      <c r="GF1396" s="2"/>
      <c r="GG1396" s="2"/>
      <c r="GH1396" s="2"/>
      <c r="GI1396" s="2"/>
      <c r="GJ1396" s="2"/>
      <c r="GK1396" s="2"/>
      <c r="GL1396" s="2"/>
      <c r="GM1396" s="2"/>
      <c r="GN1396" s="2"/>
      <c r="GO1396" s="2"/>
    </row>
    <row r="1397" spans="1:197" s="1" customFormat="1" x14ac:dyDescent="0.25">
      <c r="A1397"/>
      <c r="B1397" s="107"/>
      <c r="C1397" s="107"/>
      <c r="D1397" s="107"/>
      <c r="E1397" s="107"/>
      <c r="F1397" s="107"/>
      <c r="G1397" s="107"/>
      <c r="H1397" s="107"/>
      <c r="I1397" s="107"/>
      <c r="J1397" s="107"/>
      <c r="K1397" s="107"/>
      <c r="L1397" s="107"/>
      <c r="M1397" s="107"/>
      <c r="N1397" s="107"/>
      <c r="O1397" s="107"/>
      <c r="P1397"/>
      <c r="Q1397"/>
      <c r="R1397" s="108"/>
      <c r="DH1397" s="2"/>
      <c r="DI1397" s="2"/>
      <c r="DJ1397" s="2"/>
      <c r="DK1397" s="2"/>
      <c r="DL1397" s="2"/>
      <c r="DM1397" s="2"/>
      <c r="DN1397" s="2"/>
      <c r="DO1397" s="2"/>
      <c r="DP1397" s="2"/>
      <c r="DQ1397" s="2"/>
      <c r="DR1397" s="2"/>
      <c r="DS1397" s="2"/>
      <c r="DT1397" s="2"/>
      <c r="DU1397" s="2"/>
      <c r="DV1397" s="2"/>
      <c r="DW1397" s="2"/>
      <c r="DX1397" s="2"/>
      <c r="DY1397" s="2"/>
      <c r="DZ1397" s="2"/>
      <c r="EA1397" s="2"/>
      <c r="EB1397" s="2"/>
      <c r="EC1397" s="2"/>
      <c r="ED1397" s="2"/>
      <c r="EE1397" s="2"/>
      <c r="EF1397" s="2"/>
      <c r="EG1397" s="2"/>
      <c r="EH1397" s="2"/>
      <c r="EI1397" s="2"/>
      <c r="EJ1397" s="2"/>
      <c r="EK1397" s="2"/>
      <c r="EL1397" s="2"/>
      <c r="EM1397" s="2"/>
      <c r="EN1397" s="2"/>
      <c r="EO1397" s="2"/>
      <c r="EP1397" s="2"/>
      <c r="EQ1397" s="2"/>
      <c r="ER1397" s="2"/>
      <c r="ES1397" s="2"/>
      <c r="ET1397" s="2"/>
      <c r="EU1397" s="2"/>
      <c r="EV1397" s="2"/>
      <c r="EW1397" s="2"/>
      <c r="EX1397" s="2"/>
      <c r="EY1397" s="2"/>
      <c r="EZ1397" s="2"/>
      <c r="FA1397" s="2"/>
      <c r="FB1397" s="2"/>
      <c r="FC1397" s="2"/>
      <c r="FD1397" s="2"/>
      <c r="FE1397" s="2"/>
      <c r="FF1397" s="2"/>
      <c r="FG1397" s="2"/>
      <c r="FH1397" s="2"/>
      <c r="FI1397" s="2"/>
      <c r="FJ1397" s="2"/>
      <c r="FK1397" s="2"/>
      <c r="FL1397" s="2"/>
      <c r="FM1397" s="2"/>
      <c r="FN1397" s="2"/>
      <c r="FO1397" s="2"/>
      <c r="FP1397" s="2"/>
      <c r="FQ1397" s="2"/>
      <c r="FR1397" s="2"/>
      <c r="FS1397" s="2"/>
      <c r="FT1397" s="2"/>
      <c r="FU1397" s="2"/>
      <c r="FV1397" s="2"/>
      <c r="FW1397" s="2"/>
      <c r="FX1397" s="2"/>
      <c r="FY1397" s="2"/>
      <c r="FZ1397" s="2"/>
      <c r="GA1397" s="2"/>
      <c r="GB1397" s="2"/>
      <c r="GC1397" s="2"/>
      <c r="GD1397" s="2"/>
      <c r="GE1397" s="2"/>
      <c r="GF1397" s="2"/>
      <c r="GG1397" s="2"/>
      <c r="GH1397" s="2"/>
      <c r="GI1397" s="2"/>
      <c r="GJ1397" s="2"/>
      <c r="GK1397" s="2"/>
      <c r="GL1397" s="2"/>
      <c r="GM1397" s="2"/>
      <c r="GN1397" s="2"/>
      <c r="GO1397" s="2"/>
    </row>
    <row r="1398" spans="1:197" s="1" customFormat="1" x14ac:dyDescent="0.25">
      <c r="A1398"/>
      <c r="B1398" s="107"/>
      <c r="C1398" s="107"/>
      <c r="D1398" s="107"/>
      <c r="E1398" s="107"/>
      <c r="F1398" s="107"/>
      <c r="G1398" s="107"/>
      <c r="H1398" s="107"/>
      <c r="I1398" s="107"/>
      <c r="J1398" s="107"/>
      <c r="K1398" s="107"/>
      <c r="L1398" s="107"/>
      <c r="M1398" s="107"/>
      <c r="N1398" s="107"/>
      <c r="O1398" s="107"/>
      <c r="P1398"/>
      <c r="Q1398"/>
      <c r="R1398" s="108"/>
      <c r="DH1398" s="2"/>
      <c r="DI1398" s="2"/>
      <c r="DJ1398" s="2"/>
      <c r="DK1398" s="2"/>
      <c r="DL1398" s="2"/>
      <c r="DM1398" s="2"/>
      <c r="DN1398" s="2"/>
      <c r="DO1398" s="2"/>
      <c r="DP1398" s="2"/>
      <c r="DQ1398" s="2"/>
      <c r="DR1398" s="2"/>
      <c r="DS1398" s="2"/>
      <c r="DT1398" s="2"/>
      <c r="DU1398" s="2"/>
      <c r="DV1398" s="2"/>
      <c r="DW1398" s="2"/>
      <c r="DX1398" s="2"/>
      <c r="DY1398" s="2"/>
      <c r="DZ1398" s="2"/>
      <c r="EA1398" s="2"/>
      <c r="EB1398" s="2"/>
      <c r="EC1398" s="2"/>
      <c r="ED1398" s="2"/>
      <c r="EE1398" s="2"/>
      <c r="EF1398" s="2"/>
      <c r="EG1398" s="2"/>
      <c r="EH1398" s="2"/>
      <c r="EI1398" s="2"/>
      <c r="EJ1398" s="2"/>
      <c r="EK1398" s="2"/>
      <c r="EL1398" s="2"/>
      <c r="EM1398" s="2"/>
      <c r="EN1398" s="2"/>
      <c r="EO1398" s="2"/>
      <c r="EP1398" s="2"/>
      <c r="EQ1398" s="2"/>
      <c r="ER1398" s="2"/>
      <c r="ES1398" s="2"/>
      <c r="ET1398" s="2"/>
      <c r="EU1398" s="2"/>
      <c r="EV1398" s="2"/>
      <c r="EW1398" s="2"/>
      <c r="EX1398" s="2"/>
      <c r="EY1398" s="2"/>
      <c r="EZ1398" s="2"/>
      <c r="FA1398" s="2"/>
      <c r="FB1398" s="2"/>
      <c r="FC1398" s="2"/>
      <c r="FD1398" s="2"/>
      <c r="FE1398" s="2"/>
      <c r="FF1398" s="2"/>
      <c r="FG1398" s="2"/>
      <c r="FH1398" s="2"/>
      <c r="FI1398" s="2"/>
      <c r="FJ1398" s="2"/>
      <c r="FK1398" s="2"/>
      <c r="FL1398" s="2"/>
      <c r="FM1398" s="2"/>
      <c r="FN1398" s="2"/>
      <c r="FO1398" s="2"/>
      <c r="FP1398" s="2"/>
      <c r="FQ1398" s="2"/>
      <c r="FR1398" s="2"/>
      <c r="FS1398" s="2"/>
      <c r="FT1398" s="2"/>
      <c r="FU1398" s="2"/>
      <c r="FV1398" s="2"/>
      <c r="FW1398" s="2"/>
      <c r="FX1398" s="2"/>
      <c r="FY1398" s="2"/>
      <c r="FZ1398" s="2"/>
      <c r="GA1398" s="2"/>
      <c r="GB1398" s="2"/>
      <c r="GC1398" s="2"/>
      <c r="GD1398" s="2"/>
      <c r="GE1398" s="2"/>
      <c r="GF1398" s="2"/>
      <c r="GG1398" s="2"/>
      <c r="GH1398" s="2"/>
      <c r="GI1398" s="2"/>
      <c r="GJ1398" s="2"/>
      <c r="GK1398" s="2"/>
      <c r="GL1398" s="2"/>
      <c r="GM1398" s="2"/>
      <c r="GN1398" s="2"/>
      <c r="GO1398" s="2"/>
    </row>
    <row r="1399" spans="1:197" s="1" customFormat="1" x14ac:dyDescent="0.25">
      <c r="A1399"/>
      <c r="B1399" s="107"/>
      <c r="C1399" s="107"/>
      <c r="D1399" s="107"/>
      <c r="E1399" s="107"/>
      <c r="F1399" s="107"/>
      <c r="G1399" s="107"/>
      <c r="H1399" s="107"/>
      <c r="I1399" s="107"/>
      <c r="J1399" s="107"/>
      <c r="K1399" s="107"/>
      <c r="L1399" s="107"/>
      <c r="M1399" s="107"/>
      <c r="N1399" s="107"/>
      <c r="O1399" s="107"/>
      <c r="P1399"/>
      <c r="Q1399"/>
      <c r="R1399" s="108"/>
      <c r="DH1399" s="2"/>
      <c r="DI1399" s="2"/>
      <c r="DJ1399" s="2"/>
      <c r="DK1399" s="2"/>
      <c r="DL1399" s="2"/>
      <c r="DM1399" s="2"/>
      <c r="DN1399" s="2"/>
      <c r="DO1399" s="2"/>
      <c r="DP1399" s="2"/>
      <c r="DQ1399" s="2"/>
      <c r="DR1399" s="2"/>
      <c r="DS1399" s="2"/>
      <c r="DT1399" s="2"/>
      <c r="DU1399" s="2"/>
      <c r="DV1399" s="2"/>
      <c r="DW1399" s="2"/>
      <c r="DX1399" s="2"/>
      <c r="DY1399" s="2"/>
      <c r="DZ1399" s="2"/>
      <c r="EA1399" s="2"/>
      <c r="EB1399" s="2"/>
      <c r="EC1399" s="2"/>
      <c r="ED1399" s="2"/>
      <c r="EE1399" s="2"/>
      <c r="EF1399" s="2"/>
      <c r="EG1399" s="2"/>
      <c r="EH1399" s="2"/>
      <c r="EI1399" s="2"/>
      <c r="EJ1399" s="2"/>
      <c r="EK1399" s="2"/>
      <c r="EL1399" s="2"/>
      <c r="EM1399" s="2"/>
      <c r="EN1399" s="2"/>
      <c r="EO1399" s="2"/>
      <c r="EP1399" s="2"/>
      <c r="EQ1399" s="2"/>
      <c r="ER1399" s="2"/>
      <c r="ES1399" s="2"/>
      <c r="ET1399" s="2"/>
      <c r="EU1399" s="2"/>
      <c r="EV1399" s="2"/>
      <c r="EW1399" s="2"/>
      <c r="EX1399" s="2"/>
      <c r="EY1399" s="2"/>
      <c r="EZ1399" s="2"/>
      <c r="FA1399" s="2"/>
      <c r="FB1399" s="2"/>
      <c r="FC1399" s="2"/>
      <c r="FD1399" s="2"/>
      <c r="FE1399" s="2"/>
      <c r="FF1399" s="2"/>
      <c r="FG1399" s="2"/>
      <c r="FH1399" s="2"/>
      <c r="FI1399" s="2"/>
      <c r="FJ1399" s="2"/>
      <c r="FK1399" s="2"/>
      <c r="FL1399" s="2"/>
      <c r="FM1399" s="2"/>
      <c r="FN1399" s="2"/>
      <c r="FO1399" s="2"/>
      <c r="FP1399" s="2"/>
      <c r="FQ1399" s="2"/>
      <c r="FR1399" s="2"/>
      <c r="FS1399" s="2"/>
      <c r="FT1399" s="2"/>
      <c r="FU1399" s="2"/>
      <c r="FV1399" s="2"/>
      <c r="FW1399" s="2"/>
      <c r="FX1399" s="2"/>
      <c r="FY1399" s="2"/>
      <c r="FZ1399" s="2"/>
      <c r="GA1399" s="2"/>
      <c r="GB1399" s="2"/>
      <c r="GC1399" s="2"/>
      <c r="GD1399" s="2"/>
      <c r="GE1399" s="2"/>
      <c r="GF1399" s="2"/>
      <c r="GG1399" s="2"/>
      <c r="GH1399" s="2"/>
      <c r="GI1399" s="2"/>
      <c r="GJ1399" s="2"/>
      <c r="GK1399" s="2"/>
      <c r="GL1399" s="2"/>
      <c r="GM1399" s="2"/>
      <c r="GN1399" s="2"/>
      <c r="GO1399" s="2"/>
    </row>
    <row r="1400" spans="1:197" s="1" customFormat="1" x14ac:dyDescent="0.25">
      <c r="A1400"/>
      <c r="B1400" s="107"/>
      <c r="C1400" s="107"/>
      <c r="D1400" s="107"/>
      <c r="E1400" s="107"/>
      <c r="F1400" s="107"/>
      <c r="G1400" s="107"/>
      <c r="H1400" s="107"/>
      <c r="I1400" s="107"/>
      <c r="J1400" s="107"/>
      <c r="K1400" s="107"/>
      <c r="L1400" s="107"/>
      <c r="M1400" s="107"/>
      <c r="N1400" s="107"/>
      <c r="O1400" s="107"/>
      <c r="P1400"/>
      <c r="Q1400"/>
      <c r="R1400" s="108"/>
      <c r="DH1400" s="2"/>
      <c r="DI1400" s="2"/>
      <c r="DJ1400" s="2"/>
      <c r="DK1400" s="2"/>
      <c r="DL1400" s="2"/>
      <c r="DM1400" s="2"/>
      <c r="DN1400" s="2"/>
      <c r="DO1400" s="2"/>
      <c r="DP1400" s="2"/>
      <c r="DQ1400" s="2"/>
      <c r="DR1400" s="2"/>
      <c r="DS1400" s="2"/>
      <c r="DT1400" s="2"/>
      <c r="DU1400" s="2"/>
      <c r="DV1400" s="2"/>
      <c r="DW1400" s="2"/>
      <c r="DX1400" s="2"/>
      <c r="DY1400" s="2"/>
      <c r="DZ1400" s="2"/>
      <c r="EA1400" s="2"/>
      <c r="EB1400" s="2"/>
      <c r="EC1400" s="2"/>
      <c r="ED1400" s="2"/>
      <c r="EE1400" s="2"/>
      <c r="EF1400" s="2"/>
      <c r="EG1400" s="2"/>
      <c r="EH1400" s="2"/>
      <c r="EI1400" s="2"/>
      <c r="EJ1400" s="2"/>
      <c r="EK1400" s="2"/>
      <c r="EL1400" s="2"/>
      <c r="EM1400" s="2"/>
      <c r="EN1400" s="2"/>
      <c r="EO1400" s="2"/>
      <c r="EP1400" s="2"/>
      <c r="EQ1400" s="2"/>
      <c r="ER1400" s="2"/>
      <c r="ES1400" s="2"/>
      <c r="ET1400" s="2"/>
      <c r="EU1400" s="2"/>
      <c r="EV1400" s="2"/>
      <c r="EW1400" s="2"/>
      <c r="EX1400" s="2"/>
      <c r="EY1400" s="2"/>
      <c r="EZ1400" s="2"/>
      <c r="FA1400" s="2"/>
      <c r="FB1400" s="2"/>
      <c r="FC1400" s="2"/>
      <c r="FD1400" s="2"/>
      <c r="FE1400" s="2"/>
      <c r="FF1400" s="2"/>
      <c r="FG1400" s="2"/>
      <c r="FH1400" s="2"/>
      <c r="FI1400" s="2"/>
      <c r="FJ1400" s="2"/>
      <c r="FK1400" s="2"/>
      <c r="FL1400" s="2"/>
      <c r="FM1400" s="2"/>
      <c r="FN1400" s="2"/>
      <c r="FO1400" s="2"/>
      <c r="FP1400" s="2"/>
      <c r="FQ1400" s="2"/>
      <c r="FR1400" s="2"/>
      <c r="FS1400" s="2"/>
      <c r="FT1400" s="2"/>
      <c r="FU1400" s="2"/>
      <c r="FV1400" s="2"/>
      <c r="FW1400" s="2"/>
      <c r="FX1400" s="2"/>
      <c r="FY1400" s="2"/>
      <c r="FZ1400" s="2"/>
      <c r="GA1400" s="2"/>
      <c r="GB1400" s="2"/>
      <c r="GC1400" s="2"/>
      <c r="GD1400" s="2"/>
      <c r="GE1400" s="2"/>
      <c r="GF1400" s="2"/>
      <c r="GG1400" s="2"/>
      <c r="GH1400" s="2"/>
      <c r="GI1400" s="2"/>
      <c r="GJ1400" s="2"/>
      <c r="GK1400" s="2"/>
      <c r="GL1400" s="2"/>
      <c r="GM1400" s="2"/>
      <c r="GN1400" s="2"/>
      <c r="GO1400" s="2"/>
    </row>
    <row r="1401" spans="1:197" s="1" customFormat="1" x14ac:dyDescent="0.25">
      <c r="A1401"/>
      <c r="B1401" s="107"/>
      <c r="C1401" s="107"/>
      <c r="D1401" s="107"/>
      <c r="E1401" s="107"/>
      <c r="F1401" s="107"/>
      <c r="G1401" s="107"/>
      <c r="H1401" s="107"/>
      <c r="I1401" s="107"/>
      <c r="J1401" s="107"/>
      <c r="K1401" s="107"/>
      <c r="L1401" s="107"/>
      <c r="M1401" s="107"/>
      <c r="N1401" s="107"/>
      <c r="O1401" s="107"/>
      <c r="P1401"/>
      <c r="Q1401"/>
      <c r="R1401" s="108"/>
      <c r="DH1401" s="2"/>
      <c r="DI1401" s="2"/>
      <c r="DJ1401" s="2"/>
      <c r="DK1401" s="2"/>
      <c r="DL1401" s="2"/>
      <c r="DM1401" s="2"/>
      <c r="DN1401" s="2"/>
      <c r="DO1401" s="2"/>
      <c r="DP1401" s="2"/>
      <c r="DQ1401" s="2"/>
      <c r="DR1401" s="2"/>
      <c r="DS1401" s="2"/>
      <c r="DT1401" s="2"/>
      <c r="DU1401" s="2"/>
      <c r="DV1401" s="2"/>
      <c r="DW1401" s="2"/>
      <c r="DX1401" s="2"/>
      <c r="DY1401" s="2"/>
      <c r="DZ1401" s="2"/>
      <c r="EA1401" s="2"/>
      <c r="EB1401" s="2"/>
      <c r="EC1401" s="2"/>
      <c r="ED1401" s="2"/>
      <c r="EE1401" s="2"/>
      <c r="EF1401" s="2"/>
      <c r="EG1401" s="2"/>
      <c r="EH1401" s="2"/>
      <c r="EI1401" s="2"/>
      <c r="EJ1401" s="2"/>
      <c r="EK1401" s="2"/>
      <c r="EL1401" s="2"/>
      <c r="EM1401" s="2"/>
      <c r="EN1401" s="2"/>
      <c r="EO1401" s="2"/>
      <c r="EP1401" s="2"/>
      <c r="EQ1401" s="2"/>
      <c r="ER1401" s="2"/>
      <c r="ES1401" s="2"/>
      <c r="ET1401" s="2"/>
      <c r="EU1401" s="2"/>
      <c r="EV1401" s="2"/>
      <c r="EW1401" s="2"/>
      <c r="EX1401" s="2"/>
      <c r="EY1401" s="2"/>
      <c r="EZ1401" s="2"/>
      <c r="FA1401" s="2"/>
      <c r="FB1401" s="2"/>
      <c r="FC1401" s="2"/>
      <c r="FD1401" s="2"/>
      <c r="FE1401" s="2"/>
      <c r="FF1401" s="2"/>
      <c r="FG1401" s="2"/>
      <c r="FH1401" s="2"/>
      <c r="FI1401" s="2"/>
      <c r="FJ1401" s="2"/>
      <c r="FK1401" s="2"/>
      <c r="FL1401" s="2"/>
      <c r="FM1401" s="2"/>
      <c r="FN1401" s="2"/>
      <c r="FO1401" s="2"/>
      <c r="FP1401" s="2"/>
      <c r="FQ1401" s="2"/>
      <c r="FR1401" s="2"/>
      <c r="FS1401" s="2"/>
      <c r="FT1401" s="2"/>
      <c r="FU1401" s="2"/>
      <c r="FV1401" s="2"/>
      <c r="FW1401" s="2"/>
      <c r="FX1401" s="2"/>
      <c r="FY1401" s="2"/>
      <c r="FZ1401" s="2"/>
      <c r="GA1401" s="2"/>
      <c r="GB1401" s="2"/>
      <c r="GC1401" s="2"/>
      <c r="GD1401" s="2"/>
      <c r="GE1401" s="2"/>
      <c r="GF1401" s="2"/>
      <c r="GG1401" s="2"/>
      <c r="GH1401" s="2"/>
      <c r="GI1401" s="2"/>
      <c r="GJ1401" s="2"/>
      <c r="GK1401" s="2"/>
      <c r="GL1401" s="2"/>
      <c r="GM1401" s="2"/>
      <c r="GN1401" s="2"/>
      <c r="GO1401" s="2"/>
    </row>
    <row r="1402" spans="1:197" s="1" customFormat="1" x14ac:dyDescent="0.25">
      <c r="A1402"/>
      <c r="B1402" s="107"/>
      <c r="C1402" s="107"/>
      <c r="D1402" s="107"/>
      <c r="E1402" s="107"/>
      <c r="F1402" s="107"/>
      <c r="G1402" s="107"/>
      <c r="H1402" s="107"/>
      <c r="I1402" s="107"/>
      <c r="J1402" s="107"/>
      <c r="K1402" s="107"/>
      <c r="L1402" s="107"/>
      <c r="M1402" s="107"/>
      <c r="N1402" s="107"/>
      <c r="O1402" s="107"/>
      <c r="P1402"/>
      <c r="Q1402"/>
      <c r="R1402" s="108"/>
      <c r="DH1402" s="2"/>
      <c r="DI1402" s="2"/>
      <c r="DJ1402" s="2"/>
      <c r="DK1402" s="2"/>
      <c r="DL1402" s="2"/>
      <c r="DM1402" s="2"/>
      <c r="DN1402" s="2"/>
      <c r="DO1402" s="2"/>
      <c r="DP1402" s="2"/>
      <c r="DQ1402" s="2"/>
      <c r="DR1402" s="2"/>
      <c r="DS1402" s="2"/>
      <c r="DT1402" s="2"/>
      <c r="DU1402" s="2"/>
      <c r="DV1402" s="2"/>
      <c r="DW1402" s="2"/>
      <c r="DX1402" s="2"/>
      <c r="DY1402" s="2"/>
      <c r="DZ1402" s="2"/>
      <c r="EA1402" s="2"/>
      <c r="EB1402" s="2"/>
      <c r="EC1402" s="2"/>
      <c r="ED1402" s="2"/>
      <c r="EE1402" s="2"/>
      <c r="EF1402" s="2"/>
      <c r="EG1402" s="2"/>
      <c r="EH1402" s="2"/>
      <c r="EI1402" s="2"/>
      <c r="EJ1402" s="2"/>
      <c r="EK1402" s="2"/>
      <c r="EL1402" s="2"/>
      <c r="EM1402" s="2"/>
      <c r="EN1402" s="2"/>
      <c r="EO1402" s="2"/>
      <c r="EP1402" s="2"/>
      <c r="EQ1402" s="2"/>
      <c r="ER1402" s="2"/>
      <c r="ES1402" s="2"/>
      <c r="ET1402" s="2"/>
      <c r="EU1402" s="2"/>
      <c r="EV1402" s="2"/>
      <c r="EW1402" s="2"/>
      <c r="EX1402" s="2"/>
      <c r="EY1402" s="2"/>
      <c r="EZ1402" s="2"/>
      <c r="FA1402" s="2"/>
      <c r="FB1402" s="2"/>
      <c r="FC1402" s="2"/>
      <c r="FD1402" s="2"/>
      <c r="FE1402" s="2"/>
      <c r="FF1402" s="2"/>
      <c r="FG1402" s="2"/>
      <c r="FH1402" s="2"/>
      <c r="FI1402" s="2"/>
      <c r="FJ1402" s="2"/>
      <c r="FK1402" s="2"/>
      <c r="FL1402" s="2"/>
      <c r="FM1402" s="2"/>
      <c r="FN1402" s="2"/>
      <c r="FO1402" s="2"/>
      <c r="FP1402" s="2"/>
      <c r="FQ1402" s="2"/>
      <c r="FR1402" s="2"/>
      <c r="FS1402" s="2"/>
      <c r="FT1402" s="2"/>
      <c r="FU1402" s="2"/>
      <c r="FV1402" s="2"/>
      <c r="FW1402" s="2"/>
      <c r="FX1402" s="2"/>
      <c r="FY1402" s="2"/>
      <c r="FZ1402" s="2"/>
      <c r="GA1402" s="2"/>
      <c r="GB1402" s="2"/>
      <c r="GC1402" s="2"/>
      <c r="GD1402" s="2"/>
      <c r="GE1402" s="2"/>
      <c r="GF1402" s="2"/>
      <c r="GG1402" s="2"/>
      <c r="GH1402" s="2"/>
      <c r="GI1402" s="2"/>
      <c r="GJ1402" s="2"/>
      <c r="GK1402" s="2"/>
      <c r="GL1402" s="2"/>
      <c r="GM1402" s="2"/>
      <c r="GN1402" s="2"/>
      <c r="GO1402" s="2"/>
    </row>
    <row r="1403" spans="1:197" s="1" customFormat="1" x14ac:dyDescent="0.25">
      <c r="A1403"/>
      <c r="B1403" s="107"/>
      <c r="C1403" s="107"/>
      <c r="D1403" s="107"/>
      <c r="E1403" s="107"/>
      <c r="F1403" s="107"/>
      <c r="G1403" s="107"/>
      <c r="H1403" s="107"/>
      <c r="I1403" s="107"/>
      <c r="J1403" s="107"/>
      <c r="K1403" s="107"/>
      <c r="L1403" s="107"/>
      <c r="M1403" s="107"/>
      <c r="N1403" s="107"/>
      <c r="O1403" s="107"/>
      <c r="P1403"/>
      <c r="Q1403"/>
      <c r="R1403" s="108"/>
      <c r="DH1403" s="2"/>
      <c r="DI1403" s="2"/>
      <c r="DJ1403" s="2"/>
      <c r="DK1403" s="2"/>
      <c r="DL1403" s="2"/>
      <c r="DM1403" s="2"/>
      <c r="DN1403" s="2"/>
      <c r="DO1403" s="2"/>
      <c r="DP1403" s="2"/>
      <c r="DQ1403" s="2"/>
      <c r="DR1403" s="2"/>
      <c r="DS1403" s="2"/>
      <c r="DT1403" s="2"/>
      <c r="DU1403" s="2"/>
      <c r="DV1403" s="2"/>
      <c r="DW1403" s="2"/>
      <c r="DX1403" s="2"/>
      <c r="DY1403" s="2"/>
      <c r="DZ1403" s="2"/>
      <c r="EA1403" s="2"/>
      <c r="EB1403" s="2"/>
      <c r="EC1403" s="2"/>
      <c r="ED1403" s="2"/>
      <c r="EE1403" s="2"/>
      <c r="EF1403" s="2"/>
      <c r="EG1403" s="2"/>
      <c r="EH1403" s="2"/>
      <c r="EI1403" s="2"/>
      <c r="EJ1403" s="2"/>
      <c r="EK1403" s="2"/>
      <c r="EL1403" s="2"/>
      <c r="EM1403" s="2"/>
      <c r="EN1403" s="2"/>
      <c r="EO1403" s="2"/>
      <c r="EP1403" s="2"/>
      <c r="EQ1403" s="2"/>
      <c r="ER1403" s="2"/>
      <c r="ES1403" s="2"/>
      <c r="ET1403" s="2"/>
      <c r="EU1403" s="2"/>
      <c r="EV1403" s="2"/>
      <c r="EW1403" s="2"/>
      <c r="EX1403" s="2"/>
      <c r="EY1403" s="2"/>
      <c r="EZ1403" s="2"/>
      <c r="FA1403" s="2"/>
      <c r="FB1403" s="2"/>
      <c r="FC1403" s="2"/>
      <c r="FD1403" s="2"/>
      <c r="FE1403" s="2"/>
      <c r="FF1403" s="2"/>
      <c r="FG1403" s="2"/>
      <c r="FH1403" s="2"/>
      <c r="FI1403" s="2"/>
      <c r="FJ1403" s="2"/>
      <c r="FK1403" s="2"/>
      <c r="FL1403" s="2"/>
      <c r="FM1403" s="2"/>
      <c r="FN1403" s="2"/>
      <c r="FO1403" s="2"/>
      <c r="FP1403" s="2"/>
      <c r="FQ1403" s="2"/>
      <c r="FR1403" s="2"/>
      <c r="FS1403" s="2"/>
      <c r="FT1403" s="2"/>
      <c r="FU1403" s="2"/>
      <c r="FV1403" s="2"/>
      <c r="FW1403" s="2"/>
      <c r="FX1403" s="2"/>
      <c r="FY1403" s="2"/>
      <c r="FZ1403" s="2"/>
      <c r="GA1403" s="2"/>
      <c r="GB1403" s="2"/>
      <c r="GC1403" s="2"/>
      <c r="GD1403" s="2"/>
      <c r="GE1403" s="2"/>
      <c r="GF1403" s="2"/>
      <c r="GG1403" s="2"/>
      <c r="GH1403" s="2"/>
      <c r="GI1403" s="2"/>
      <c r="GJ1403" s="2"/>
      <c r="GK1403" s="2"/>
      <c r="GL1403" s="2"/>
      <c r="GM1403" s="2"/>
      <c r="GN1403" s="2"/>
      <c r="GO1403" s="2"/>
    </row>
    <row r="1404" spans="1:197" s="1" customFormat="1" x14ac:dyDescent="0.25">
      <c r="A1404"/>
      <c r="B1404" s="107"/>
      <c r="C1404" s="107"/>
      <c r="D1404" s="107"/>
      <c r="E1404" s="107"/>
      <c r="F1404" s="107"/>
      <c r="G1404" s="107"/>
      <c r="H1404" s="107"/>
      <c r="I1404" s="107"/>
      <c r="J1404" s="107"/>
      <c r="K1404" s="107"/>
      <c r="L1404" s="107"/>
      <c r="M1404" s="107"/>
      <c r="N1404" s="107"/>
      <c r="O1404" s="107"/>
      <c r="P1404"/>
      <c r="Q1404"/>
      <c r="R1404" s="108"/>
      <c r="DH1404" s="2"/>
      <c r="DI1404" s="2"/>
      <c r="DJ1404" s="2"/>
      <c r="DK1404" s="2"/>
      <c r="DL1404" s="2"/>
      <c r="DM1404" s="2"/>
      <c r="DN1404" s="2"/>
      <c r="DO1404" s="2"/>
      <c r="DP1404" s="2"/>
      <c r="DQ1404" s="2"/>
      <c r="DR1404" s="2"/>
      <c r="DS1404" s="2"/>
      <c r="DT1404" s="2"/>
      <c r="DU1404" s="2"/>
      <c r="DV1404" s="2"/>
      <c r="DW1404" s="2"/>
      <c r="DX1404" s="2"/>
      <c r="DY1404" s="2"/>
      <c r="DZ1404" s="2"/>
      <c r="EA1404" s="2"/>
      <c r="EB1404" s="2"/>
      <c r="EC1404" s="2"/>
      <c r="ED1404" s="2"/>
      <c r="EE1404" s="2"/>
      <c r="EF1404" s="2"/>
      <c r="EG1404" s="2"/>
      <c r="EH1404" s="2"/>
      <c r="EI1404" s="2"/>
      <c r="EJ1404" s="2"/>
      <c r="EK1404" s="2"/>
      <c r="EL1404" s="2"/>
      <c r="EM1404" s="2"/>
      <c r="EN1404" s="2"/>
      <c r="EO1404" s="2"/>
      <c r="EP1404" s="2"/>
      <c r="EQ1404" s="2"/>
      <c r="ER1404" s="2"/>
      <c r="ES1404" s="2"/>
      <c r="ET1404" s="2"/>
      <c r="EU1404" s="2"/>
      <c r="EV1404" s="2"/>
      <c r="EW1404" s="2"/>
      <c r="EX1404" s="2"/>
      <c r="EY1404" s="2"/>
      <c r="EZ1404" s="2"/>
      <c r="FA1404" s="2"/>
      <c r="FB1404" s="2"/>
      <c r="FC1404" s="2"/>
      <c r="FD1404" s="2"/>
      <c r="FE1404" s="2"/>
      <c r="FF1404" s="2"/>
      <c r="FG1404" s="2"/>
      <c r="FH1404" s="2"/>
      <c r="FI1404" s="2"/>
      <c r="FJ1404" s="2"/>
      <c r="FK1404" s="2"/>
      <c r="FL1404" s="2"/>
      <c r="FM1404" s="2"/>
      <c r="FN1404" s="2"/>
      <c r="FO1404" s="2"/>
      <c r="FP1404" s="2"/>
      <c r="FQ1404" s="2"/>
      <c r="FR1404" s="2"/>
      <c r="FS1404" s="2"/>
      <c r="FT1404" s="2"/>
      <c r="FU1404" s="2"/>
      <c r="FV1404" s="2"/>
      <c r="FW1404" s="2"/>
      <c r="FX1404" s="2"/>
      <c r="FY1404" s="2"/>
      <c r="FZ1404" s="2"/>
      <c r="GA1404" s="2"/>
      <c r="GB1404" s="2"/>
      <c r="GC1404" s="2"/>
      <c r="GD1404" s="2"/>
      <c r="GE1404" s="2"/>
      <c r="GF1404" s="2"/>
      <c r="GG1404" s="2"/>
      <c r="GH1404" s="2"/>
      <c r="GI1404" s="2"/>
      <c r="GJ1404" s="2"/>
      <c r="GK1404" s="2"/>
      <c r="GL1404" s="2"/>
      <c r="GM1404" s="2"/>
      <c r="GN1404" s="2"/>
      <c r="GO1404" s="2"/>
    </row>
    <row r="1405" spans="1:197" s="1" customFormat="1" x14ac:dyDescent="0.25">
      <c r="A1405"/>
      <c r="B1405" s="107"/>
      <c r="C1405" s="107"/>
      <c r="D1405" s="107"/>
      <c r="E1405" s="107"/>
      <c r="F1405" s="107"/>
      <c r="G1405" s="107"/>
      <c r="H1405" s="107"/>
      <c r="I1405" s="107"/>
      <c r="J1405" s="107"/>
      <c r="K1405" s="107"/>
      <c r="L1405" s="107"/>
      <c r="M1405" s="107"/>
      <c r="N1405" s="107"/>
      <c r="O1405" s="107"/>
      <c r="P1405"/>
      <c r="Q1405"/>
      <c r="R1405" s="108"/>
      <c r="DH1405" s="2"/>
      <c r="DI1405" s="2"/>
      <c r="DJ1405" s="2"/>
      <c r="DK1405" s="2"/>
      <c r="DL1405" s="2"/>
      <c r="DM1405" s="2"/>
      <c r="DN1405" s="2"/>
      <c r="DO1405" s="2"/>
      <c r="DP1405" s="2"/>
      <c r="DQ1405" s="2"/>
      <c r="DR1405" s="2"/>
      <c r="DS1405" s="2"/>
      <c r="DT1405" s="2"/>
      <c r="DU1405" s="2"/>
      <c r="DV1405" s="2"/>
      <c r="DW1405" s="2"/>
      <c r="DX1405" s="2"/>
      <c r="DY1405" s="2"/>
      <c r="DZ1405" s="2"/>
      <c r="EA1405" s="2"/>
      <c r="EB1405" s="2"/>
      <c r="EC1405" s="2"/>
      <c r="ED1405" s="2"/>
      <c r="EE1405" s="2"/>
      <c r="EF1405" s="2"/>
      <c r="EG1405" s="2"/>
      <c r="EH1405" s="2"/>
      <c r="EI1405" s="2"/>
      <c r="EJ1405" s="2"/>
      <c r="EK1405" s="2"/>
      <c r="EL1405" s="2"/>
      <c r="EM1405" s="2"/>
      <c r="EN1405" s="2"/>
      <c r="EO1405" s="2"/>
      <c r="EP1405" s="2"/>
      <c r="EQ1405" s="2"/>
      <c r="ER1405" s="2"/>
      <c r="ES1405" s="2"/>
      <c r="ET1405" s="2"/>
      <c r="EU1405" s="2"/>
      <c r="EV1405" s="2"/>
      <c r="EW1405" s="2"/>
      <c r="EX1405" s="2"/>
      <c r="EY1405" s="2"/>
      <c r="EZ1405" s="2"/>
      <c r="FA1405" s="2"/>
      <c r="FB1405" s="2"/>
      <c r="FC1405" s="2"/>
      <c r="FD1405" s="2"/>
      <c r="FE1405" s="2"/>
      <c r="FF1405" s="2"/>
      <c r="FG1405" s="2"/>
      <c r="FH1405" s="2"/>
      <c r="FI1405" s="2"/>
      <c r="FJ1405" s="2"/>
      <c r="FK1405" s="2"/>
      <c r="FL1405" s="2"/>
      <c r="FM1405" s="2"/>
      <c r="FN1405" s="2"/>
      <c r="FO1405" s="2"/>
      <c r="FP1405" s="2"/>
      <c r="FQ1405" s="2"/>
      <c r="FR1405" s="2"/>
      <c r="FS1405" s="2"/>
      <c r="FT1405" s="2"/>
      <c r="FU1405" s="2"/>
      <c r="FV1405" s="2"/>
      <c r="FW1405" s="2"/>
      <c r="FX1405" s="2"/>
      <c r="FY1405" s="2"/>
      <c r="FZ1405" s="2"/>
      <c r="GA1405" s="2"/>
      <c r="GB1405" s="2"/>
      <c r="GC1405" s="2"/>
      <c r="GD1405" s="2"/>
      <c r="GE1405" s="2"/>
      <c r="GF1405" s="2"/>
      <c r="GG1405" s="2"/>
      <c r="GH1405" s="2"/>
      <c r="GI1405" s="2"/>
      <c r="GJ1405" s="2"/>
      <c r="GK1405" s="2"/>
      <c r="GL1405" s="2"/>
      <c r="GM1405" s="2"/>
      <c r="GN1405" s="2"/>
      <c r="GO1405" s="2"/>
    </row>
    <row r="1406" spans="1:197" s="1" customFormat="1" x14ac:dyDescent="0.25">
      <c r="A1406"/>
      <c r="B1406" s="107"/>
      <c r="C1406" s="107"/>
      <c r="D1406" s="107"/>
      <c r="E1406" s="107"/>
      <c r="F1406" s="107"/>
      <c r="G1406" s="107"/>
      <c r="H1406" s="107"/>
      <c r="I1406" s="107"/>
      <c r="J1406" s="107"/>
      <c r="K1406" s="107"/>
      <c r="L1406" s="107"/>
      <c r="M1406" s="107"/>
      <c r="N1406" s="107"/>
      <c r="O1406" s="107"/>
      <c r="P1406"/>
      <c r="Q1406"/>
      <c r="R1406" s="108"/>
      <c r="DH1406" s="2"/>
      <c r="DI1406" s="2"/>
      <c r="DJ1406" s="2"/>
      <c r="DK1406" s="2"/>
      <c r="DL1406" s="2"/>
      <c r="DM1406" s="2"/>
      <c r="DN1406" s="2"/>
      <c r="DO1406" s="2"/>
      <c r="DP1406" s="2"/>
      <c r="DQ1406" s="2"/>
      <c r="DR1406" s="2"/>
      <c r="DS1406" s="2"/>
      <c r="DT1406" s="2"/>
      <c r="DU1406" s="2"/>
      <c r="DV1406" s="2"/>
      <c r="DW1406" s="2"/>
      <c r="DX1406" s="2"/>
      <c r="DY1406" s="2"/>
      <c r="DZ1406" s="2"/>
      <c r="EA1406" s="2"/>
      <c r="EB1406" s="2"/>
      <c r="EC1406" s="2"/>
      <c r="ED1406" s="2"/>
      <c r="EE1406" s="2"/>
      <c r="EF1406" s="2"/>
      <c r="EG1406" s="2"/>
      <c r="EH1406" s="2"/>
      <c r="EI1406" s="2"/>
      <c r="EJ1406" s="2"/>
      <c r="EK1406" s="2"/>
      <c r="EL1406" s="2"/>
      <c r="EM1406" s="2"/>
      <c r="EN1406" s="2"/>
      <c r="EO1406" s="2"/>
      <c r="EP1406" s="2"/>
      <c r="EQ1406" s="2"/>
      <c r="ER1406" s="2"/>
      <c r="ES1406" s="2"/>
      <c r="ET1406" s="2"/>
      <c r="EU1406" s="2"/>
      <c r="EV1406" s="2"/>
      <c r="EW1406" s="2"/>
      <c r="EX1406" s="2"/>
      <c r="EY1406" s="2"/>
      <c r="EZ1406" s="2"/>
      <c r="FA1406" s="2"/>
      <c r="FB1406" s="2"/>
      <c r="FC1406" s="2"/>
      <c r="FD1406" s="2"/>
      <c r="FE1406" s="2"/>
      <c r="FF1406" s="2"/>
      <c r="FG1406" s="2"/>
      <c r="FH1406" s="2"/>
      <c r="FI1406" s="2"/>
      <c r="FJ1406" s="2"/>
      <c r="FK1406" s="2"/>
      <c r="FL1406" s="2"/>
      <c r="FM1406" s="2"/>
      <c r="FN1406" s="2"/>
      <c r="FO1406" s="2"/>
      <c r="FP1406" s="2"/>
      <c r="FQ1406" s="2"/>
      <c r="FR1406" s="2"/>
      <c r="FS1406" s="2"/>
      <c r="FT1406" s="2"/>
      <c r="FU1406" s="2"/>
      <c r="FV1406" s="2"/>
      <c r="FW1406" s="2"/>
      <c r="FX1406" s="2"/>
      <c r="FY1406" s="2"/>
      <c r="FZ1406" s="2"/>
      <c r="GA1406" s="2"/>
      <c r="GB1406" s="2"/>
      <c r="GC1406" s="2"/>
      <c r="GD1406" s="2"/>
      <c r="GE1406" s="2"/>
      <c r="GF1406" s="2"/>
      <c r="GG1406" s="2"/>
      <c r="GH1406" s="2"/>
      <c r="GI1406" s="2"/>
      <c r="GJ1406" s="2"/>
      <c r="GK1406" s="2"/>
      <c r="GL1406" s="2"/>
      <c r="GM1406" s="2"/>
      <c r="GN1406" s="2"/>
      <c r="GO1406" s="2"/>
    </row>
    <row r="1407" spans="1:197" s="1" customFormat="1" x14ac:dyDescent="0.25">
      <c r="A1407"/>
      <c r="B1407" s="107"/>
      <c r="C1407" s="107"/>
      <c r="D1407" s="107"/>
      <c r="E1407" s="107"/>
      <c r="F1407" s="107"/>
      <c r="G1407" s="107"/>
      <c r="H1407" s="107"/>
      <c r="I1407" s="107"/>
      <c r="J1407" s="107"/>
      <c r="K1407" s="107"/>
      <c r="L1407" s="107"/>
      <c r="M1407" s="107"/>
      <c r="N1407" s="107"/>
      <c r="O1407" s="107"/>
      <c r="P1407"/>
      <c r="Q1407"/>
      <c r="R1407" s="108"/>
      <c r="DH1407" s="2"/>
      <c r="DI1407" s="2"/>
      <c r="DJ1407" s="2"/>
      <c r="DK1407" s="2"/>
      <c r="DL1407" s="2"/>
      <c r="DM1407" s="2"/>
      <c r="DN1407" s="2"/>
      <c r="DO1407" s="2"/>
      <c r="DP1407" s="2"/>
      <c r="DQ1407" s="2"/>
      <c r="DR1407" s="2"/>
      <c r="DS1407" s="2"/>
      <c r="DT1407" s="2"/>
      <c r="DU1407" s="2"/>
      <c r="DV1407" s="2"/>
      <c r="DW1407" s="2"/>
      <c r="DX1407" s="2"/>
      <c r="DY1407" s="2"/>
      <c r="DZ1407" s="2"/>
      <c r="EA1407" s="2"/>
      <c r="EB1407" s="2"/>
      <c r="EC1407" s="2"/>
      <c r="ED1407" s="2"/>
      <c r="EE1407" s="2"/>
      <c r="EF1407" s="2"/>
      <c r="EG1407" s="2"/>
      <c r="EH1407" s="2"/>
      <c r="EI1407" s="2"/>
      <c r="EJ1407" s="2"/>
      <c r="EK1407" s="2"/>
      <c r="EL1407" s="2"/>
      <c r="EM1407" s="2"/>
      <c r="EN1407" s="2"/>
      <c r="EO1407" s="2"/>
      <c r="EP1407" s="2"/>
      <c r="EQ1407" s="2"/>
      <c r="ER1407" s="2"/>
      <c r="ES1407" s="2"/>
      <c r="ET1407" s="2"/>
      <c r="EU1407" s="2"/>
      <c r="EV1407" s="2"/>
      <c r="EW1407" s="2"/>
      <c r="EX1407" s="2"/>
      <c r="EY1407" s="2"/>
      <c r="EZ1407" s="2"/>
      <c r="FA1407" s="2"/>
      <c r="FB1407" s="2"/>
      <c r="FC1407" s="2"/>
      <c r="FD1407" s="2"/>
      <c r="FE1407" s="2"/>
      <c r="FF1407" s="2"/>
      <c r="FG1407" s="2"/>
      <c r="FH1407" s="2"/>
      <c r="FI1407" s="2"/>
      <c r="FJ1407" s="2"/>
      <c r="FK1407" s="2"/>
      <c r="FL1407" s="2"/>
      <c r="FM1407" s="2"/>
      <c r="FN1407" s="2"/>
      <c r="FO1407" s="2"/>
      <c r="FP1407" s="2"/>
      <c r="FQ1407" s="2"/>
      <c r="FR1407" s="2"/>
      <c r="FS1407" s="2"/>
      <c r="FT1407" s="2"/>
      <c r="FU1407" s="2"/>
      <c r="FV1407" s="2"/>
      <c r="FW1407" s="2"/>
      <c r="FX1407" s="2"/>
      <c r="FY1407" s="2"/>
      <c r="FZ1407" s="2"/>
      <c r="GA1407" s="2"/>
      <c r="GB1407" s="2"/>
      <c r="GC1407" s="2"/>
      <c r="GD1407" s="2"/>
      <c r="GE1407" s="2"/>
      <c r="GF1407" s="2"/>
      <c r="GG1407" s="2"/>
      <c r="GH1407" s="2"/>
      <c r="GI1407" s="2"/>
      <c r="GJ1407" s="2"/>
      <c r="GK1407" s="2"/>
      <c r="GL1407" s="2"/>
      <c r="GM1407" s="2"/>
      <c r="GN1407" s="2"/>
      <c r="GO1407" s="2"/>
    </row>
    <row r="1408" spans="1:197" s="1" customFormat="1" x14ac:dyDescent="0.25">
      <c r="A1408"/>
      <c r="B1408" s="107"/>
      <c r="C1408" s="107"/>
      <c r="D1408" s="107"/>
      <c r="E1408" s="107"/>
      <c r="F1408" s="107"/>
      <c r="G1408" s="107"/>
      <c r="H1408" s="107"/>
      <c r="I1408" s="107"/>
      <c r="J1408" s="107"/>
      <c r="K1408" s="107"/>
      <c r="L1408" s="107"/>
      <c r="M1408" s="107"/>
      <c r="N1408" s="107"/>
      <c r="O1408" s="107"/>
      <c r="P1408"/>
      <c r="Q1408"/>
      <c r="R1408" s="108"/>
      <c r="DH1408" s="2"/>
      <c r="DI1408" s="2"/>
      <c r="DJ1408" s="2"/>
      <c r="DK1408" s="2"/>
      <c r="DL1408" s="2"/>
      <c r="DM1408" s="2"/>
      <c r="DN1408" s="2"/>
      <c r="DO1408" s="2"/>
      <c r="DP1408" s="2"/>
      <c r="DQ1408" s="2"/>
      <c r="DR1408" s="2"/>
      <c r="DS1408" s="2"/>
      <c r="DT1408" s="2"/>
      <c r="DU1408" s="2"/>
      <c r="DV1408" s="2"/>
      <c r="DW1408" s="2"/>
      <c r="DX1408" s="2"/>
      <c r="DY1408" s="2"/>
      <c r="DZ1408" s="2"/>
      <c r="EA1408" s="2"/>
      <c r="EB1408" s="2"/>
      <c r="EC1408" s="2"/>
      <c r="ED1408" s="2"/>
      <c r="EE1408" s="2"/>
      <c r="EF1408" s="2"/>
      <c r="EG1408" s="2"/>
      <c r="EH1408" s="2"/>
      <c r="EI1408" s="2"/>
      <c r="EJ1408" s="2"/>
      <c r="EK1408" s="2"/>
      <c r="EL1408" s="2"/>
      <c r="EM1408" s="2"/>
      <c r="EN1408" s="2"/>
      <c r="EO1408" s="2"/>
      <c r="EP1408" s="2"/>
      <c r="EQ1408" s="2"/>
      <c r="ER1408" s="2"/>
      <c r="ES1408" s="2"/>
      <c r="ET1408" s="2"/>
      <c r="EU1408" s="2"/>
      <c r="EV1408" s="2"/>
      <c r="EW1408" s="2"/>
      <c r="EX1408" s="2"/>
      <c r="EY1408" s="2"/>
      <c r="EZ1408" s="2"/>
      <c r="FA1408" s="2"/>
      <c r="FB1408" s="2"/>
      <c r="FC1408" s="2"/>
      <c r="FD1408" s="2"/>
      <c r="FE1408" s="2"/>
      <c r="FF1408" s="2"/>
      <c r="FG1408" s="2"/>
      <c r="FH1408" s="2"/>
      <c r="FI1408" s="2"/>
      <c r="FJ1408" s="2"/>
      <c r="FK1408" s="2"/>
      <c r="FL1408" s="2"/>
      <c r="FM1408" s="2"/>
      <c r="FN1408" s="2"/>
      <c r="FO1408" s="2"/>
      <c r="FP1408" s="2"/>
      <c r="FQ1408" s="2"/>
      <c r="FR1408" s="2"/>
      <c r="FS1408" s="2"/>
      <c r="FT1408" s="2"/>
      <c r="FU1408" s="2"/>
      <c r="FV1408" s="2"/>
      <c r="FW1408" s="2"/>
      <c r="FX1408" s="2"/>
      <c r="FY1408" s="2"/>
      <c r="FZ1408" s="2"/>
      <c r="GA1408" s="2"/>
      <c r="GB1408" s="2"/>
      <c r="GC1408" s="2"/>
      <c r="GD1408" s="2"/>
      <c r="GE1408" s="2"/>
      <c r="GF1408" s="2"/>
      <c r="GG1408" s="2"/>
      <c r="GH1408" s="2"/>
      <c r="GI1408" s="2"/>
      <c r="GJ1408" s="2"/>
      <c r="GK1408" s="2"/>
      <c r="GL1408" s="2"/>
      <c r="GM1408" s="2"/>
      <c r="GN1408" s="2"/>
      <c r="GO1408" s="2"/>
    </row>
    <row r="1409" spans="1:197" s="1" customFormat="1" x14ac:dyDescent="0.25">
      <c r="A1409"/>
      <c r="B1409" s="107"/>
      <c r="C1409" s="107"/>
      <c r="D1409" s="107"/>
      <c r="E1409" s="107"/>
      <c r="F1409" s="107"/>
      <c r="G1409" s="107"/>
      <c r="H1409" s="107"/>
      <c r="I1409" s="107"/>
      <c r="J1409" s="107"/>
      <c r="K1409" s="107"/>
      <c r="L1409" s="107"/>
      <c r="M1409" s="107"/>
      <c r="N1409" s="107"/>
      <c r="O1409" s="107"/>
      <c r="P1409"/>
      <c r="Q1409"/>
      <c r="R1409" s="108"/>
      <c r="DH1409" s="2"/>
      <c r="DI1409" s="2"/>
      <c r="DJ1409" s="2"/>
      <c r="DK1409" s="2"/>
      <c r="DL1409" s="2"/>
      <c r="DM1409" s="2"/>
      <c r="DN1409" s="2"/>
      <c r="DO1409" s="2"/>
      <c r="DP1409" s="2"/>
      <c r="DQ1409" s="2"/>
      <c r="DR1409" s="2"/>
      <c r="DS1409" s="2"/>
      <c r="DT1409" s="2"/>
      <c r="DU1409" s="2"/>
      <c r="DV1409" s="2"/>
      <c r="DW1409" s="2"/>
      <c r="DX1409" s="2"/>
      <c r="DY1409" s="2"/>
      <c r="DZ1409" s="2"/>
      <c r="EA1409" s="2"/>
      <c r="EB1409" s="2"/>
      <c r="EC1409" s="2"/>
      <c r="ED1409" s="2"/>
      <c r="EE1409" s="2"/>
      <c r="EF1409" s="2"/>
      <c r="EG1409" s="2"/>
      <c r="EH1409" s="2"/>
      <c r="EI1409" s="2"/>
      <c r="EJ1409" s="2"/>
      <c r="EK1409" s="2"/>
      <c r="EL1409" s="2"/>
      <c r="EM1409" s="2"/>
      <c r="EN1409" s="2"/>
      <c r="EO1409" s="2"/>
      <c r="EP1409" s="2"/>
      <c r="EQ1409" s="2"/>
      <c r="ER1409" s="2"/>
      <c r="ES1409" s="2"/>
      <c r="ET1409" s="2"/>
      <c r="EU1409" s="2"/>
      <c r="EV1409" s="2"/>
      <c r="EW1409" s="2"/>
      <c r="EX1409" s="2"/>
      <c r="EY1409" s="2"/>
      <c r="EZ1409" s="2"/>
      <c r="FA1409" s="2"/>
      <c r="FB1409" s="2"/>
      <c r="FC1409" s="2"/>
      <c r="FD1409" s="2"/>
      <c r="FE1409" s="2"/>
      <c r="FF1409" s="2"/>
      <c r="FG1409" s="2"/>
      <c r="FH1409" s="2"/>
      <c r="FI1409" s="2"/>
      <c r="FJ1409" s="2"/>
      <c r="FK1409" s="2"/>
      <c r="FL1409" s="2"/>
      <c r="FM1409" s="2"/>
      <c r="FN1409" s="2"/>
      <c r="FO1409" s="2"/>
      <c r="FP1409" s="2"/>
      <c r="FQ1409" s="2"/>
      <c r="FR1409" s="2"/>
      <c r="FS1409" s="2"/>
      <c r="FT1409" s="2"/>
      <c r="FU1409" s="2"/>
      <c r="FV1409" s="2"/>
      <c r="FW1409" s="2"/>
      <c r="FX1409" s="2"/>
      <c r="FY1409" s="2"/>
      <c r="FZ1409" s="2"/>
      <c r="GA1409" s="2"/>
      <c r="GB1409" s="2"/>
      <c r="GC1409" s="2"/>
      <c r="GD1409" s="2"/>
      <c r="GE1409" s="2"/>
      <c r="GF1409" s="2"/>
      <c r="GG1409" s="2"/>
      <c r="GH1409" s="2"/>
      <c r="GI1409" s="2"/>
      <c r="GJ1409" s="2"/>
      <c r="GK1409" s="2"/>
      <c r="GL1409" s="2"/>
      <c r="GM1409" s="2"/>
      <c r="GN1409" s="2"/>
      <c r="GO1409" s="2"/>
    </row>
    <row r="1410" spans="1:197" s="1" customFormat="1" x14ac:dyDescent="0.25">
      <c r="A1410"/>
      <c r="B1410" s="107"/>
      <c r="C1410" s="107"/>
      <c r="D1410" s="107"/>
      <c r="E1410" s="107"/>
      <c r="F1410" s="107"/>
      <c r="G1410" s="107"/>
      <c r="H1410" s="107"/>
      <c r="I1410" s="107"/>
      <c r="J1410" s="107"/>
      <c r="K1410" s="107"/>
      <c r="L1410" s="107"/>
      <c r="M1410" s="107"/>
      <c r="N1410" s="107"/>
      <c r="O1410" s="107"/>
      <c r="P1410"/>
      <c r="Q1410"/>
      <c r="R1410" s="108"/>
      <c r="DH1410" s="2"/>
      <c r="DI1410" s="2"/>
      <c r="DJ1410" s="2"/>
      <c r="DK1410" s="2"/>
      <c r="DL1410" s="2"/>
      <c r="DM1410" s="2"/>
      <c r="DN1410" s="2"/>
      <c r="DO1410" s="2"/>
      <c r="DP1410" s="2"/>
      <c r="DQ1410" s="2"/>
      <c r="DR1410" s="2"/>
      <c r="DS1410" s="2"/>
      <c r="DT1410" s="2"/>
      <c r="DU1410" s="2"/>
      <c r="DV1410" s="2"/>
      <c r="DW1410" s="2"/>
      <c r="DX1410" s="2"/>
      <c r="DY1410" s="2"/>
      <c r="DZ1410" s="2"/>
      <c r="EA1410" s="2"/>
      <c r="EB1410" s="2"/>
      <c r="EC1410" s="2"/>
      <c r="ED1410" s="2"/>
      <c r="EE1410" s="2"/>
      <c r="EF1410" s="2"/>
      <c r="EG1410" s="2"/>
      <c r="EH1410" s="2"/>
      <c r="EI1410" s="2"/>
      <c r="EJ1410" s="2"/>
      <c r="EK1410" s="2"/>
      <c r="EL1410" s="2"/>
      <c r="EM1410" s="2"/>
      <c r="EN1410" s="2"/>
      <c r="EO1410" s="2"/>
      <c r="EP1410" s="2"/>
      <c r="EQ1410" s="2"/>
      <c r="ER1410" s="2"/>
      <c r="ES1410" s="2"/>
      <c r="ET1410" s="2"/>
      <c r="EU1410" s="2"/>
      <c r="EV1410" s="2"/>
      <c r="EW1410" s="2"/>
      <c r="EX1410" s="2"/>
      <c r="EY1410" s="2"/>
      <c r="EZ1410" s="2"/>
      <c r="FA1410" s="2"/>
      <c r="FB1410" s="2"/>
      <c r="FC1410" s="2"/>
      <c r="FD1410" s="2"/>
      <c r="FE1410" s="2"/>
      <c r="FF1410" s="2"/>
      <c r="FG1410" s="2"/>
      <c r="FH1410" s="2"/>
      <c r="FI1410" s="2"/>
      <c r="FJ1410" s="2"/>
      <c r="FK1410" s="2"/>
      <c r="FL1410" s="2"/>
      <c r="FM1410" s="2"/>
      <c r="FN1410" s="2"/>
      <c r="FO1410" s="2"/>
      <c r="FP1410" s="2"/>
      <c r="FQ1410" s="2"/>
      <c r="FR1410" s="2"/>
      <c r="FS1410" s="2"/>
      <c r="FT1410" s="2"/>
      <c r="FU1410" s="2"/>
      <c r="FV1410" s="2"/>
      <c r="FW1410" s="2"/>
      <c r="FX1410" s="2"/>
      <c r="FY1410" s="2"/>
      <c r="FZ1410" s="2"/>
      <c r="GA1410" s="2"/>
      <c r="GB1410" s="2"/>
      <c r="GC1410" s="2"/>
      <c r="GD1410" s="2"/>
      <c r="GE1410" s="2"/>
      <c r="GF1410" s="2"/>
      <c r="GG1410" s="2"/>
      <c r="GH1410" s="2"/>
      <c r="GI1410" s="2"/>
      <c r="GJ1410" s="2"/>
      <c r="GK1410" s="2"/>
      <c r="GL1410" s="2"/>
      <c r="GM1410" s="2"/>
      <c r="GN1410" s="2"/>
      <c r="GO1410" s="2"/>
    </row>
    <row r="1411" spans="1:197" s="1" customFormat="1" x14ac:dyDescent="0.25">
      <c r="A1411"/>
      <c r="B1411" s="107"/>
      <c r="C1411" s="107"/>
      <c r="D1411" s="107"/>
      <c r="E1411" s="107"/>
      <c r="F1411" s="107"/>
      <c r="G1411" s="107"/>
      <c r="H1411" s="107"/>
      <c r="I1411" s="107"/>
      <c r="J1411" s="107"/>
      <c r="K1411" s="107"/>
      <c r="L1411" s="107"/>
      <c r="M1411" s="107"/>
      <c r="N1411" s="107"/>
      <c r="O1411" s="107"/>
      <c r="P1411"/>
      <c r="Q1411"/>
      <c r="R1411" s="108"/>
      <c r="DH1411" s="2"/>
      <c r="DI1411" s="2"/>
      <c r="DJ1411" s="2"/>
      <c r="DK1411" s="2"/>
      <c r="DL1411" s="2"/>
      <c r="DM1411" s="2"/>
      <c r="DN1411" s="2"/>
      <c r="DO1411" s="2"/>
      <c r="DP1411" s="2"/>
      <c r="DQ1411" s="2"/>
      <c r="DR1411" s="2"/>
      <c r="DS1411" s="2"/>
      <c r="DT1411" s="2"/>
      <c r="DU1411" s="2"/>
      <c r="DV1411" s="2"/>
      <c r="DW1411" s="2"/>
      <c r="DX1411" s="2"/>
      <c r="DY1411" s="2"/>
      <c r="DZ1411" s="2"/>
      <c r="EA1411" s="2"/>
      <c r="EB1411" s="2"/>
      <c r="EC1411" s="2"/>
      <c r="ED1411" s="2"/>
      <c r="EE1411" s="2"/>
      <c r="EF1411" s="2"/>
      <c r="EG1411" s="2"/>
      <c r="EH1411" s="2"/>
      <c r="EI1411" s="2"/>
      <c r="EJ1411" s="2"/>
      <c r="EK1411" s="2"/>
      <c r="EL1411" s="2"/>
      <c r="EM1411" s="2"/>
      <c r="EN1411" s="2"/>
      <c r="EO1411" s="2"/>
      <c r="EP1411" s="2"/>
      <c r="EQ1411" s="2"/>
      <c r="ER1411" s="2"/>
      <c r="ES1411" s="2"/>
      <c r="ET1411" s="2"/>
      <c r="EU1411" s="2"/>
      <c r="EV1411" s="2"/>
      <c r="EW1411" s="2"/>
      <c r="EX1411" s="2"/>
      <c r="EY1411" s="2"/>
      <c r="EZ1411" s="2"/>
      <c r="FA1411" s="2"/>
      <c r="FB1411" s="2"/>
      <c r="FC1411" s="2"/>
      <c r="FD1411" s="2"/>
      <c r="FE1411" s="2"/>
      <c r="FF1411" s="2"/>
      <c r="FG1411" s="2"/>
      <c r="FH1411" s="2"/>
      <c r="FI1411" s="2"/>
      <c r="FJ1411" s="2"/>
      <c r="FK1411" s="2"/>
      <c r="FL1411" s="2"/>
      <c r="FM1411" s="2"/>
      <c r="FN1411" s="2"/>
      <c r="FO1411" s="2"/>
      <c r="FP1411" s="2"/>
      <c r="FQ1411" s="2"/>
      <c r="FR1411" s="2"/>
      <c r="FS1411" s="2"/>
      <c r="FT1411" s="2"/>
      <c r="FU1411" s="2"/>
      <c r="FV1411" s="2"/>
      <c r="FW1411" s="2"/>
      <c r="FX1411" s="2"/>
      <c r="FY1411" s="2"/>
      <c r="FZ1411" s="2"/>
      <c r="GA1411" s="2"/>
      <c r="GB1411" s="2"/>
      <c r="GC1411" s="2"/>
      <c r="GD1411" s="2"/>
      <c r="GE1411" s="2"/>
      <c r="GF1411" s="2"/>
      <c r="GG1411" s="2"/>
      <c r="GH1411" s="2"/>
      <c r="GI1411" s="2"/>
      <c r="GJ1411" s="2"/>
      <c r="GK1411" s="2"/>
      <c r="GL1411" s="2"/>
      <c r="GM1411" s="2"/>
      <c r="GN1411" s="2"/>
      <c r="GO1411" s="2"/>
    </row>
    <row r="1412" spans="1:197" s="1" customFormat="1" x14ac:dyDescent="0.25">
      <c r="A1412"/>
      <c r="B1412" s="107"/>
      <c r="C1412" s="107"/>
      <c r="D1412" s="107"/>
      <c r="E1412" s="107"/>
      <c r="F1412" s="107"/>
      <c r="G1412" s="107"/>
      <c r="H1412" s="107"/>
      <c r="I1412" s="107"/>
      <c r="J1412" s="107"/>
      <c r="K1412" s="107"/>
      <c r="L1412" s="107"/>
      <c r="M1412" s="107"/>
      <c r="N1412" s="107"/>
      <c r="O1412" s="107"/>
      <c r="P1412"/>
      <c r="Q1412"/>
      <c r="R1412" s="108"/>
      <c r="DH1412" s="2"/>
      <c r="DI1412" s="2"/>
      <c r="DJ1412" s="2"/>
      <c r="DK1412" s="2"/>
      <c r="DL1412" s="2"/>
      <c r="DM1412" s="2"/>
      <c r="DN1412" s="2"/>
      <c r="DO1412" s="2"/>
      <c r="DP1412" s="2"/>
      <c r="DQ1412" s="2"/>
      <c r="DR1412" s="2"/>
      <c r="DS1412" s="2"/>
      <c r="DT1412" s="2"/>
      <c r="DU1412" s="2"/>
      <c r="DV1412" s="2"/>
      <c r="DW1412" s="2"/>
      <c r="DX1412" s="2"/>
      <c r="DY1412" s="2"/>
      <c r="DZ1412" s="2"/>
      <c r="EA1412" s="2"/>
      <c r="EB1412" s="2"/>
      <c r="EC1412" s="2"/>
      <c r="ED1412" s="2"/>
      <c r="EE1412" s="2"/>
      <c r="EF1412" s="2"/>
      <c r="EG1412" s="2"/>
      <c r="EH1412" s="2"/>
      <c r="EI1412" s="2"/>
      <c r="EJ1412" s="2"/>
      <c r="EK1412" s="2"/>
      <c r="EL1412" s="2"/>
      <c r="EM1412" s="2"/>
      <c r="EN1412" s="2"/>
      <c r="EO1412" s="2"/>
      <c r="EP1412" s="2"/>
      <c r="EQ1412" s="2"/>
      <c r="ER1412" s="2"/>
      <c r="ES1412" s="2"/>
      <c r="ET1412" s="2"/>
      <c r="EU1412" s="2"/>
      <c r="EV1412" s="2"/>
      <c r="EW1412" s="2"/>
      <c r="EX1412" s="2"/>
      <c r="EY1412" s="2"/>
      <c r="EZ1412" s="2"/>
      <c r="FA1412" s="2"/>
      <c r="FB1412" s="2"/>
      <c r="FC1412" s="2"/>
      <c r="FD1412" s="2"/>
      <c r="FE1412" s="2"/>
      <c r="FF1412" s="2"/>
      <c r="FG1412" s="2"/>
      <c r="FH1412" s="2"/>
      <c r="FI1412" s="2"/>
      <c r="FJ1412" s="2"/>
      <c r="FK1412" s="2"/>
      <c r="FL1412" s="2"/>
      <c r="FM1412" s="2"/>
      <c r="FN1412" s="2"/>
      <c r="FO1412" s="2"/>
      <c r="FP1412" s="2"/>
      <c r="FQ1412" s="2"/>
      <c r="FR1412" s="2"/>
      <c r="FS1412" s="2"/>
      <c r="FT1412" s="2"/>
      <c r="FU1412" s="2"/>
      <c r="FV1412" s="2"/>
      <c r="FW1412" s="2"/>
      <c r="FX1412" s="2"/>
      <c r="FY1412" s="2"/>
      <c r="FZ1412" s="2"/>
      <c r="GA1412" s="2"/>
      <c r="GB1412" s="2"/>
      <c r="GC1412" s="2"/>
      <c r="GD1412" s="2"/>
      <c r="GE1412" s="2"/>
      <c r="GF1412" s="2"/>
      <c r="GG1412" s="2"/>
      <c r="GH1412" s="2"/>
      <c r="GI1412" s="2"/>
      <c r="GJ1412" s="2"/>
      <c r="GK1412" s="2"/>
      <c r="GL1412" s="2"/>
      <c r="GM1412" s="2"/>
      <c r="GN1412" s="2"/>
      <c r="GO1412" s="2"/>
    </row>
    <row r="1413" spans="1:197" s="1" customFormat="1" x14ac:dyDescent="0.25">
      <c r="A1413"/>
      <c r="B1413" s="107"/>
      <c r="C1413" s="107"/>
      <c r="D1413" s="107"/>
      <c r="E1413" s="107"/>
      <c r="F1413" s="107"/>
      <c r="G1413" s="107"/>
      <c r="H1413" s="107"/>
      <c r="I1413" s="107"/>
      <c r="J1413" s="107"/>
      <c r="K1413" s="107"/>
      <c r="L1413" s="107"/>
      <c r="M1413" s="107"/>
      <c r="N1413" s="107"/>
      <c r="O1413" s="107"/>
      <c r="P1413"/>
      <c r="Q1413"/>
      <c r="R1413" s="108"/>
      <c r="DH1413" s="2"/>
      <c r="DI1413" s="2"/>
      <c r="DJ1413" s="2"/>
      <c r="DK1413" s="2"/>
      <c r="DL1413" s="2"/>
      <c r="DM1413" s="2"/>
      <c r="DN1413" s="2"/>
      <c r="DO1413" s="2"/>
      <c r="DP1413" s="2"/>
      <c r="DQ1413" s="2"/>
      <c r="DR1413" s="2"/>
      <c r="DS1413" s="2"/>
      <c r="DT1413" s="2"/>
      <c r="DU1413" s="2"/>
      <c r="DV1413" s="2"/>
      <c r="DW1413" s="2"/>
      <c r="DX1413" s="2"/>
      <c r="DY1413" s="2"/>
      <c r="DZ1413" s="2"/>
      <c r="EA1413" s="2"/>
      <c r="EB1413" s="2"/>
      <c r="EC1413" s="2"/>
      <c r="ED1413" s="2"/>
      <c r="EE1413" s="2"/>
      <c r="EF1413" s="2"/>
      <c r="EG1413" s="2"/>
      <c r="EH1413" s="2"/>
      <c r="EI1413" s="2"/>
      <c r="EJ1413" s="2"/>
      <c r="EK1413" s="2"/>
      <c r="EL1413" s="2"/>
      <c r="EM1413" s="2"/>
      <c r="EN1413" s="2"/>
      <c r="EO1413" s="2"/>
      <c r="EP1413" s="2"/>
      <c r="EQ1413" s="2"/>
      <c r="ER1413" s="2"/>
      <c r="ES1413" s="2"/>
      <c r="ET1413" s="2"/>
      <c r="EU1413" s="2"/>
      <c r="EV1413" s="2"/>
      <c r="EW1413" s="2"/>
      <c r="EX1413" s="2"/>
      <c r="EY1413" s="2"/>
      <c r="EZ1413" s="2"/>
      <c r="FA1413" s="2"/>
      <c r="FB1413" s="2"/>
      <c r="FC1413" s="2"/>
      <c r="FD1413" s="2"/>
      <c r="FE1413" s="2"/>
      <c r="FF1413" s="2"/>
      <c r="FG1413" s="2"/>
      <c r="FH1413" s="2"/>
      <c r="FI1413" s="2"/>
      <c r="FJ1413" s="2"/>
      <c r="FK1413" s="2"/>
      <c r="FL1413" s="2"/>
      <c r="FM1413" s="2"/>
      <c r="FN1413" s="2"/>
      <c r="FO1413" s="2"/>
      <c r="FP1413" s="2"/>
      <c r="FQ1413" s="2"/>
      <c r="FR1413" s="2"/>
      <c r="FS1413" s="2"/>
      <c r="FT1413" s="2"/>
      <c r="FU1413" s="2"/>
      <c r="FV1413" s="2"/>
      <c r="FW1413" s="2"/>
      <c r="FX1413" s="2"/>
      <c r="FY1413" s="2"/>
      <c r="FZ1413" s="2"/>
      <c r="GA1413" s="2"/>
      <c r="GB1413" s="2"/>
      <c r="GC1413" s="2"/>
      <c r="GD1413" s="2"/>
      <c r="GE1413" s="2"/>
      <c r="GF1413" s="2"/>
      <c r="GG1413" s="2"/>
      <c r="GH1413" s="2"/>
      <c r="GI1413" s="2"/>
      <c r="GJ1413" s="2"/>
      <c r="GK1413" s="2"/>
      <c r="GL1413" s="2"/>
      <c r="GM1413" s="2"/>
      <c r="GN1413" s="2"/>
      <c r="GO1413" s="2"/>
    </row>
    <row r="1414" spans="1:197" s="1" customFormat="1" x14ac:dyDescent="0.25">
      <c r="A1414"/>
      <c r="B1414" s="107"/>
      <c r="C1414" s="107"/>
      <c r="D1414" s="107"/>
      <c r="E1414" s="107"/>
      <c r="F1414" s="107"/>
      <c r="G1414" s="107"/>
      <c r="H1414" s="107"/>
      <c r="I1414" s="107"/>
      <c r="J1414" s="107"/>
      <c r="K1414" s="107"/>
      <c r="L1414" s="107"/>
      <c r="M1414" s="107"/>
      <c r="N1414" s="107"/>
      <c r="O1414" s="107"/>
      <c r="P1414"/>
      <c r="Q1414"/>
      <c r="R1414" s="108"/>
      <c r="DH1414" s="2"/>
      <c r="DI1414" s="2"/>
      <c r="DJ1414" s="2"/>
      <c r="DK1414" s="2"/>
      <c r="DL1414" s="2"/>
      <c r="DM1414" s="2"/>
      <c r="DN1414" s="2"/>
      <c r="DO1414" s="2"/>
      <c r="DP1414" s="2"/>
      <c r="DQ1414" s="2"/>
      <c r="DR1414" s="2"/>
      <c r="DS1414" s="2"/>
      <c r="DT1414" s="2"/>
      <c r="DU1414" s="2"/>
      <c r="DV1414" s="2"/>
      <c r="DW1414" s="2"/>
      <c r="DX1414" s="2"/>
      <c r="DY1414" s="2"/>
      <c r="DZ1414" s="2"/>
      <c r="EA1414" s="2"/>
      <c r="EB1414" s="2"/>
      <c r="EC1414" s="2"/>
      <c r="ED1414" s="2"/>
      <c r="EE1414" s="2"/>
      <c r="EF1414" s="2"/>
      <c r="EG1414" s="2"/>
      <c r="EH1414" s="2"/>
      <c r="EI1414" s="2"/>
      <c r="EJ1414" s="2"/>
      <c r="EK1414" s="2"/>
      <c r="EL1414" s="2"/>
      <c r="EM1414" s="2"/>
      <c r="EN1414" s="2"/>
      <c r="EO1414" s="2"/>
      <c r="EP1414" s="2"/>
      <c r="EQ1414" s="2"/>
      <c r="ER1414" s="2"/>
      <c r="ES1414" s="2"/>
      <c r="ET1414" s="2"/>
      <c r="EU1414" s="2"/>
      <c r="EV1414" s="2"/>
      <c r="EW1414" s="2"/>
      <c r="EX1414" s="2"/>
      <c r="EY1414" s="2"/>
      <c r="EZ1414" s="2"/>
      <c r="FA1414" s="2"/>
      <c r="FB1414" s="2"/>
      <c r="FC1414" s="2"/>
      <c r="FD1414" s="2"/>
      <c r="FE1414" s="2"/>
      <c r="FF1414" s="2"/>
      <c r="FG1414" s="2"/>
      <c r="FH1414" s="2"/>
      <c r="FI1414" s="2"/>
      <c r="FJ1414" s="2"/>
      <c r="FK1414" s="2"/>
      <c r="FL1414" s="2"/>
      <c r="FM1414" s="2"/>
      <c r="FN1414" s="2"/>
      <c r="FO1414" s="2"/>
      <c r="FP1414" s="2"/>
      <c r="FQ1414" s="2"/>
      <c r="FR1414" s="2"/>
      <c r="FS1414" s="2"/>
      <c r="FT1414" s="2"/>
      <c r="FU1414" s="2"/>
      <c r="FV1414" s="2"/>
      <c r="FW1414" s="2"/>
      <c r="FX1414" s="2"/>
      <c r="FY1414" s="2"/>
      <c r="FZ1414" s="2"/>
      <c r="GA1414" s="2"/>
      <c r="GB1414" s="2"/>
      <c r="GC1414" s="2"/>
      <c r="GD1414" s="2"/>
      <c r="GE1414" s="2"/>
      <c r="GF1414" s="2"/>
      <c r="GG1414" s="2"/>
      <c r="GH1414" s="2"/>
      <c r="GI1414" s="2"/>
      <c r="GJ1414" s="2"/>
      <c r="GK1414" s="2"/>
      <c r="GL1414" s="2"/>
      <c r="GM1414" s="2"/>
      <c r="GN1414" s="2"/>
      <c r="GO1414" s="2"/>
    </row>
    <row r="1415" spans="1:197" s="1" customFormat="1" x14ac:dyDescent="0.25">
      <c r="A1415"/>
      <c r="B1415" s="107"/>
      <c r="C1415" s="107"/>
      <c r="D1415" s="107"/>
      <c r="E1415" s="107"/>
      <c r="F1415" s="107"/>
      <c r="G1415" s="107"/>
      <c r="H1415" s="107"/>
      <c r="I1415" s="107"/>
      <c r="J1415" s="107"/>
      <c r="K1415" s="107"/>
      <c r="L1415" s="107"/>
      <c r="M1415" s="107"/>
      <c r="N1415" s="107"/>
      <c r="O1415" s="107"/>
      <c r="P1415"/>
      <c r="Q1415"/>
      <c r="R1415" s="108"/>
      <c r="DH1415" s="2"/>
      <c r="DI1415" s="2"/>
      <c r="DJ1415" s="2"/>
      <c r="DK1415" s="2"/>
      <c r="DL1415" s="2"/>
      <c r="DM1415" s="2"/>
      <c r="DN1415" s="2"/>
      <c r="DO1415" s="2"/>
      <c r="DP1415" s="2"/>
      <c r="DQ1415" s="2"/>
      <c r="DR1415" s="2"/>
      <c r="DS1415" s="2"/>
      <c r="DT1415" s="2"/>
      <c r="DU1415" s="2"/>
      <c r="DV1415" s="2"/>
      <c r="DW1415" s="2"/>
      <c r="DX1415" s="2"/>
      <c r="DY1415" s="2"/>
      <c r="DZ1415" s="2"/>
      <c r="EA1415" s="2"/>
      <c r="EB1415" s="2"/>
      <c r="EC1415" s="2"/>
      <c r="ED1415" s="2"/>
      <c r="EE1415" s="2"/>
      <c r="EF1415" s="2"/>
      <c r="EG1415" s="2"/>
      <c r="EH1415" s="2"/>
      <c r="EI1415" s="2"/>
      <c r="EJ1415" s="2"/>
      <c r="EK1415" s="2"/>
      <c r="EL1415" s="2"/>
      <c r="EM1415" s="2"/>
      <c r="EN1415" s="2"/>
      <c r="EO1415" s="2"/>
      <c r="EP1415" s="2"/>
      <c r="EQ1415" s="2"/>
      <c r="ER1415" s="2"/>
      <c r="ES1415" s="2"/>
      <c r="ET1415" s="2"/>
      <c r="EU1415" s="2"/>
      <c r="EV1415" s="2"/>
      <c r="EW1415" s="2"/>
      <c r="EX1415" s="2"/>
      <c r="EY1415" s="2"/>
      <c r="EZ1415" s="2"/>
      <c r="FA1415" s="2"/>
      <c r="FB1415" s="2"/>
      <c r="FC1415" s="2"/>
      <c r="FD1415" s="2"/>
      <c r="FE1415" s="2"/>
      <c r="FF1415" s="2"/>
      <c r="FG1415" s="2"/>
      <c r="FH1415" s="2"/>
      <c r="FI1415" s="2"/>
      <c r="FJ1415" s="2"/>
      <c r="FK1415" s="2"/>
      <c r="FL1415" s="2"/>
      <c r="FM1415" s="2"/>
      <c r="FN1415" s="2"/>
      <c r="FO1415" s="2"/>
      <c r="FP1415" s="2"/>
      <c r="FQ1415" s="2"/>
      <c r="FR1415" s="2"/>
      <c r="FS1415" s="2"/>
      <c r="FT1415" s="2"/>
      <c r="FU1415" s="2"/>
      <c r="FV1415" s="2"/>
      <c r="FW1415" s="2"/>
      <c r="FX1415" s="2"/>
      <c r="FY1415" s="2"/>
      <c r="FZ1415" s="2"/>
      <c r="GA1415" s="2"/>
      <c r="GB1415" s="2"/>
      <c r="GC1415" s="2"/>
      <c r="GD1415" s="2"/>
      <c r="GE1415" s="2"/>
      <c r="GF1415" s="2"/>
      <c r="GG1415" s="2"/>
      <c r="GH1415" s="2"/>
      <c r="GI1415" s="2"/>
      <c r="GJ1415" s="2"/>
      <c r="GK1415" s="2"/>
      <c r="GL1415" s="2"/>
      <c r="GM1415" s="2"/>
      <c r="GN1415" s="2"/>
      <c r="GO1415" s="2"/>
    </row>
    <row r="1416" spans="1:197" s="1" customFormat="1" x14ac:dyDescent="0.25">
      <c r="A1416"/>
      <c r="B1416" s="107"/>
      <c r="C1416" s="107"/>
      <c r="D1416" s="107"/>
      <c r="E1416" s="107"/>
      <c r="F1416" s="107"/>
      <c r="G1416" s="107"/>
      <c r="H1416" s="107"/>
      <c r="I1416" s="107"/>
      <c r="J1416" s="107"/>
      <c r="K1416" s="107"/>
      <c r="L1416" s="107"/>
      <c r="M1416" s="107"/>
      <c r="N1416" s="107"/>
      <c r="O1416" s="107"/>
      <c r="P1416"/>
      <c r="Q1416"/>
      <c r="R1416" s="108"/>
      <c r="DH1416" s="2"/>
      <c r="DI1416" s="2"/>
      <c r="DJ1416" s="2"/>
      <c r="DK1416" s="2"/>
      <c r="DL1416" s="2"/>
      <c r="DM1416" s="2"/>
      <c r="DN1416" s="2"/>
      <c r="DO1416" s="2"/>
      <c r="DP1416" s="2"/>
      <c r="DQ1416" s="2"/>
      <c r="DR1416" s="2"/>
      <c r="DS1416" s="2"/>
      <c r="DT1416" s="2"/>
      <c r="DU1416" s="2"/>
      <c r="DV1416" s="2"/>
      <c r="DW1416" s="2"/>
      <c r="DX1416" s="2"/>
      <c r="DY1416" s="2"/>
      <c r="DZ1416" s="2"/>
      <c r="EA1416" s="2"/>
      <c r="EB1416" s="2"/>
      <c r="EC1416" s="2"/>
      <c r="ED1416" s="2"/>
      <c r="EE1416" s="2"/>
      <c r="EF1416" s="2"/>
      <c r="EG1416" s="2"/>
      <c r="EH1416" s="2"/>
      <c r="EI1416" s="2"/>
      <c r="EJ1416" s="2"/>
      <c r="EK1416" s="2"/>
      <c r="EL1416" s="2"/>
      <c r="EM1416" s="2"/>
      <c r="EN1416" s="2"/>
      <c r="EO1416" s="2"/>
      <c r="EP1416" s="2"/>
      <c r="EQ1416" s="2"/>
      <c r="ER1416" s="2"/>
      <c r="ES1416" s="2"/>
      <c r="ET1416" s="2"/>
      <c r="EU1416" s="2"/>
      <c r="EV1416" s="2"/>
      <c r="EW1416" s="2"/>
      <c r="EX1416" s="2"/>
      <c r="EY1416" s="2"/>
      <c r="EZ1416" s="2"/>
      <c r="FA1416" s="2"/>
      <c r="FB1416" s="2"/>
      <c r="FC1416" s="2"/>
      <c r="FD1416" s="2"/>
      <c r="FE1416" s="2"/>
      <c r="FF1416" s="2"/>
      <c r="FG1416" s="2"/>
      <c r="FH1416" s="2"/>
      <c r="FI1416" s="2"/>
      <c r="FJ1416" s="2"/>
      <c r="FK1416" s="2"/>
      <c r="FL1416" s="2"/>
      <c r="FM1416" s="2"/>
      <c r="FN1416" s="2"/>
      <c r="FO1416" s="2"/>
      <c r="FP1416" s="2"/>
      <c r="FQ1416" s="2"/>
      <c r="FR1416" s="2"/>
      <c r="FS1416" s="2"/>
      <c r="FT1416" s="2"/>
      <c r="FU1416" s="2"/>
      <c r="FV1416" s="2"/>
      <c r="FW1416" s="2"/>
      <c r="FX1416" s="2"/>
      <c r="FY1416" s="2"/>
      <c r="FZ1416" s="2"/>
      <c r="GA1416" s="2"/>
      <c r="GB1416" s="2"/>
      <c r="GC1416" s="2"/>
      <c r="GD1416" s="2"/>
      <c r="GE1416" s="2"/>
      <c r="GF1416" s="2"/>
      <c r="GG1416" s="2"/>
      <c r="GH1416" s="2"/>
      <c r="GI1416" s="2"/>
      <c r="GJ1416" s="2"/>
      <c r="GK1416" s="2"/>
      <c r="GL1416" s="2"/>
      <c r="GM1416" s="2"/>
      <c r="GN1416" s="2"/>
      <c r="GO1416" s="2"/>
    </row>
    <row r="1417" spans="1:197" s="1" customFormat="1" x14ac:dyDescent="0.25">
      <c r="A1417"/>
      <c r="B1417" s="107"/>
      <c r="C1417" s="107"/>
      <c r="D1417" s="107"/>
      <c r="E1417" s="107"/>
      <c r="F1417" s="107"/>
      <c r="G1417" s="107"/>
      <c r="H1417" s="107"/>
      <c r="I1417" s="107"/>
      <c r="J1417" s="107"/>
      <c r="K1417" s="107"/>
      <c r="L1417" s="107"/>
      <c r="M1417" s="107"/>
      <c r="N1417" s="107"/>
      <c r="O1417" s="107"/>
      <c r="P1417"/>
      <c r="Q1417"/>
      <c r="R1417" s="108"/>
      <c r="DH1417" s="2"/>
      <c r="DI1417" s="2"/>
      <c r="DJ1417" s="2"/>
      <c r="DK1417" s="2"/>
      <c r="DL1417" s="2"/>
      <c r="DM1417" s="2"/>
      <c r="DN1417" s="2"/>
      <c r="DO1417" s="2"/>
      <c r="DP1417" s="2"/>
      <c r="DQ1417" s="2"/>
      <c r="DR1417" s="2"/>
      <c r="DS1417" s="2"/>
      <c r="DT1417" s="2"/>
      <c r="DU1417" s="2"/>
      <c r="DV1417" s="2"/>
      <c r="DW1417" s="2"/>
      <c r="DX1417" s="2"/>
      <c r="DY1417" s="2"/>
      <c r="DZ1417" s="2"/>
      <c r="EA1417" s="2"/>
      <c r="EB1417" s="2"/>
      <c r="EC1417" s="2"/>
      <c r="ED1417" s="2"/>
      <c r="EE1417" s="2"/>
      <c r="EF1417" s="2"/>
      <c r="EG1417" s="2"/>
      <c r="EH1417" s="2"/>
      <c r="EI1417" s="2"/>
      <c r="EJ1417" s="2"/>
      <c r="EK1417" s="2"/>
      <c r="EL1417" s="2"/>
      <c r="EM1417" s="2"/>
      <c r="EN1417" s="2"/>
      <c r="EO1417" s="2"/>
      <c r="EP1417" s="2"/>
      <c r="EQ1417" s="2"/>
      <c r="ER1417" s="2"/>
      <c r="ES1417" s="2"/>
      <c r="ET1417" s="2"/>
      <c r="EU1417" s="2"/>
      <c r="EV1417" s="2"/>
      <c r="EW1417" s="2"/>
      <c r="EX1417" s="2"/>
      <c r="EY1417" s="2"/>
      <c r="EZ1417" s="2"/>
      <c r="FA1417" s="2"/>
      <c r="FB1417" s="2"/>
      <c r="FC1417" s="2"/>
      <c r="FD1417" s="2"/>
      <c r="FE1417" s="2"/>
      <c r="FF1417" s="2"/>
      <c r="FG1417" s="2"/>
      <c r="FH1417" s="2"/>
      <c r="FI1417" s="2"/>
      <c r="FJ1417" s="2"/>
      <c r="FK1417" s="2"/>
      <c r="FL1417" s="2"/>
      <c r="FM1417" s="2"/>
      <c r="FN1417" s="2"/>
      <c r="FO1417" s="2"/>
      <c r="FP1417" s="2"/>
      <c r="FQ1417" s="2"/>
      <c r="FR1417" s="2"/>
      <c r="FS1417" s="2"/>
      <c r="FT1417" s="2"/>
      <c r="FU1417" s="2"/>
      <c r="FV1417" s="2"/>
      <c r="FW1417" s="2"/>
      <c r="FX1417" s="2"/>
      <c r="FY1417" s="2"/>
      <c r="FZ1417" s="2"/>
      <c r="GA1417" s="2"/>
      <c r="GB1417" s="2"/>
      <c r="GC1417" s="2"/>
      <c r="GD1417" s="2"/>
      <c r="GE1417" s="2"/>
      <c r="GF1417" s="2"/>
      <c r="GG1417" s="2"/>
      <c r="GH1417" s="2"/>
      <c r="GI1417" s="2"/>
      <c r="GJ1417" s="2"/>
      <c r="GK1417" s="2"/>
      <c r="GL1417" s="2"/>
      <c r="GM1417" s="2"/>
      <c r="GN1417" s="2"/>
      <c r="GO1417" s="2"/>
    </row>
    <row r="1418" spans="1:197" s="1" customFormat="1" x14ac:dyDescent="0.25">
      <c r="A1418"/>
      <c r="B1418" s="107"/>
      <c r="C1418" s="107"/>
      <c r="D1418" s="107"/>
      <c r="E1418" s="107"/>
      <c r="F1418" s="107"/>
      <c r="G1418" s="107"/>
      <c r="H1418" s="107"/>
      <c r="I1418" s="107"/>
      <c r="J1418" s="107"/>
      <c r="K1418" s="107"/>
      <c r="L1418" s="107"/>
      <c r="M1418" s="107"/>
      <c r="N1418" s="107"/>
      <c r="O1418" s="107"/>
      <c r="P1418"/>
      <c r="Q1418"/>
      <c r="R1418" s="108"/>
      <c r="DH1418" s="2"/>
      <c r="DI1418" s="2"/>
      <c r="DJ1418" s="2"/>
      <c r="DK1418" s="2"/>
      <c r="DL1418" s="2"/>
      <c r="DM1418" s="2"/>
      <c r="DN1418" s="2"/>
      <c r="DO1418" s="2"/>
      <c r="DP1418" s="2"/>
      <c r="DQ1418" s="2"/>
      <c r="DR1418" s="2"/>
      <c r="DS1418" s="2"/>
      <c r="DT1418" s="2"/>
      <c r="DU1418" s="2"/>
      <c r="DV1418" s="2"/>
      <c r="DW1418" s="2"/>
      <c r="DX1418" s="2"/>
      <c r="DY1418" s="2"/>
      <c r="DZ1418" s="2"/>
      <c r="EA1418" s="2"/>
      <c r="EB1418" s="2"/>
      <c r="EC1418" s="2"/>
      <c r="ED1418" s="2"/>
      <c r="EE1418" s="2"/>
      <c r="EF1418" s="2"/>
      <c r="EG1418" s="2"/>
      <c r="EH1418" s="2"/>
      <c r="EI1418" s="2"/>
      <c r="EJ1418" s="2"/>
      <c r="EK1418" s="2"/>
      <c r="EL1418" s="2"/>
      <c r="EM1418" s="2"/>
      <c r="EN1418" s="2"/>
      <c r="EO1418" s="2"/>
      <c r="EP1418" s="2"/>
      <c r="EQ1418" s="2"/>
      <c r="ER1418" s="2"/>
      <c r="ES1418" s="2"/>
      <c r="ET1418" s="2"/>
      <c r="EU1418" s="2"/>
      <c r="EV1418" s="2"/>
      <c r="EW1418" s="2"/>
      <c r="EX1418" s="2"/>
      <c r="EY1418" s="2"/>
      <c r="EZ1418" s="2"/>
      <c r="FA1418" s="2"/>
      <c r="FB1418" s="2"/>
      <c r="FC1418" s="2"/>
      <c r="FD1418" s="2"/>
      <c r="FE1418" s="2"/>
      <c r="FF1418" s="2"/>
      <c r="FG1418" s="2"/>
      <c r="FH1418" s="2"/>
      <c r="FI1418" s="2"/>
      <c r="FJ1418" s="2"/>
      <c r="FK1418" s="2"/>
      <c r="FL1418" s="2"/>
      <c r="FM1418" s="2"/>
      <c r="FN1418" s="2"/>
      <c r="FO1418" s="2"/>
      <c r="FP1418" s="2"/>
      <c r="FQ1418" s="2"/>
      <c r="FR1418" s="2"/>
      <c r="FS1418" s="2"/>
      <c r="FT1418" s="2"/>
      <c r="FU1418" s="2"/>
      <c r="FV1418" s="2"/>
      <c r="FW1418" s="2"/>
      <c r="FX1418" s="2"/>
      <c r="FY1418" s="2"/>
      <c r="FZ1418" s="2"/>
      <c r="GA1418" s="2"/>
      <c r="GB1418" s="2"/>
      <c r="GC1418" s="2"/>
      <c r="GD1418" s="2"/>
      <c r="GE1418" s="2"/>
      <c r="GF1418" s="2"/>
      <c r="GG1418" s="2"/>
      <c r="GH1418" s="2"/>
      <c r="GI1418" s="2"/>
      <c r="GJ1418" s="2"/>
      <c r="GK1418" s="2"/>
      <c r="GL1418" s="2"/>
      <c r="GM1418" s="2"/>
      <c r="GN1418" s="2"/>
      <c r="GO1418" s="2"/>
    </row>
    <row r="1419" spans="1:197" s="1" customFormat="1" x14ac:dyDescent="0.25">
      <c r="A1419"/>
      <c r="B1419" s="107"/>
      <c r="C1419" s="107"/>
      <c r="D1419" s="107"/>
      <c r="E1419" s="107"/>
      <c r="F1419" s="107"/>
      <c r="G1419" s="107"/>
      <c r="H1419" s="107"/>
      <c r="I1419" s="107"/>
      <c r="J1419" s="107"/>
      <c r="K1419" s="107"/>
      <c r="L1419" s="107"/>
      <c r="M1419" s="107"/>
      <c r="N1419" s="107"/>
      <c r="O1419" s="107"/>
      <c r="P1419"/>
      <c r="Q1419"/>
      <c r="R1419" s="108"/>
      <c r="DH1419" s="2"/>
      <c r="DI1419" s="2"/>
      <c r="DJ1419" s="2"/>
      <c r="DK1419" s="2"/>
      <c r="DL1419" s="2"/>
      <c r="DM1419" s="2"/>
      <c r="DN1419" s="2"/>
      <c r="DO1419" s="2"/>
      <c r="DP1419" s="2"/>
      <c r="DQ1419" s="2"/>
      <c r="DR1419" s="2"/>
      <c r="DS1419" s="2"/>
      <c r="DT1419" s="2"/>
      <c r="DU1419" s="2"/>
      <c r="DV1419" s="2"/>
      <c r="DW1419" s="2"/>
      <c r="DX1419" s="2"/>
      <c r="DY1419" s="2"/>
      <c r="DZ1419" s="2"/>
      <c r="EA1419" s="2"/>
      <c r="EB1419" s="2"/>
      <c r="EC1419" s="2"/>
      <c r="ED1419" s="2"/>
      <c r="EE1419" s="2"/>
      <c r="EF1419" s="2"/>
      <c r="EG1419" s="2"/>
      <c r="EH1419" s="2"/>
      <c r="EI1419" s="2"/>
      <c r="EJ1419" s="2"/>
      <c r="EK1419" s="2"/>
      <c r="EL1419" s="2"/>
      <c r="EM1419" s="2"/>
      <c r="EN1419" s="2"/>
      <c r="EO1419" s="2"/>
      <c r="EP1419" s="2"/>
      <c r="EQ1419" s="2"/>
      <c r="ER1419" s="2"/>
      <c r="ES1419" s="2"/>
      <c r="ET1419" s="2"/>
      <c r="EU1419" s="2"/>
      <c r="EV1419" s="2"/>
      <c r="EW1419" s="2"/>
      <c r="EX1419" s="2"/>
      <c r="EY1419" s="2"/>
      <c r="EZ1419" s="2"/>
      <c r="FA1419" s="2"/>
      <c r="FB1419" s="2"/>
      <c r="FC1419" s="2"/>
      <c r="FD1419" s="2"/>
      <c r="FE1419" s="2"/>
      <c r="FF1419" s="2"/>
      <c r="FG1419" s="2"/>
      <c r="FH1419" s="2"/>
      <c r="FI1419" s="2"/>
      <c r="FJ1419" s="2"/>
      <c r="FK1419" s="2"/>
      <c r="FL1419" s="2"/>
      <c r="FM1419" s="2"/>
      <c r="FN1419" s="2"/>
      <c r="FO1419" s="2"/>
      <c r="FP1419" s="2"/>
      <c r="FQ1419" s="2"/>
      <c r="FR1419" s="2"/>
      <c r="FS1419" s="2"/>
      <c r="FT1419" s="2"/>
      <c r="FU1419" s="2"/>
      <c r="FV1419" s="2"/>
      <c r="FW1419" s="2"/>
      <c r="FX1419" s="2"/>
      <c r="FY1419" s="2"/>
      <c r="FZ1419" s="2"/>
      <c r="GA1419" s="2"/>
      <c r="GB1419" s="2"/>
      <c r="GC1419" s="2"/>
      <c r="GD1419" s="2"/>
      <c r="GE1419" s="2"/>
      <c r="GF1419" s="2"/>
      <c r="GG1419" s="2"/>
      <c r="GH1419" s="2"/>
      <c r="GI1419" s="2"/>
      <c r="GJ1419" s="2"/>
      <c r="GK1419" s="2"/>
      <c r="GL1419" s="2"/>
      <c r="GM1419" s="2"/>
      <c r="GN1419" s="2"/>
      <c r="GO1419" s="2"/>
    </row>
    <row r="1420" spans="1:197" s="1" customFormat="1" x14ac:dyDescent="0.25">
      <c r="A1420"/>
      <c r="B1420" s="107"/>
      <c r="C1420" s="107"/>
      <c r="D1420" s="107"/>
      <c r="E1420" s="107"/>
      <c r="F1420" s="107"/>
      <c r="G1420" s="107"/>
      <c r="H1420" s="107"/>
      <c r="I1420" s="107"/>
      <c r="J1420" s="107"/>
      <c r="K1420" s="107"/>
      <c r="L1420" s="107"/>
      <c r="M1420" s="107"/>
      <c r="N1420" s="107"/>
      <c r="O1420" s="107"/>
      <c r="P1420"/>
      <c r="Q1420"/>
      <c r="R1420" s="108"/>
      <c r="DH1420" s="2"/>
      <c r="DI1420" s="2"/>
      <c r="DJ1420" s="2"/>
      <c r="DK1420" s="2"/>
      <c r="DL1420" s="2"/>
      <c r="DM1420" s="2"/>
      <c r="DN1420" s="2"/>
      <c r="DO1420" s="2"/>
      <c r="DP1420" s="2"/>
      <c r="DQ1420" s="2"/>
      <c r="DR1420" s="2"/>
      <c r="DS1420" s="2"/>
      <c r="DT1420" s="2"/>
      <c r="DU1420" s="2"/>
      <c r="DV1420" s="2"/>
      <c r="DW1420" s="2"/>
      <c r="DX1420" s="2"/>
      <c r="DY1420" s="2"/>
      <c r="DZ1420" s="2"/>
      <c r="EA1420" s="2"/>
      <c r="EB1420" s="2"/>
      <c r="EC1420" s="2"/>
      <c r="ED1420" s="2"/>
      <c r="EE1420" s="2"/>
      <c r="EF1420" s="2"/>
      <c r="EG1420" s="2"/>
      <c r="EH1420" s="2"/>
      <c r="EI1420" s="2"/>
      <c r="EJ1420" s="2"/>
      <c r="EK1420" s="2"/>
      <c r="EL1420" s="2"/>
      <c r="EM1420" s="2"/>
      <c r="EN1420" s="2"/>
      <c r="EO1420" s="2"/>
      <c r="EP1420" s="2"/>
      <c r="EQ1420" s="2"/>
      <c r="ER1420" s="2"/>
      <c r="ES1420" s="2"/>
      <c r="ET1420" s="2"/>
      <c r="EU1420" s="2"/>
      <c r="EV1420" s="2"/>
      <c r="EW1420" s="2"/>
      <c r="EX1420" s="2"/>
      <c r="EY1420" s="2"/>
      <c r="EZ1420" s="2"/>
      <c r="FA1420" s="2"/>
      <c r="FB1420" s="2"/>
      <c r="FC1420" s="2"/>
      <c r="FD1420" s="2"/>
      <c r="FE1420" s="2"/>
      <c r="FF1420" s="2"/>
      <c r="FG1420" s="2"/>
      <c r="FH1420" s="2"/>
      <c r="FI1420" s="2"/>
      <c r="FJ1420" s="2"/>
      <c r="FK1420" s="2"/>
      <c r="FL1420" s="2"/>
      <c r="FM1420" s="2"/>
      <c r="FN1420" s="2"/>
      <c r="FO1420" s="2"/>
      <c r="FP1420" s="2"/>
      <c r="FQ1420" s="2"/>
      <c r="FR1420" s="2"/>
      <c r="FS1420" s="2"/>
      <c r="FT1420" s="2"/>
      <c r="FU1420" s="2"/>
      <c r="FV1420" s="2"/>
      <c r="FW1420" s="2"/>
      <c r="FX1420" s="2"/>
      <c r="FY1420" s="2"/>
      <c r="FZ1420" s="2"/>
      <c r="GA1420" s="2"/>
      <c r="GB1420" s="2"/>
      <c r="GC1420" s="2"/>
      <c r="GD1420" s="2"/>
      <c r="GE1420" s="2"/>
      <c r="GF1420" s="2"/>
      <c r="GG1420" s="2"/>
      <c r="GH1420" s="2"/>
      <c r="GI1420" s="2"/>
      <c r="GJ1420" s="2"/>
      <c r="GK1420" s="2"/>
      <c r="GL1420" s="2"/>
      <c r="GM1420" s="2"/>
      <c r="GN1420" s="2"/>
      <c r="GO1420" s="2"/>
    </row>
    <row r="1421" spans="1:197" s="1" customFormat="1" x14ac:dyDescent="0.25">
      <c r="A1421"/>
      <c r="B1421" s="107"/>
      <c r="C1421" s="107"/>
      <c r="D1421" s="107"/>
      <c r="E1421" s="107"/>
      <c r="F1421" s="107"/>
      <c r="G1421" s="107"/>
      <c r="H1421" s="107"/>
      <c r="I1421" s="107"/>
      <c r="J1421" s="107"/>
      <c r="K1421" s="107"/>
      <c r="L1421" s="107"/>
      <c r="M1421" s="107"/>
      <c r="N1421" s="107"/>
      <c r="O1421" s="107"/>
      <c r="P1421"/>
      <c r="Q1421"/>
      <c r="R1421" s="108"/>
      <c r="DH1421" s="2"/>
      <c r="DI1421" s="2"/>
      <c r="DJ1421" s="2"/>
      <c r="DK1421" s="2"/>
      <c r="DL1421" s="2"/>
      <c r="DM1421" s="2"/>
      <c r="DN1421" s="2"/>
      <c r="DO1421" s="2"/>
      <c r="DP1421" s="2"/>
      <c r="DQ1421" s="2"/>
      <c r="DR1421" s="2"/>
      <c r="DS1421" s="2"/>
      <c r="DT1421" s="2"/>
      <c r="DU1421" s="2"/>
      <c r="DV1421" s="2"/>
      <c r="DW1421" s="2"/>
      <c r="DX1421" s="2"/>
      <c r="DY1421" s="2"/>
      <c r="DZ1421" s="2"/>
      <c r="EA1421" s="2"/>
      <c r="EB1421" s="2"/>
      <c r="EC1421" s="2"/>
      <c r="ED1421" s="2"/>
      <c r="EE1421" s="2"/>
      <c r="EF1421" s="2"/>
      <c r="EG1421" s="2"/>
      <c r="EH1421" s="2"/>
      <c r="EI1421" s="2"/>
      <c r="EJ1421" s="2"/>
      <c r="EK1421" s="2"/>
      <c r="EL1421" s="2"/>
      <c r="EM1421" s="2"/>
      <c r="EN1421" s="2"/>
      <c r="EO1421" s="2"/>
      <c r="EP1421" s="2"/>
      <c r="EQ1421" s="2"/>
      <c r="ER1421" s="2"/>
      <c r="ES1421" s="2"/>
      <c r="ET1421" s="2"/>
      <c r="EU1421" s="2"/>
      <c r="EV1421" s="2"/>
      <c r="EW1421" s="2"/>
      <c r="EX1421" s="2"/>
      <c r="EY1421" s="2"/>
      <c r="EZ1421" s="2"/>
      <c r="FA1421" s="2"/>
      <c r="FB1421" s="2"/>
      <c r="FC1421" s="2"/>
      <c r="FD1421" s="2"/>
      <c r="FE1421" s="2"/>
      <c r="FF1421" s="2"/>
      <c r="FG1421" s="2"/>
      <c r="FH1421" s="2"/>
      <c r="FI1421" s="2"/>
      <c r="FJ1421" s="2"/>
      <c r="FK1421" s="2"/>
      <c r="FL1421" s="2"/>
      <c r="FM1421" s="2"/>
      <c r="FN1421" s="2"/>
      <c r="FO1421" s="2"/>
      <c r="FP1421" s="2"/>
      <c r="FQ1421" s="2"/>
      <c r="FR1421" s="2"/>
      <c r="FS1421" s="2"/>
      <c r="FT1421" s="2"/>
      <c r="FU1421" s="2"/>
      <c r="FV1421" s="2"/>
      <c r="FW1421" s="2"/>
      <c r="FX1421" s="2"/>
      <c r="FY1421" s="2"/>
      <c r="FZ1421" s="2"/>
      <c r="GA1421" s="2"/>
      <c r="GB1421" s="2"/>
      <c r="GC1421" s="2"/>
      <c r="GD1421" s="2"/>
      <c r="GE1421" s="2"/>
      <c r="GF1421" s="2"/>
      <c r="GG1421" s="2"/>
      <c r="GH1421" s="2"/>
      <c r="GI1421" s="2"/>
      <c r="GJ1421" s="2"/>
      <c r="GK1421" s="2"/>
      <c r="GL1421" s="2"/>
      <c r="GM1421" s="2"/>
      <c r="GN1421" s="2"/>
      <c r="GO1421" s="2"/>
    </row>
    <row r="1422" spans="1:197" s="1" customFormat="1" x14ac:dyDescent="0.25">
      <c r="A1422"/>
      <c r="B1422" s="107"/>
      <c r="C1422" s="107"/>
      <c r="D1422" s="107"/>
      <c r="E1422" s="107"/>
      <c r="F1422" s="107"/>
      <c r="G1422" s="107"/>
      <c r="H1422" s="107"/>
      <c r="I1422" s="107"/>
      <c r="J1422" s="107"/>
      <c r="K1422" s="107"/>
      <c r="L1422" s="107"/>
      <c r="M1422" s="107"/>
      <c r="N1422" s="107"/>
      <c r="O1422" s="107"/>
      <c r="P1422"/>
      <c r="Q1422"/>
      <c r="R1422" s="108"/>
      <c r="DH1422" s="2"/>
      <c r="DI1422" s="2"/>
      <c r="DJ1422" s="2"/>
      <c r="DK1422" s="2"/>
      <c r="DL1422" s="2"/>
      <c r="DM1422" s="2"/>
      <c r="DN1422" s="2"/>
      <c r="DO1422" s="2"/>
      <c r="DP1422" s="2"/>
      <c r="DQ1422" s="2"/>
      <c r="DR1422" s="2"/>
      <c r="DS1422" s="2"/>
      <c r="DT1422" s="2"/>
      <c r="DU1422" s="2"/>
      <c r="DV1422" s="2"/>
      <c r="DW1422" s="2"/>
      <c r="DX1422" s="2"/>
      <c r="DY1422" s="2"/>
      <c r="DZ1422" s="2"/>
      <c r="EA1422" s="2"/>
      <c r="EB1422" s="2"/>
      <c r="EC1422" s="2"/>
      <c r="ED1422" s="2"/>
      <c r="EE1422" s="2"/>
      <c r="EF1422" s="2"/>
      <c r="EG1422" s="2"/>
      <c r="EH1422" s="2"/>
      <c r="EI1422" s="2"/>
      <c r="EJ1422" s="2"/>
      <c r="EK1422" s="2"/>
      <c r="EL1422" s="2"/>
      <c r="EM1422" s="2"/>
      <c r="EN1422" s="2"/>
      <c r="EO1422" s="2"/>
      <c r="EP1422" s="2"/>
      <c r="EQ1422" s="2"/>
      <c r="ER1422" s="2"/>
      <c r="ES1422" s="2"/>
      <c r="ET1422" s="2"/>
      <c r="EU1422" s="2"/>
      <c r="EV1422" s="2"/>
      <c r="EW1422" s="2"/>
      <c r="EX1422" s="2"/>
      <c r="EY1422" s="2"/>
      <c r="EZ1422" s="2"/>
      <c r="FA1422" s="2"/>
      <c r="FB1422" s="2"/>
      <c r="FC1422" s="2"/>
      <c r="FD1422" s="2"/>
      <c r="FE1422" s="2"/>
      <c r="FF1422" s="2"/>
      <c r="FG1422" s="2"/>
      <c r="FH1422" s="2"/>
      <c r="FI1422" s="2"/>
      <c r="FJ1422" s="2"/>
      <c r="FK1422" s="2"/>
      <c r="FL1422" s="2"/>
      <c r="FM1422" s="2"/>
      <c r="FN1422" s="2"/>
      <c r="FO1422" s="2"/>
      <c r="FP1422" s="2"/>
      <c r="FQ1422" s="2"/>
      <c r="FR1422" s="2"/>
      <c r="FS1422" s="2"/>
      <c r="FT1422" s="2"/>
      <c r="FU1422" s="2"/>
      <c r="FV1422" s="2"/>
      <c r="FW1422" s="2"/>
      <c r="FX1422" s="2"/>
      <c r="FY1422" s="2"/>
      <c r="FZ1422" s="2"/>
      <c r="GA1422" s="2"/>
      <c r="GB1422" s="2"/>
      <c r="GC1422" s="2"/>
      <c r="GD1422" s="2"/>
      <c r="GE1422" s="2"/>
      <c r="GF1422" s="2"/>
      <c r="GG1422" s="2"/>
      <c r="GH1422" s="2"/>
      <c r="GI1422" s="2"/>
      <c r="GJ1422" s="2"/>
      <c r="GK1422" s="2"/>
      <c r="GL1422" s="2"/>
      <c r="GM1422" s="2"/>
      <c r="GN1422" s="2"/>
      <c r="GO1422" s="2"/>
    </row>
    <row r="1423" spans="1:197" s="1" customFormat="1" x14ac:dyDescent="0.25">
      <c r="A1423"/>
      <c r="B1423" s="107"/>
      <c r="C1423" s="107"/>
      <c r="D1423" s="107"/>
      <c r="E1423" s="107"/>
      <c r="F1423" s="107"/>
      <c r="G1423" s="107"/>
      <c r="H1423" s="107"/>
      <c r="I1423" s="107"/>
      <c r="J1423" s="107"/>
      <c r="K1423" s="107"/>
      <c r="L1423" s="107"/>
      <c r="M1423" s="107"/>
      <c r="N1423" s="107"/>
      <c r="O1423" s="107"/>
      <c r="P1423"/>
      <c r="Q1423"/>
      <c r="R1423" s="108"/>
      <c r="DH1423" s="2"/>
      <c r="DI1423" s="2"/>
      <c r="DJ1423" s="2"/>
      <c r="DK1423" s="2"/>
      <c r="DL1423" s="2"/>
      <c r="DM1423" s="2"/>
      <c r="DN1423" s="2"/>
      <c r="DO1423" s="2"/>
      <c r="DP1423" s="2"/>
      <c r="DQ1423" s="2"/>
      <c r="DR1423" s="2"/>
      <c r="DS1423" s="2"/>
      <c r="DT1423" s="2"/>
      <c r="DU1423" s="2"/>
      <c r="DV1423" s="2"/>
      <c r="DW1423" s="2"/>
      <c r="DX1423" s="2"/>
      <c r="DY1423" s="2"/>
      <c r="DZ1423" s="2"/>
      <c r="EA1423" s="2"/>
      <c r="EB1423" s="2"/>
      <c r="EC1423" s="2"/>
      <c r="ED1423" s="2"/>
      <c r="EE1423" s="2"/>
      <c r="EF1423" s="2"/>
      <c r="EG1423" s="2"/>
      <c r="EH1423" s="2"/>
      <c r="EI1423" s="2"/>
      <c r="EJ1423" s="2"/>
      <c r="EK1423" s="2"/>
      <c r="EL1423" s="2"/>
      <c r="EM1423" s="2"/>
      <c r="EN1423" s="2"/>
      <c r="EO1423" s="2"/>
      <c r="EP1423" s="2"/>
      <c r="EQ1423" s="2"/>
      <c r="ER1423" s="2"/>
      <c r="ES1423" s="2"/>
      <c r="ET1423" s="2"/>
      <c r="EU1423" s="2"/>
      <c r="EV1423" s="2"/>
      <c r="EW1423" s="2"/>
      <c r="EX1423" s="2"/>
      <c r="EY1423" s="2"/>
      <c r="EZ1423" s="2"/>
      <c r="FA1423" s="2"/>
      <c r="FB1423" s="2"/>
      <c r="FC1423" s="2"/>
      <c r="FD1423" s="2"/>
      <c r="FE1423" s="2"/>
      <c r="FF1423" s="2"/>
      <c r="FG1423" s="2"/>
      <c r="FH1423" s="2"/>
      <c r="FI1423" s="2"/>
      <c r="FJ1423" s="2"/>
      <c r="FK1423" s="2"/>
      <c r="FL1423" s="2"/>
      <c r="FM1423" s="2"/>
      <c r="FN1423" s="2"/>
      <c r="FO1423" s="2"/>
      <c r="FP1423" s="2"/>
      <c r="FQ1423" s="2"/>
      <c r="FR1423" s="2"/>
      <c r="FS1423" s="2"/>
      <c r="FT1423" s="2"/>
      <c r="FU1423" s="2"/>
      <c r="FV1423" s="2"/>
      <c r="FW1423" s="2"/>
      <c r="FX1423" s="2"/>
      <c r="FY1423" s="2"/>
      <c r="FZ1423" s="2"/>
      <c r="GA1423" s="2"/>
      <c r="GB1423" s="2"/>
      <c r="GC1423" s="2"/>
      <c r="GD1423" s="2"/>
      <c r="GE1423" s="2"/>
      <c r="GF1423" s="2"/>
      <c r="GG1423" s="2"/>
      <c r="GH1423" s="2"/>
      <c r="GI1423" s="2"/>
      <c r="GJ1423" s="2"/>
      <c r="GK1423" s="2"/>
      <c r="GL1423" s="2"/>
      <c r="GM1423" s="2"/>
      <c r="GN1423" s="2"/>
      <c r="GO1423" s="2"/>
    </row>
    <row r="1424" spans="1:197" s="1" customFormat="1" x14ac:dyDescent="0.25">
      <c r="A1424"/>
      <c r="B1424" s="107"/>
      <c r="C1424" s="107"/>
      <c r="D1424" s="107"/>
      <c r="E1424" s="107"/>
      <c r="F1424" s="107"/>
      <c r="G1424" s="107"/>
      <c r="H1424" s="107"/>
      <c r="I1424" s="107"/>
      <c r="J1424" s="107"/>
      <c r="K1424" s="107"/>
      <c r="L1424" s="107"/>
      <c r="M1424" s="107"/>
      <c r="N1424" s="107"/>
      <c r="O1424" s="107"/>
      <c r="P1424"/>
      <c r="Q1424"/>
      <c r="R1424" s="108"/>
      <c r="DH1424" s="2"/>
      <c r="DI1424" s="2"/>
      <c r="DJ1424" s="2"/>
      <c r="DK1424" s="2"/>
      <c r="DL1424" s="2"/>
      <c r="DM1424" s="2"/>
      <c r="DN1424" s="2"/>
      <c r="DO1424" s="2"/>
      <c r="DP1424" s="2"/>
      <c r="DQ1424" s="2"/>
      <c r="DR1424" s="2"/>
      <c r="DS1424" s="2"/>
      <c r="DT1424" s="2"/>
      <c r="DU1424" s="2"/>
      <c r="DV1424" s="2"/>
      <c r="DW1424" s="2"/>
      <c r="DX1424" s="2"/>
      <c r="DY1424" s="2"/>
      <c r="DZ1424" s="2"/>
      <c r="EA1424" s="2"/>
      <c r="EB1424" s="2"/>
      <c r="EC1424" s="2"/>
      <c r="ED1424" s="2"/>
      <c r="EE1424" s="2"/>
      <c r="EF1424" s="2"/>
      <c r="EG1424" s="2"/>
      <c r="EH1424" s="2"/>
      <c r="EI1424" s="2"/>
      <c r="EJ1424" s="2"/>
      <c r="EK1424" s="2"/>
      <c r="EL1424" s="2"/>
      <c r="EM1424" s="2"/>
      <c r="EN1424" s="2"/>
      <c r="EO1424" s="2"/>
      <c r="EP1424" s="2"/>
      <c r="EQ1424" s="2"/>
      <c r="ER1424" s="2"/>
      <c r="ES1424" s="2"/>
      <c r="ET1424" s="2"/>
      <c r="EU1424" s="2"/>
      <c r="EV1424" s="2"/>
      <c r="EW1424" s="2"/>
      <c r="EX1424" s="2"/>
      <c r="EY1424" s="2"/>
      <c r="EZ1424" s="2"/>
      <c r="FA1424" s="2"/>
      <c r="FB1424" s="2"/>
      <c r="FC1424" s="2"/>
      <c r="FD1424" s="2"/>
      <c r="FE1424" s="2"/>
      <c r="FF1424" s="2"/>
      <c r="FG1424" s="2"/>
      <c r="FH1424" s="2"/>
      <c r="FI1424" s="2"/>
      <c r="FJ1424" s="2"/>
      <c r="FK1424" s="2"/>
      <c r="FL1424" s="2"/>
      <c r="FM1424" s="2"/>
      <c r="FN1424" s="2"/>
      <c r="FO1424" s="2"/>
      <c r="FP1424" s="2"/>
      <c r="FQ1424" s="2"/>
      <c r="FR1424" s="2"/>
      <c r="FS1424" s="2"/>
      <c r="FT1424" s="2"/>
      <c r="FU1424" s="2"/>
      <c r="FV1424" s="2"/>
      <c r="FW1424" s="2"/>
      <c r="FX1424" s="2"/>
      <c r="FY1424" s="2"/>
      <c r="FZ1424" s="2"/>
      <c r="GA1424" s="2"/>
      <c r="GB1424" s="2"/>
      <c r="GC1424" s="2"/>
      <c r="GD1424" s="2"/>
      <c r="GE1424" s="2"/>
      <c r="GF1424" s="2"/>
      <c r="GG1424" s="2"/>
      <c r="GH1424" s="2"/>
      <c r="GI1424" s="2"/>
      <c r="GJ1424" s="2"/>
      <c r="GK1424" s="2"/>
      <c r="GL1424" s="2"/>
      <c r="GM1424" s="2"/>
      <c r="GN1424" s="2"/>
      <c r="GO1424" s="2"/>
    </row>
    <row r="1425" spans="1:197" s="1" customFormat="1" x14ac:dyDescent="0.25">
      <c r="A1425"/>
      <c r="B1425" s="107"/>
      <c r="C1425" s="107"/>
      <c r="D1425" s="107"/>
      <c r="E1425" s="107"/>
      <c r="F1425" s="107"/>
      <c r="G1425" s="107"/>
      <c r="H1425" s="107"/>
      <c r="I1425" s="107"/>
      <c r="J1425" s="107"/>
      <c r="K1425" s="107"/>
      <c r="L1425" s="107"/>
      <c r="M1425" s="107"/>
      <c r="N1425" s="107"/>
      <c r="O1425" s="107"/>
      <c r="P1425"/>
      <c r="Q1425"/>
      <c r="R1425" s="108"/>
      <c r="DH1425" s="2"/>
      <c r="DI1425" s="2"/>
      <c r="DJ1425" s="2"/>
      <c r="DK1425" s="2"/>
      <c r="DL1425" s="2"/>
      <c r="DM1425" s="2"/>
      <c r="DN1425" s="2"/>
      <c r="DO1425" s="2"/>
      <c r="DP1425" s="2"/>
      <c r="DQ1425" s="2"/>
      <c r="DR1425" s="2"/>
      <c r="DS1425" s="2"/>
      <c r="DT1425" s="2"/>
      <c r="DU1425" s="2"/>
      <c r="DV1425" s="2"/>
      <c r="DW1425" s="2"/>
      <c r="DX1425" s="2"/>
      <c r="DY1425" s="2"/>
      <c r="DZ1425" s="2"/>
      <c r="EA1425" s="2"/>
      <c r="EB1425" s="2"/>
      <c r="EC1425" s="2"/>
      <c r="ED1425" s="2"/>
      <c r="EE1425" s="2"/>
      <c r="EF1425" s="2"/>
      <c r="EG1425" s="2"/>
      <c r="EH1425" s="2"/>
      <c r="EI1425" s="2"/>
      <c r="EJ1425" s="2"/>
      <c r="EK1425" s="2"/>
      <c r="EL1425" s="2"/>
      <c r="EM1425" s="2"/>
      <c r="EN1425" s="2"/>
      <c r="EO1425" s="2"/>
      <c r="EP1425" s="2"/>
      <c r="EQ1425" s="2"/>
      <c r="ER1425" s="2"/>
      <c r="ES1425" s="2"/>
      <c r="ET1425" s="2"/>
      <c r="EU1425" s="2"/>
      <c r="EV1425" s="2"/>
      <c r="EW1425" s="2"/>
      <c r="EX1425" s="2"/>
      <c r="EY1425" s="2"/>
      <c r="EZ1425" s="2"/>
      <c r="FA1425" s="2"/>
      <c r="FB1425" s="2"/>
      <c r="FC1425" s="2"/>
      <c r="FD1425" s="2"/>
      <c r="FE1425" s="2"/>
      <c r="FF1425" s="2"/>
      <c r="FG1425" s="2"/>
      <c r="FH1425" s="2"/>
      <c r="FI1425" s="2"/>
      <c r="FJ1425" s="2"/>
      <c r="FK1425" s="2"/>
      <c r="FL1425" s="2"/>
      <c r="FM1425" s="2"/>
      <c r="FN1425" s="2"/>
      <c r="FO1425" s="2"/>
      <c r="FP1425" s="2"/>
      <c r="FQ1425" s="2"/>
      <c r="FR1425" s="2"/>
      <c r="FS1425" s="2"/>
      <c r="FT1425" s="2"/>
      <c r="FU1425" s="2"/>
      <c r="FV1425" s="2"/>
      <c r="FW1425" s="2"/>
      <c r="FX1425" s="2"/>
      <c r="FY1425" s="2"/>
      <c r="FZ1425" s="2"/>
      <c r="GA1425" s="2"/>
      <c r="GB1425" s="2"/>
      <c r="GC1425" s="2"/>
      <c r="GD1425" s="2"/>
      <c r="GE1425" s="2"/>
      <c r="GF1425" s="2"/>
      <c r="GG1425" s="2"/>
      <c r="GH1425" s="2"/>
      <c r="GI1425" s="2"/>
      <c r="GJ1425" s="2"/>
      <c r="GK1425" s="2"/>
      <c r="GL1425" s="2"/>
      <c r="GM1425" s="2"/>
      <c r="GN1425" s="2"/>
      <c r="GO1425" s="2"/>
    </row>
    <row r="1426" spans="1:197" s="1" customFormat="1" x14ac:dyDescent="0.25">
      <c r="A1426"/>
      <c r="B1426" s="107"/>
      <c r="C1426" s="107"/>
      <c r="D1426" s="107"/>
      <c r="E1426" s="107"/>
      <c r="F1426" s="107"/>
      <c r="G1426" s="107"/>
      <c r="H1426" s="107"/>
      <c r="I1426" s="107"/>
      <c r="J1426" s="107"/>
      <c r="K1426" s="107"/>
      <c r="L1426" s="107"/>
      <c r="M1426" s="107"/>
      <c r="N1426" s="107"/>
      <c r="O1426" s="107"/>
      <c r="P1426"/>
      <c r="Q1426"/>
      <c r="R1426" s="108"/>
      <c r="DH1426" s="2"/>
      <c r="DI1426" s="2"/>
      <c r="DJ1426" s="2"/>
      <c r="DK1426" s="2"/>
      <c r="DL1426" s="2"/>
      <c r="DM1426" s="2"/>
      <c r="DN1426" s="2"/>
      <c r="DO1426" s="2"/>
      <c r="DP1426" s="2"/>
      <c r="DQ1426" s="2"/>
      <c r="DR1426" s="2"/>
      <c r="DS1426" s="2"/>
      <c r="DT1426" s="2"/>
      <c r="DU1426" s="2"/>
      <c r="DV1426" s="2"/>
      <c r="DW1426" s="2"/>
      <c r="DX1426" s="2"/>
      <c r="DY1426" s="2"/>
      <c r="DZ1426" s="2"/>
      <c r="EA1426" s="2"/>
      <c r="EB1426" s="2"/>
      <c r="EC1426" s="2"/>
      <c r="ED1426" s="2"/>
      <c r="EE1426" s="2"/>
      <c r="EF1426" s="2"/>
      <c r="EG1426" s="2"/>
      <c r="EH1426" s="2"/>
      <c r="EI1426" s="2"/>
      <c r="EJ1426" s="2"/>
      <c r="EK1426" s="2"/>
      <c r="EL1426" s="2"/>
      <c r="EM1426" s="2"/>
      <c r="EN1426" s="2"/>
      <c r="EO1426" s="2"/>
      <c r="EP1426" s="2"/>
      <c r="EQ1426" s="2"/>
      <c r="ER1426" s="2"/>
      <c r="ES1426" s="2"/>
      <c r="ET1426" s="2"/>
      <c r="EU1426" s="2"/>
      <c r="EV1426" s="2"/>
      <c r="EW1426" s="2"/>
      <c r="EX1426" s="2"/>
      <c r="EY1426" s="2"/>
      <c r="EZ1426" s="2"/>
      <c r="FA1426" s="2"/>
      <c r="FB1426" s="2"/>
      <c r="FC1426" s="2"/>
      <c r="FD1426" s="2"/>
      <c r="FE1426" s="2"/>
      <c r="FF1426" s="2"/>
      <c r="FG1426" s="2"/>
      <c r="FH1426" s="2"/>
      <c r="FI1426" s="2"/>
      <c r="FJ1426" s="2"/>
      <c r="FK1426" s="2"/>
      <c r="FL1426" s="2"/>
      <c r="FM1426" s="2"/>
      <c r="FN1426" s="2"/>
      <c r="FO1426" s="2"/>
      <c r="FP1426" s="2"/>
      <c r="FQ1426" s="2"/>
      <c r="FR1426" s="2"/>
      <c r="FS1426" s="2"/>
      <c r="FT1426" s="2"/>
      <c r="FU1426" s="2"/>
      <c r="FV1426" s="2"/>
      <c r="FW1426" s="2"/>
      <c r="FX1426" s="2"/>
      <c r="FY1426" s="2"/>
      <c r="FZ1426" s="2"/>
      <c r="GA1426" s="2"/>
      <c r="GB1426" s="2"/>
      <c r="GC1426" s="2"/>
      <c r="GD1426" s="2"/>
      <c r="GE1426" s="2"/>
      <c r="GF1426" s="2"/>
      <c r="GG1426" s="2"/>
      <c r="GH1426" s="2"/>
      <c r="GI1426" s="2"/>
      <c r="GJ1426" s="2"/>
      <c r="GK1426" s="2"/>
      <c r="GL1426" s="2"/>
      <c r="GM1426" s="2"/>
      <c r="GN1426" s="2"/>
      <c r="GO1426" s="2"/>
    </row>
    <row r="1427" spans="1:197" s="1" customFormat="1" x14ac:dyDescent="0.25">
      <c r="A1427"/>
      <c r="B1427" s="107"/>
      <c r="C1427" s="107"/>
      <c r="D1427" s="107"/>
      <c r="E1427" s="107"/>
      <c r="F1427" s="107"/>
      <c r="G1427" s="107"/>
      <c r="H1427" s="107"/>
      <c r="I1427" s="107"/>
      <c r="J1427" s="107"/>
      <c r="K1427" s="107"/>
      <c r="L1427" s="107"/>
      <c r="M1427" s="107"/>
      <c r="N1427" s="107"/>
      <c r="O1427" s="107"/>
      <c r="P1427"/>
      <c r="Q1427"/>
      <c r="R1427" s="108"/>
      <c r="DH1427" s="2"/>
      <c r="DI1427" s="2"/>
      <c r="DJ1427" s="2"/>
      <c r="DK1427" s="2"/>
      <c r="DL1427" s="2"/>
      <c r="DM1427" s="2"/>
      <c r="DN1427" s="2"/>
      <c r="DO1427" s="2"/>
      <c r="DP1427" s="2"/>
      <c r="DQ1427" s="2"/>
      <c r="DR1427" s="2"/>
      <c r="DS1427" s="2"/>
      <c r="DT1427" s="2"/>
      <c r="DU1427" s="2"/>
      <c r="DV1427" s="2"/>
      <c r="DW1427" s="2"/>
      <c r="DX1427" s="2"/>
      <c r="DY1427" s="2"/>
      <c r="DZ1427" s="2"/>
      <c r="EA1427" s="2"/>
      <c r="EB1427" s="2"/>
      <c r="EC1427" s="2"/>
      <c r="ED1427" s="2"/>
      <c r="EE1427" s="2"/>
      <c r="EF1427" s="2"/>
      <c r="EG1427" s="2"/>
      <c r="EH1427" s="2"/>
      <c r="EI1427" s="2"/>
      <c r="EJ1427" s="2"/>
      <c r="EK1427" s="2"/>
      <c r="EL1427" s="2"/>
      <c r="EM1427" s="2"/>
      <c r="EN1427" s="2"/>
      <c r="EO1427" s="2"/>
      <c r="EP1427" s="2"/>
      <c r="EQ1427" s="2"/>
      <c r="ER1427" s="2"/>
      <c r="ES1427" s="2"/>
      <c r="ET1427" s="2"/>
      <c r="EU1427" s="2"/>
      <c r="EV1427" s="2"/>
      <c r="EW1427" s="2"/>
      <c r="EX1427" s="2"/>
      <c r="EY1427" s="2"/>
      <c r="EZ1427" s="2"/>
      <c r="FA1427" s="2"/>
      <c r="FB1427" s="2"/>
      <c r="FC1427" s="2"/>
      <c r="FD1427" s="2"/>
      <c r="FE1427" s="2"/>
      <c r="FF1427" s="2"/>
      <c r="FG1427" s="2"/>
      <c r="FH1427" s="2"/>
      <c r="FI1427" s="2"/>
      <c r="FJ1427" s="2"/>
      <c r="FK1427" s="2"/>
      <c r="FL1427" s="2"/>
      <c r="FM1427" s="2"/>
      <c r="FN1427" s="2"/>
      <c r="FO1427" s="2"/>
      <c r="FP1427" s="2"/>
      <c r="FQ1427" s="2"/>
      <c r="FR1427" s="2"/>
      <c r="FS1427" s="2"/>
      <c r="FT1427" s="2"/>
      <c r="FU1427" s="2"/>
      <c r="FV1427" s="2"/>
      <c r="FW1427" s="2"/>
      <c r="FX1427" s="2"/>
      <c r="FY1427" s="2"/>
      <c r="FZ1427" s="2"/>
      <c r="GA1427" s="2"/>
      <c r="GB1427" s="2"/>
      <c r="GC1427" s="2"/>
      <c r="GD1427" s="2"/>
      <c r="GE1427" s="2"/>
      <c r="GF1427" s="2"/>
      <c r="GG1427" s="2"/>
      <c r="GH1427" s="2"/>
      <c r="GI1427" s="2"/>
      <c r="GJ1427" s="2"/>
      <c r="GK1427" s="2"/>
      <c r="GL1427" s="2"/>
      <c r="GM1427" s="2"/>
      <c r="GN1427" s="2"/>
      <c r="GO1427" s="2"/>
    </row>
    <row r="1428" spans="1:197" s="1" customFormat="1" x14ac:dyDescent="0.25">
      <c r="A1428"/>
      <c r="B1428" s="107"/>
      <c r="C1428" s="107"/>
      <c r="D1428" s="107"/>
      <c r="E1428" s="107"/>
      <c r="F1428" s="107"/>
      <c r="G1428" s="107"/>
      <c r="H1428" s="107"/>
      <c r="I1428" s="107"/>
      <c r="J1428" s="107"/>
      <c r="K1428" s="107"/>
      <c r="L1428" s="107"/>
      <c r="M1428" s="107"/>
      <c r="N1428" s="107"/>
      <c r="O1428" s="107"/>
      <c r="P1428"/>
      <c r="Q1428"/>
      <c r="R1428" s="108"/>
      <c r="DH1428" s="2"/>
      <c r="DI1428" s="2"/>
      <c r="DJ1428" s="2"/>
      <c r="DK1428" s="2"/>
      <c r="DL1428" s="2"/>
      <c r="DM1428" s="2"/>
      <c r="DN1428" s="2"/>
      <c r="DO1428" s="2"/>
      <c r="DP1428" s="2"/>
      <c r="DQ1428" s="2"/>
      <c r="DR1428" s="2"/>
      <c r="DS1428" s="2"/>
      <c r="DT1428" s="2"/>
      <c r="DU1428" s="2"/>
      <c r="DV1428" s="2"/>
      <c r="DW1428" s="2"/>
      <c r="DX1428" s="2"/>
      <c r="DY1428" s="2"/>
      <c r="DZ1428" s="2"/>
      <c r="EA1428" s="2"/>
      <c r="EB1428" s="2"/>
      <c r="EC1428" s="2"/>
      <c r="ED1428" s="2"/>
      <c r="EE1428" s="2"/>
      <c r="EF1428" s="2"/>
      <c r="EG1428" s="2"/>
      <c r="EH1428" s="2"/>
      <c r="EI1428" s="2"/>
      <c r="EJ1428" s="2"/>
      <c r="EK1428" s="2"/>
      <c r="EL1428" s="2"/>
      <c r="EM1428" s="2"/>
      <c r="EN1428" s="2"/>
      <c r="EO1428" s="2"/>
      <c r="EP1428" s="2"/>
      <c r="EQ1428" s="2"/>
      <c r="ER1428" s="2"/>
      <c r="ES1428" s="2"/>
      <c r="ET1428" s="2"/>
      <c r="EU1428" s="2"/>
      <c r="EV1428" s="2"/>
      <c r="EW1428" s="2"/>
      <c r="EX1428" s="2"/>
      <c r="EY1428" s="2"/>
      <c r="EZ1428" s="2"/>
      <c r="FA1428" s="2"/>
      <c r="FB1428" s="2"/>
      <c r="FC1428" s="2"/>
      <c r="FD1428" s="2"/>
      <c r="FE1428" s="2"/>
      <c r="FF1428" s="2"/>
      <c r="FG1428" s="2"/>
      <c r="FH1428" s="2"/>
      <c r="FI1428" s="2"/>
      <c r="FJ1428" s="2"/>
      <c r="FK1428" s="2"/>
      <c r="FL1428" s="2"/>
      <c r="FM1428" s="2"/>
      <c r="FN1428" s="2"/>
      <c r="FO1428" s="2"/>
      <c r="FP1428" s="2"/>
      <c r="FQ1428" s="2"/>
      <c r="FR1428" s="2"/>
      <c r="FS1428" s="2"/>
      <c r="FT1428" s="2"/>
      <c r="FU1428" s="2"/>
      <c r="FV1428" s="2"/>
      <c r="FW1428" s="2"/>
      <c r="FX1428" s="2"/>
      <c r="FY1428" s="2"/>
      <c r="FZ1428" s="2"/>
      <c r="GA1428" s="2"/>
      <c r="GB1428" s="2"/>
      <c r="GC1428" s="2"/>
      <c r="GD1428" s="2"/>
      <c r="GE1428" s="2"/>
      <c r="GF1428" s="2"/>
      <c r="GG1428" s="2"/>
      <c r="GH1428" s="2"/>
      <c r="GI1428" s="2"/>
      <c r="GJ1428" s="2"/>
      <c r="GK1428" s="2"/>
      <c r="GL1428" s="2"/>
      <c r="GM1428" s="2"/>
      <c r="GN1428" s="2"/>
      <c r="GO1428" s="2"/>
    </row>
    <row r="1429" spans="1:197" s="1" customFormat="1" x14ac:dyDescent="0.25">
      <c r="A1429"/>
      <c r="B1429" s="107"/>
      <c r="C1429" s="107"/>
      <c r="D1429" s="107"/>
      <c r="E1429" s="107"/>
      <c r="F1429" s="107"/>
      <c r="G1429" s="107"/>
      <c r="H1429" s="107"/>
      <c r="I1429" s="107"/>
      <c r="J1429" s="107"/>
      <c r="K1429" s="107"/>
      <c r="L1429" s="107"/>
      <c r="M1429" s="107"/>
      <c r="N1429" s="107"/>
      <c r="O1429" s="107"/>
      <c r="P1429"/>
      <c r="Q1429"/>
      <c r="R1429" s="108"/>
      <c r="DH1429" s="2"/>
      <c r="DI1429" s="2"/>
      <c r="DJ1429" s="2"/>
      <c r="DK1429" s="2"/>
      <c r="DL1429" s="2"/>
      <c r="DM1429" s="2"/>
      <c r="DN1429" s="2"/>
      <c r="DO1429" s="2"/>
      <c r="DP1429" s="2"/>
      <c r="DQ1429" s="2"/>
      <c r="DR1429" s="2"/>
      <c r="DS1429" s="2"/>
      <c r="DT1429" s="2"/>
      <c r="DU1429" s="2"/>
      <c r="DV1429" s="2"/>
      <c r="DW1429" s="2"/>
      <c r="DX1429" s="2"/>
      <c r="DY1429" s="2"/>
      <c r="DZ1429" s="2"/>
      <c r="EA1429" s="2"/>
      <c r="EB1429" s="2"/>
      <c r="EC1429" s="2"/>
      <c r="ED1429" s="2"/>
      <c r="EE1429" s="2"/>
      <c r="EF1429" s="2"/>
      <c r="EG1429" s="2"/>
      <c r="EH1429" s="2"/>
      <c r="EI1429" s="2"/>
      <c r="EJ1429" s="2"/>
      <c r="EK1429" s="2"/>
      <c r="EL1429" s="2"/>
      <c r="EM1429" s="2"/>
      <c r="EN1429" s="2"/>
      <c r="EO1429" s="2"/>
      <c r="EP1429" s="2"/>
      <c r="EQ1429" s="2"/>
      <c r="ER1429" s="2"/>
      <c r="ES1429" s="2"/>
      <c r="ET1429" s="2"/>
      <c r="EU1429" s="2"/>
      <c r="EV1429" s="2"/>
      <c r="EW1429" s="2"/>
      <c r="EX1429" s="2"/>
      <c r="EY1429" s="2"/>
      <c r="EZ1429" s="2"/>
      <c r="FA1429" s="2"/>
      <c r="FB1429" s="2"/>
      <c r="FC1429" s="2"/>
      <c r="FD1429" s="2"/>
      <c r="FE1429" s="2"/>
      <c r="FF1429" s="2"/>
      <c r="FG1429" s="2"/>
      <c r="FH1429" s="2"/>
      <c r="FI1429" s="2"/>
      <c r="FJ1429" s="2"/>
      <c r="FK1429" s="2"/>
      <c r="FL1429" s="2"/>
      <c r="FM1429" s="2"/>
      <c r="FN1429" s="2"/>
      <c r="FO1429" s="2"/>
      <c r="FP1429" s="2"/>
      <c r="FQ1429" s="2"/>
      <c r="FR1429" s="2"/>
      <c r="FS1429" s="2"/>
      <c r="FT1429" s="2"/>
      <c r="FU1429" s="2"/>
      <c r="FV1429" s="2"/>
      <c r="FW1429" s="2"/>
      <c r="FX1429" s="2"/>
      <c r="FY1429" s="2"/>
      <c r="FZ1429" s="2"/>
      <c r="GA1429" s="2"/>
      <c r="GB1429" s="2"/>
      <c r="GC1429" s="2"/>
      <c r="GD1429" s="2"/>
      <c r="GE1429" s="2"/>
      <c r="GF1429" s="2"/>
      <c r="GG1429" s="2"/>
      <c r="GH1429" s="2"/>
      <c r="GI1429" s="2"/>
      <c r="GJ1429" s="2"/>
      <c r="GK1429" s="2"/>
      <c r="GL1429" s="2"/>
      <c r="GM1429" s="2"/>
      <c r="GN1429" s="2"/>
      <c r="GO1429" s="2"/>
    </row>
    <row r="1430" spans="1:197" s="1" customFormat="1" x14ac:dyDescent="0.25">
      <c r="A1430"/>
      <c r="B1430" s="107"/>
      <c r="C1430" s="107"/>
      <c r="D1430" s="107"/>
      <c r="E1430" s="107"/>
      <c r="F1430" s="107"/>
      <c r="G1430" s="107"/>
      <c r="H1430" s="107"/>
      <c r="I1430" s="107"/>
      <c r="J1430" s="107"/>
      <c r="K1430" s="107"/>
      <c r="L1430" s="107"/>
      <c r="M1430" s="107"/>
      <c r="N1430" s="107"/>
      <c r="O1430" s="107"/>
      <c r="P1430"/>
      <c r="Q1430"/>
      <c r="R1430" s="108"/>
      <c r="DH1430" s="2"/>
      <c r="DI1430" s="2"/>
      <c r="DJ1430" s="2"/>
      <c r="DK1430" s="2"/>
      <c r="DL1430" s="2"/>
      <c r="DM1430" s="2"/>
      <c r="DN1430" s="2"/>
      <c r="DO1430" s="2"/>
      <c r="DP1430" s="2"/>
      <c r="DQ1430" s="2"/>
      <c r="DR1430" s="2"/>
      <c r="DS1430" s="2"/>
      <c r="DT1430" s="2"/>
      <c r="DU1430" s="2"/>
      <c r="DV1430" s="2"/>
      <c r="DW1430" s="2"/>
      <c r="DX1430" s="2"/>
      <c r="DY1430" s="2"/>
      <c r="DZ1430" s="2"/>
      <c r="EA1430" s="2"/>
      <c r="EB1430" s="2"/>
      <c r="EC1430" s="2"/>
      <c r="ED1430" s="2"/>
      <c r="EE1430" s="2"/>
      <c r="EF1430" s="2"/>
      <c r="EG1430" s="2"/>
      <c r="EH1430" s="2"/>
      <c r="EI1430" s="2"/>
      <c r="EJ1430" s="2"/>
      <c r="EK1430" s="2"/>
      <c r="EL1430" s="2"/>
      <c r="EM1430" s="2"/>
      <c r="EN1430" s="2"/>
      <c r="EO1430" s="2"/>
      <c r="EP1430" s="2"/>
      <c r="EQ1430" s="2"/>
      <c r="ER1430" s="2"/>
      <c r="ES1430" s="2"/>
      <c r="ET1430" s="2"/>
      <c r="EU1430" s="2"/>
      <c r="EV1430" s="2"/>
      <c r="EW1430" s="2"/>
      <c r="EX1430" s="2"/>
      <c r="EY1430" s="2"/>
      <c r="EZ1430" s="2"/>
      <c r="FA1430" s="2"/>
      <c r="FB1430" s="2"/>
      <c r="FC1430" s="2"/>
      <c r="FD1430" s="2"/>
      <c r="FE1430" s="2"/>
      <c r="FF1430" s="2"/>
      <c r="FG1430" s="2"/>
      <c r="FH1430" s="2"/>
      <c r="FI1430" s="2"/>
      <c r="FJ1430" s="2"/>
      <c r="FK1430" s="2"/>
      <c r="FL1430" s="2"/>
      <c r="FM1430" s="2"/>
      <c r="FN1430" s="2"/>
      <c r="FO1430" s="2"/>
      <c r="FP1430" s="2"/>
      <c r="FQ1430" s="2"/>
      <c r="FR1430" s="2"/>
      <c r="FS1430" s="2"/>
      <c r="FT1430" s="2"/>
      <c r="FU1430" s="2"/>
      <c r="FV1430" s="2"/>
      <c r="FW1430" s="2"/>
      <c r="FX1430" s="2"/>
      <c r="FY1430" s="2"/>
      <c r="FZ1430" s="2"/>
      <c r="GA1430" s="2"/>
      <c r="GB1430" s="2"/>
      <c r="GC1430" s="2"/>
      <c r="GD1430" s="2"/>
      <c r="GE1430" s="2"/>
      <c r="GF1430" s="2"/>
      <c r="GG1430" s="2"/>
      <c r="GH1430" s="2"/>
      <c r="GI1430" s="2"/>
      <c r="GJ1430" s="2"/>
      <c r="GK1430" s="2"/>
      <c r="GL1430" s="2"/>
      <c r="GM1430" s="2"/>
      <c r="GN1430" s="2"/>
      <c r="GO1430" s="2"/>
    </row>
    <row r="1431" spans="1:197" s="1" customFormat="1" x14ac:dyDescent="0.25">
      <c r="A1431"/>
      <c r="B1431" s="107"/>
      <c r="C1431" s="107"/>
      <c r="D1431" s="107"/>
      <c r="E1431" s="107"/>
      <c r="F1431" s="107"/>
      <c r="G1431" s="107"/>
      <c r="H1431" s="107"/>
      <c r="I1431" s="107"/>
      <c r="J1431" s="107"/>
      <c r="K1431" s="107"/>
      <c r="L1431" s="107"/>
      <c r="M1431" s="107"/>
      <c r="N1431" s="107"/>
      <c r="O1431" s="107"/>
      <c r="P1431"/>
      <c r="Q1431"/>
      <c r="R1431" s="108"/>
      <c r="DH1431" s="2"/>
      <c r="DI1431" s="2"/>
      <c r="DJ1431" s="2"/>
      <c r="DK1431" s="2"/>
      <c r="DL1431" s="2"/>
      <c r="DM1431" s="2"/>
      <c r="DN1431" s="2"/>
      <c r="DO1431" s="2"/>
      <c r="DP1431" s="2"/>
      <c r="DQ1431" s="2"/>
      <c r="DR1431" s="2"/>
      <c r="DS1431" s="2"/>
      <c r="DT1431" s="2"/>
      <c r="DU1431" s="2"/>
      <c r="DV1431" s="2"/>
      <c r="DW1431" s="2"/>
      <c r="DX1431" s="2"/>
      <c r="DY1431" s="2"/>
      <c r="DZ1431" s="2"/>
      <c r="EA1431" s="2"/>
      <c r="EB1431" s="2"/>
      <c r="EC1431" s="2"/>
      <c r="ED1431" s="2"/>
      <c r="EE1431" s="2"/>
      <c r="EF1431" s="2"/>
      <c r="EG1431" s="2"/>
      <c r="EH1431" s="2"/>
      <c r="EI1431" s="2"/>
      <c r="EJ1431" s="2"/>
      <c r="EK1431" s="2"/>
      <c r="EL1431" s="2"/>
      <c r="EM1431" s="2"/>
      <c r="EN1431" s="2"/>
      <c r="EO1431" s="2"/>
      <c r="EP1431" s="2"/>
      <c r="EQ1431" s="2"/>
      <c r="ER1431" s="2"/>
      <c r="ES1431" s="2"/>
      <c r="ET1431" s="2"/>
      <c r="EU1431" s="2"/>
      <c r="EV1431" s="2"/>
      <c r="EW1431" s="2"/>
      <c r="EX1431" s="2"/>
      <c r="EY1431" s="2"/>
      <c r="EZ1431" s="2"/>
      <c r="FA1431" s="2"/>
      <c r="FB1431" s="2"/>
      <c r="FC1431" s="2"/>
      <c r="FD1431" s="2"/>
      <c r="FE1431" s="2"/>
      <c r="FF1431" s="2"/>
      <c r="FG1431" s="2"/>
      <c r="FH1431" s="2"/>
      <c r="FI1431" s="2"/>
      <c r="FJ1431" s="2"/>
      <c r="FK1431" s="2"/>
      <c r="FL1431" s="2"/>
      <c r="FM1431" s="2"/>
      <c r="FN1431" s="2"/>
      <c r="FO1431" s="2"/>
      <c r="FP1431" s="2"/>
      <c r="FQ1431" s="2"/>
      <c r="FR1431" s="2"/>
      <c r="FS1431" s="2"/>
      <c r="FT1431" s="2"/>
      <c r="FU1431" s="2"/>
      <c r="FV1431" s="2"/>
      <c r="FW1431" s="2"/>
      <c r="FX1431" s="2"/>
      <c r="FY1431" s="2"/>
      <c r="FZ1431" s="2"/>
      <c r="GA1431" s="2"/>
      <c r="GB1431" s="2"/>
      <c r="GC1431" s="2"/>
      <c r="GD1431" s="2"/>
      <c r="GE1431" s="2"/>
      <c r="GF1431" s="2"/>
      <c r="GG1431" s="2"/>
      <c r="GH1431" s="2"/>
      <c r="GI1431" s="2"/>
      <c r="GJ1431" s="2"/>
      <c r="GK1431" s="2"/>
      <c r="GL1431" s="2"/>
      <c r="GM1431" s="2"/>
      <c r="GN1431" s="2"/>
      <c r="GO1431" s="2"/>
    </row>
    <row r="1432" spans="1:197" s="1" customFormat="1" x14ac:dyDescent="0.25">
      <c r="A1432"/>
      <c r="B1432" s="107"/>
      <c r="C1432" s="107"/>
      <c r="D1432" s="107"/>
      <c r="E1432" s="107"/>
      <c r="F1432" s="107"/>
      <c r="G1432" s="107"/>
      <c r="H1432" s="107"/>
      <c r="I1432" s="107"/>
      <c r="J1432" s="107"/>
      <c r="K1432" s="107"/>
      <c r="L1432" s="107"/>
      <c r="M1432" s="107"/>
      <c r="N1432" s="107"/>
      <c r="O1432" s="107"/>
      <c r="P1432"/>
      <c r="Q1432"/>
      <c r="R1432" s="108"/>
      <c r="DH1432" s="2"/>
      <c r="DI1432" s="2"/>
      <c r="DJ1432" s="2"/>
      <c r="DK1432" s="2"/>
      <c r="DL1432" s="2"/>
      <c r="DM1432" s="2"/>
      <c r="DN1432" s="2"/>
      <c r="DO1432" s="2"/>
      <c r="DP1432" s="2"/>
      <c r="DQ1432" s="2"/>
      <c r="DR1432" s="2"/>
      <c r="DS1432" s="2"/>
      <c r="DT1432" s="2"/>
      <c r="DU1432" s="2"/>
      <c r="DV1432" s="2"/>
      <c r="DW1432" s="2"/>
      <c r="DX1432" s="2"/>
      <c r="DY1432" s="2"/>
      <c r="DZ1432" s="2"/>
      <c r="EA1432" s="2"/>
      <c r="EB1432" s="2"/>
      <c r="EC1432" s="2"/>
      <c r="ED1432" s="2"/>
      <c r="EE1432" s="2"/>
      <c r="EF1432" s="2"/>
      <c r="EG1432" s="2"/>
      <c r="EH1432" s="2"/>
      <c r="EI1432" s="2"/>
      <c r="EJ1432" s="2"/>
      <c r="EK1432" s="2"/>
      <c r="EL1432" s="2"/>
      <c r="EM1432" s="2"/>
      <c r="EN1432" s="2"/>
      <c r="EO1432" s="2"/>
      <c r="EP1432" s="2"/>
      <c r="EQ1432" s="2"/>
      <c r="ER1432" s="2"/>
      <c r="ES1432" s="2"/>
      <c r="ET1432" s="2"/>
      <c r="EU1432" s="2"/>
      <c r="EV1432" s="2"/>
      <c r="EW1432" s="2"/>
      <c r="EX1432" s="2"/>
      <c r="EY1432" s="2"/>
      <c r="EZ1432" s="2"/>
      <c r="FA1432" s="2"/>
      <c r="FB1432" s="2"/>
      <c r="FC1432" s="2"/>
      <c r="FD1432" s="2"/>
      <c r="FE1432" s="2"/>
      <c r="FF1432" s="2"/>
      <c r="FG1432" s="2"/>
      <c r="FH1432" s="2"/>
      <c r="FI1432" s="2"/>
      <c r="FJ1432" s="2"/>
      <c r="FK1432" s="2"/>
      <c r="FL1432" s="2"/>
      <c r="FM1432" s="2"/>
      <c r="FN1432" s="2"/>
      <c r="FO1432" s="2"/>
      <c r="FP1432" s="2"/>
      <c r="FQ1432" s="2"/>
      <c r="FR1432" s="2"/>
      <c r="FS1432" s="2"/>
      <c r="FT1432" s="2"/>
      <c r="FU1432" s="2"/>
      <c r="FV1432" s="2"/>
      <c r="FW1432" s="2"/>
      <c r="FX1432" s="2"/>
      <c r="FY1432" s="2"/>
      <c r="FZ1432" s="2"/>
      <c r="GA1432" s="2"/>
      <c r="GB1432" s="2"/>
      <c r="GC1432" s="2"/>
      <c r="GD1432" s="2"/>
      <c r="GE1432" s="2"/>
      <c r="GF1432" s="2"/>
      <c r="GG1432" s="2"/>
      <c r="GH1432" s="2"/>
      <c r="GI1432" s="2"/>
      <c r="GJ1432" s="2"/>
      <c r="GK1432" s="2"/>
      <c r="GL1432" s="2"/>
      <c r="GM1432" s="2"/>
      <c r="GN1432" s="2"/>
      <c r="GO1432" s="2"/>
    </row>
    <row r="1433" spans="1:197" s="1" customFormat="1" x14ac:dyDescent="0.25">
      <c r="A1433"/>
      <c r="B1433" s="107"/>
      <c r="C1433" s="107"/>
      <c r="D1433" s="107"/>
      <c r="E1433" s="107"/>
      <c r="F1433" s="107"/>
      <c r="G1433" s="107"/>
      <c r="H1433" s="107"/>
      <c r="I1433" s="107"/>
      <c r="J1433" s="107"/>
      <c r="K1433" s="107"/>
      <c r="L1433" s="107"/>
      <c r="M1433" s="107"/>
      <c r="N1433" s="107"/>
      <c r="O1433" s="107"/>
      <c r="P1433"/>
      <c r="Q1433"/>
      <c r="R1433" s="108"/>
      <c r="DH1433" s="2"/>
      <c r="DI1433" s="2"/>
      <c r="DJ1433" s="2"/>
      <c r="DK1433" s="2"/>
      <c r="DL1433" s="2"/>
      <c r="DM1433" s="2"/>
      <c r="DN1433" s="2"/>
      <c r="DO1433" s="2"/>
      <c r="DP1433" s="2"/>
      <c r="DQ1433" s="2"/>
      <c r="DR1433" s="2"/>
      <c r="DS1433" s="2"/>
      <c r="DT1433" s="2"/>
      <c r="DU1433" s="2"/>
      <c r="DV1433" s="2"/>
      <c r="DW1433" s="2"/>
      <c r="DX1433" s="2"/>
      <c r="DY1433" s="2"/>
      <c r="DZ1433" s="2"/>
      <c r="EA1433" s="2"/>
      <c r="EB1433" s="2"/>
      <c r="EC1433" s="2"/>
      <c r="ED1433" s="2"/>
      <c r="EE1433" s="2"/>
      <c r="EF1433" s="2"/>
      <c r="EG1433" s="2"/>
      <c r="EH1433" s="2"/>
      <c r="EI1433" s="2"/>
      <c r="EJ1433" s="2"/>
      <c r="EK1433" s="2"/>
      <c r="EL1433" s="2"/>
      <c r="EM1433" s="2"/>
      <c r="EN1433" s="2"/>
      <c r="EO1433" s="2"/>
      <c r="EP1433" s="2"/>
      <c r="EQ1433" s="2"/>
      <c r="ER1433" s="2"/>
      <c r="ES1433" s="2"/>
      <c r="ET1433" s="2"/>
      <c r="EU1433" s="2"/>
      <c r="EV1433" s="2"/>
      <c r="EW1433" s="2"/>
      <c r="EX1433" s="2"/>
      <c r="EY1433" s="2"/>
      <c r="EZ1433" s="2"/>
      <c r="FA1433" s="2"/>
      <c r="FB1433" s="2"/>
      <c r="FC1433" s="2"/>
      <c r="FD1433" s="2"/>
      <c r="FE1433" s="2"/>
      <c r="FF1433" s="2"/>
      <c r="FG1433" s="2"/>
      <c r="FH1433" s="2"/>
      <c r="FI1433" s="2"/>
      <c r="FJ1433" s="2"/>
      <c r="FK1433" s="2"/>
      <c r="FL1433" s="2"/>
      <c r="FM1433" s="2"/>
      <c r="FN1433" s="2"/>
      <c r="FO1433" s="2"/>
      <c r="FP1433" s="2"/>
      <c r="FQ1433" s="2"/>
      <c r="FR1433" s="2"/>
      <c r="FS1433" s="2"/>
      <c r="FT1433" s="2"/>
      <c r="FU1433" s="2"/>
      <c r="FV1433" s="2"/>
      <c r="FW1433" s="2"/>
      <c r="FX1433" s="2"/>
      <c r="FY1433" s="2"/>
      <c r="FZ1433" s="2"/>
      <c r="GA1433" s="2"/>
      <c r="GB1433" s="2"/>
      <c r="GC1433" s="2"/>
      <c r="GD1433" s="2"/>
      <c r="GE1433" s="2"/>
      <c r="GF1433" s="2"/>
      <c r="GG1433" s="2"/>
      <c r="GH1433" s="2"/>
      <c r="GI1433" s="2"/>
      <c r="GJ1433" s="2"/>
      <c r="GK1433" s="2"/>
      <c r="GL1433" s="2"/>
      <c r="GM1433" s="2"/>
      <c r="GN1433" s="2"/>
      <c r="GO1433" s="2"/>
    </row>
    <row r="1434" spans="1:197" s="1" customFormat="1" x14ac:dyDescent="0.25">
      <c r="A1434"/>
      <c r="B1434" s="107"/>
      <c r="C1434" s="107"/>
      <c r="D1434" s="107"/>
      <c r="E1434" s="107"/>
      <c r="F1434" s="107"/>
      <c r="G1434" s="107"/>
      <c r="H1434" s="107"/>
      <c r="I1434" s="107"/>
      <c r="J1434" s="107"/>
      <c r="K1434" s="107"/>
      <c r="L1434" s="107"/>
      <c r="M1434" s="107"/>
      <c r="N1434" s="107"/>
      <c r="O1434" s="107"/>
      <c r="P1434"/>
      <c r="Q1434"/>
      <c r="R1434" s="108"/>
      <c r="DH1434" s="2"/>
      <c r="DI1434" s="2"/>
      <c r="DJ1434" s="2"/>
      <c r="DK1434" s="2"/>
      <c r="DL1434" s="2"/>
      <c r="DM1434" s="2"/>
      <c r="DN1434" s="2"/>
      <c r="DO1434" s="2"/>
      <c r="DP1434" s="2"/>
      <c r="DQ1434" s="2"/>
      <c r="DR1434" s="2"/>
      <c r="DS1434" s="2"/>
      <c r="DT1434" s="2"/>
      <c r="DU1434" s="2"/>
      <c r="DV1434" s="2"/>
      <c r="DW1434" s="2"/>
      <c r="DX1434" s="2"/>
      <c r="DY1434" s="2"/>
      <c r="DZ1434" s="2"/>
      <c r="EA1434" s="2"/>
      <c r="EB1434" s="2"/>
      <c r="EC1434" s="2"/>
      <c r="ED1434" s="2"/>
      <c r="EE1434" s="2"/>
      <c r="EF1434" s="2"/>
      <c r="EG1434" s="2"/>
      <c r="EH1434" s="2"/>
      <c r="EI1434" s="2"/>
      <c r="EJ1434" s="2"/>
      <c r="EK1434" s="2"/>
      <c r="EL1434" s="2"/>
      <c r="EM1434" s="2"/>
      <c r="EN1434" s="2"/>
      <c r="EO1434" s="2"/>
      <c r="EP1434" s="2"/>
      <c r="EQ1434" s="2"/>
      <c r="ER1434" s="2"/>
      <c r="ES1434" s="2"/>
      <c r="ET1434" s="2"/>
      <c r="EU1434" s="2"/>
      <c r="EV1434" s="2"/>
      <c r="EW1434" s="2"/>
      <c r="EX1434" s="2"/>
      <c r="EY1434" s="2"/>
      <c r="EZ1434" s="2"/>
      <c r="FA1434" s="2"/>
      <c r="FB1434" s="2"/>
      <c r="FC1434" s="2"/>
      <c r="FD1434" s="2"/>
      <c r="FE1434" s="2"/>
      <c r="FF1434" s="2"/>
      <c r="FG1434" s="2"/>
      <c r="FH1434" s="2"/>
      <c r="FI1434" s="2"/>
      <c r="FJ1434" s="2"/>
      <c r="FK1434" s="2"/>
      <c r="FL1434" s="2"/>
      <c r="FM1434" s="2"/>
      <c r="FN1434" s="2"/>
      <c r="FO1434" s="2"/>
      <c r="FP1434" s="2"/>
      <c r="FQ1434" s="2"/>
      <c r="FR1434" s="2"/>
      <c r="FS1434" s="2"/>
      <c r="FT1434" s="2"/>
      <c r="FU1434" s="2"/>
      <c r="FV1434" s="2"/>
      <c r="FW1434" s="2"/>
      <c r="FX1434" s="2"/>
      <c r="FY1434" s="2"/>
      <c r="FZ1434" s="2"/>
      <c r="GA1434" s="2"/>
      <c r="GB1434" s="2"/>
      <c r="GC1434" s="2"/>
      <c r="GD1434" s="2"/>
      <c r="GE1434" s="2"/>
      <c r="GF1434" s="2"/>
      <c r="GG1434" s="2"/>
      <c r="GH1434" s="2"/>
      <c r="GI1434" s="2"/>
      <c r="GJ1434" s="2"/>
      <c r="GK1434" s="2"/>
      <c r="GL1434" s="2"/>
      <c r="GM1434" s="2"/>
      <c r="GN1434" s="2"/>
      <c r="GO1434" s="2"/>
    </row>
    <row r="1435" spans="1:197" s="1" customFormat="1" x14ac:dyDescent="0.25">
      <c r="A1435"/>
      <c r="B1435" s="107"/>
      <c r="C1435" s="107"/>
      <c r="D1435" s="107"/>
      <c r="E1435" s="107"/>
      <c r="F1435" s="107"/>
      <c r="G1435" s="107"/>
      <c r="H1435" s="107"/>
      <c r="I1435" s="107"/>
      <c r="J1435" s="107"/>
      <c r="K1435" s="107"/>
      <c r="L1435" s="107"/>
      <c r="M1435" s="107"/>
      <c r="N1435" s="107"/>
      <c r="O1435" s="107"/>
      <c r="P1435"/>
      <c r="Q1435"/>
      <c r="R1435" s="108"/>
      <c r="DH1435" s="2"/>
      <c r="DI1435" s="2"/>
      <c r="DJ1435" s="2"/>
      <c r="DK1435" s="2"/>
      <c r="DL1435" s="2"/>
      <c r="DM1435" s="2"/>
      <c r="DN1435" s="2"/>
      <c r="DO1435" s="2"/>
      <c r="DP1435" s="2"/>
      <c r="DQ1435" s="2"/>
      <c r="DR1435" s="2"/>
      <c r="DS1435" s="2"/>
      <c r="DT1435" s="2"/>
      <c r="DU1435" s="2"/>
      <c r="DV1435" s="2"/>
      <c r="DW1435" s="2"/>
      <c r="DX1435" s="2"/>
      <c r="DY1435" s="2"/>
      <c r="DZ1435" s="2"/>
      <c r="EA1435" s="2"/>
      <c r="EB1435" s="2"/>
      <c r="EC1435" s="2"/>
      <c r="ED1435" s="2"/>
      <c r="EE1435" s="2"/>
      <c r="EF1435" s="2"/>
      <c r="EG1435" s="2"/>
      <c r="EH1435" s="2"/>
      <c r="EI1435" s="2"/>
      <c r="EJ1435" s="2"/>
      <c r="EK1435" s="2"/>
      <c r="EL1435" s="2"/>
      <c r="EM1435" s="2"/>
      <c r="EN1435" s="2"/>
      <c r="EO1435" s="2"/>
      <c r="EP1435" s="2"/>
      <c r="EQ1435" s="2"/>
      <c r="ER1435" s="2"/>
      <c r="ES1435" s="2"/>
      <c r="ET1435" s="2"/>
      <c r="EU1435" s="2"/>
      <c r="EV1435" s="2"/>
      <c r="EW1435" s="2"/>
      <c r="EX1435" s="2"/>
      <c r="EY1435" s="2"/>
      <c r="EZ1435" s="2"/>
      <c r="FA1435" s="2"/>
      <c r="FB1435" s="2"/>
      <c r="FC1435" s="2"/>
      <c r="FD1435" s="2"/>
      <c r="FE1435" s="2"/>
      <c r="FF1435" s="2"/>
      <c r="FG1435" s="2"/>
      <c r="FH1435" s="2"/>
      <c r="FI1435" s="2"/>
      <c r="FJ1435" s="2"/>
      <c r="FK1435" s="2"/>
      <c r="FL1435" s="2"/>
      <c r="FM1435" s="2"/>
      <c r="FN1435" s="2"/>
      <c r="FO1435" s="2"/>
      <c r="FP1435" s="2"/>
      <c r="FQ1435" s="2"/>
      <c r="FR1435" s="2"/>
      <c r="FS1435" s="2"/>
      <c r="FT1435" s="2"/>
      <c r="FU1435" s="2"/>
      <c r="FV1435" s="2"/>
      <c r="FW1435" s="2"/>
      <c r="FX1435" s="2"/>
      <c r="FY1435" s="2"/>
      <c r="FZ1435" s="2"/>
      <c r="GA1435" s="2"/>
      <c r="GB1435" s="2"/>
      <c r="GC1435" s="2"/>
      <c r="GD1435" s="2"/>
      <c r="GE1435" s="2"/>
      <c r="GF1435" s="2"/>
      <c r="GG1435" s="2"/>
      <c r="GH1435" s="2"/>
      <c r="GI1435" s="2"/>
      <c r="GJ1435" s="2"/>
      <c r="GK1435" s="2"/>
      <c r="GL1435" s="2"/>
      <c r="GM1435" s="2"/>
      <c r="GN1435" s="2"/>
      <c r="GO1435" s="2"/>
    </row>
    <row r="1436" spans="1:197" s="1" customFormat="1" x14ac:dyDescent="0.25">
      <c r="A1436"/>
      <c r="B1436" s="107"/>
      <c r="C1436" s="107"/>
      <c r="D1436" s="107"/>
      <c r="E1436" s="107"/>
      <c r="F1436" s="107"/>
      <c r="G1436" s="107"/>
      <c r="H1436" s="107"/>
      <c r="I1436" s="107"/>
      <c r="J1436" s="107"/>
      <c r="K1436" s="107"/>
      <c r="L1436" s="107"/>
      <c r="M1436" s="107"/>
      <c r="N1436" s="107"/>
      <c r="O1436" s="107"/>
      <c r="P1436"/>
      <c r="Q1436"/>
      <c r="R1436" s="108"/>
      <c r="DH1436" s="2"/>
      <c r="DI1436" s="2"/>
      <c r="DJ1436" s="2"/>
      <c r="DK1436" s="2"/>
      <c r="DL1436" s="2"/>
      <c r="DM1436" s="2"/>
      <c r="DN1436" s="2"/>
      <c r="DO1436" s="2"/>
      <c r="DP1436" s="2"/>
      <c r="DQ1436" s="2"/>
      <c r="DR1436" s="2"/>
      <c r="DS1436" s="2"/>
      <c r="DT1436" s="2"/>
      <c r="DU1436" s="2"/>
      <c r="DV1436" s="2"/>
      <c r="DW1436" s="2"/>
      <c r="DX1436" s="2"/>
      <c r="DY1436" s="2"/>
      <c r="DZ1436" s="2"/>
      <c r="EA1436" s="2"/>
      <c r="EB1436" s="2"/>
      <c r="EC1436" s="2"/>
      <c r="ED1436" s="2"/>
      <c r="EE1436" s="2"/>
      <c r="EF1436" s="2"/>
      <c r="EG1436" s="2"/>
      <c r="EH1436" s="2"/>
      <c r="EI1436" s="2"/>
      <c r="EJ1436" s="2"/>
      <c r="EK1436" s="2"/>
      <c r="EL1436" s="2"/>
      <c r="EM1436" s="2"/>
      <c r="EN1436" s="2"/>
      <c r="EO1436" s="2"/>
      <c r="EP1436" s="2"/>
      <c r="EQ1436" s="2"/>
      <c r="ER1436" s="2"/>
      <c r="ES1436" s="2"/>
      <c r="ET1436" s="2"/>
      <c r="EU1436" s="2"/>
      <c r="EV1436" s="2"/>
      <c r="EW1436" s="2"/>
      <c r="EX1436" s="2"/>
      <c r="EY1436" s="2"/>
      <c r="EZ1436" s="2"/>
      <c r="FA1436" s="2"/>
      <c r="FB1436" s="2"/>
      <c r="FC1436" s="2"/>
      <c r="FD1436" s="2"/>
      <c r="FE1436" s="2"/>
      <c r="FF1436" s="2"/>
      <c r="FG1436" s="2"/>
      <c r="FH1436" s="2"/>
      <c r="FI1436" s="2"/>
      <c r="FJ1436" s="2"/>
      <c r="FK1436" s="2"/>
      <c r="FL1436" s="2"/>
      <c r="FM1436" s="2"/>
      <c r="FN1436" s="2"/>
      <c r="FO1436" s="2"/>
      <c r="FP1436" s="2"/>
      <c r="FQ1436" s="2"/>
      <c r="FR1436" s="2"/>
      <c r="FS1436" s="2"/>
      <c r="FT1436" s="2"/>
      <c r="FU1436" s="2"/>
      <c r="FV1436" s="2"/>
      <c r="FW1436" s="2"/>
      <c r="FX1436" s="2"/>
      <c r="FY1436" s="2"/>
      <c r="FZ1436" s="2"/>
      <c r="GA1436" s="2"/>
      <c r="GB1436" s="2"/>
      <c r="GC1436" s="2"/>
      <c r="GD1436" s="2"/>
      <c r="GE1436" s="2"/>
      <c r="GF1436" s="2"/>
      <c r="GG1436" s="2"/>
      <c r="GH1436" s="2"/>
      <c r="GI1436" s="2"/>
      <c r="GJ1436" s="2"/>
      <c r="GK1436" s="2"/>
      <c r="GL1436" s="2"/>
      <c r="GM1436" s="2"/>
      <c r="GN1436" s="2"/>
      <c r="GO1436" s="2"/>
    </row>
    <row r="1437" spans="1:197" s="1" customFormat="1" x14ac:dyDescent="0.25">
      <c r="A1437"/>
      <c r="B1437" s="107"/>
      <c r="C1437" s="107"/>
      <c r="D1437" s="107"/>
      <c r="E1437" s="107"/>
      <c r="F1437" s="107"/>
      <c r="G1437" s="107"/>
      <c r="H1437" s="107"/>
      <c r="I1437" s="107"/>
      <c r="J1437" s="107"/>
      <c r="K1437" s="107"/>
      <c r="L1437" s="107"/>
      <c r="M1437" s="107"/>
      <c r="N1437" s="107"/>
      <c r="O1437" s="107"/>
      <c r="P1437"/>
      <c r="Q1437"/>
      <c r="R1437" s="108"/>
      <c r="DH1437" s="2"/>
      <c r="DI1437" s="2"/>
      <c r="DJ1437" s="2"/>
      <c r="DK1437" s="2"/>
      <c r="DL1437" s="2"/>
      <c r="DM1437" s="2"/>
      <c r="DN1437" s="2"/>
      <c r="DO1437" s="2"/>
      <c r="DP1437" s="2"/>
      <c r="DQ1437" s="2"/>
      <c r="DR1437" s="2"/>
      <c r="DS1437" s="2"/>
      <c r="DT1437" s="2"/>
      <c r="DU1437" s="2"/>
      <c r="DV1437" s="2"/>
      <c r="DW1437" s="2"/>
      <c r="DX1437" s="2"/>
      <c r="DY1437" s="2"/>
      <c r="DZ1437" s="2"/>
      <c r="EA1437" s="2"/>
      <c r="EB1437" s="2"/>
      <c r="EC1437" s="2"/>
      <c r="ED1437" s="2"/>
      <c r="EE1437" s="2"/>
      <c r="EF1437" s="2"/>
      <c r="EG1437" s="2"/>
      <c r="EH1437" s="2"/>
      <c r="EI1437" s="2"/>
      <c r="EJ1437" s="2"/>
      <c r="EK1437" s="2"/>
      <c r="EL1437" s="2"/>
      <c r="EM1437" s="2"/>
      <c r="EN1437" s="2"/>
      <c r="EO1437" s="2"/>
      <c r="EP1437" s="2"/>
      <c r="EQ1437" s="2"/>
      <c r="ER1437" s="2"/>
      <c r="ES1437" s="2"/>
      <c r="ET1437" s="2"/>
      <c r="EU1437" s="2"/>
      <c r="EV1437" s="2"/>
      <c r="EW1437" s="2"/>
      <c r="EX1437" s="2"/>
      <c r="EY1437" s="2"/>
      <c r="EZ1437" s="2"/>
      <c r="FA1437" s="2"/>
      <c r="FB1437" s="2"/>
      <c r="FC1437" s="2"/>
      <c r="FD1437" s="2"/>
      <c r="FE1437" s="2"/>
      <c r="FF1437" s="2"/>
      <c r="FG1437" s="2"/>
      <c r="FH1437" s="2"/>
      <c r="FI1437" s="2"/>
      <c r="FJ1437" s="2"/>
      <c r="FK1437" s="2"/>
      <c r="FL1437" s="2"/>
      <c r="FM1437" s="2"/>
      <c r="FN1437" s="2"/>
      <c r="FO1437" s="2"/>
      <c r="FP1437" s="2"/>
      <c r="FQ1437" s="2"/>
      <c r="FR1437" s="2"/>
      <c r="FS1437" s="2"/>
      <c r="FT1437" s="2"/>
      <c r="FU1437" s="2"/>
      <c r="FV1437" s="2"/>
      <c r="FW1437" s="2"/>
      <c r="FX1437" s="2"/>
      <c r="FY1437" s="2"/>
      <c r="FZ1437" s="2"/>
      <c r="GA1437" s="2"/>
      <c r="GB1437" s="2"/>
      <c r="GC1437" s="2"/>
      <c r="GD1437" s="2"/>
      <c r="GE1437" s="2"/>
      <c r="GF1437" s="2"/>
      <c r="GG1437" s="2"/>
      <c r="GH1437" s="2"/>
      <c r="GI1437" s="2"/>
      <c r="GJ1437" s="2"/>
      <c r="GK1437" s="2"/>
      <c r="GL1437" s="2"/>
      <c r="GM1437" s="2"/>
      <c r="GN1437" s="2"/>
      <c r="GO1437" s="2"/>
    </row>
    <row r="1438" spans="1:197" s="1" customFormat="1" x14ac:dyDescent="0.25">
      <c r="A1438"/>
      <c r="B1438" s="107"/>
      <c r="C1438" s="107"/>
      <c r="D1438" s="107"/>
      <c r="E1438" s="107"/>
      <c r="F1438" s="107"/>
      <c r="G1438" s="107"/>
      <c r="H1438" s="107"/>
      <c r="I1438" s="107"/>
      <c r="J1438" s="107"/>
      <c r="K1438" s="107"/>
      <c r="L1438" s="107"/>
      <c r="M1438" s="107"/>
      <c r="N1438" s="107"/>
      <c r="O1438" s="107"/>
      <c r="P1438"/>
      <c r="Q1438"/>
      <c r="R1438" s="108"/>
      <c r="DH1438" s="2"/>
      <c r="DI1438" s="2"/>
      <c r="DJ1438" s="2"/>
      <c r="DK1438" s="2"/>
      <c r="DL1438" s="2"/>
      <c r="DM1438" s="2"/>
      <c r="DN1438" s="2"/>
      <c r="DO1438" s="2"/>
      <c r="DP1438" s="2"/>
      <c r="DQ1438" s="2"/>
      <c r="DR1438" s="2"/>
      <c r="DS1438" s="2"/>
      <c r="DT1438" s="2"/>
      <c r="DU1438" s="2"/>
      <c r="DV1438" s="2"/>
      <c r="DW1438" s="2"/>
      <c r="DX1438" s="2"/>
      <c r="DY1438" s="2"/>
      <c r="DZ1438" s="2"/>
      <c r="EA1438" s="2"/>
      <c r="EB1438" s="2"/>
      <c r="EC1438" s="2"/>
      <c r="ED1438" s="2"/>
      <c r="EE1438" s="2"/>
      <c r="EF1438" s="2"/>
      <c r="EG1438" s="2"/>
      <c r="EH1438" s="2"/>
      <c r="EI1438" s="2"/>
      <c r="EJ1438" s="2"/>
      <c r="EK1438" s="2"/>
      <c r="EL1438" s="2"/>
      <c r="EM1438" s="2"/>
      <c r="EN1438" s="2"/>
      <c r="EO1438" s="2"/>
      <c r="EP1438" s="2"/>
      <c r="EQ1438" s="2"/>
      <c r="ER1438" s="2"/>
      <c r="ES1438" s="2"/>
      <c r="ET1438" s="2"/>
      <c r="EU1438" s="2"/>
      <c r="EV1438" s="2"/>
      <c r="EW1438" s="2"/>
      <c r="EX1438" s="2"/>
      <c r="EY1438" s="2"/>
      <c r="EZ1438" s="2"/>
      <c r="FA1438" s="2"/>
      <c r="FB1438" s="2"/>
      <c r="FC1438" s="2"/>
      <c r="FD1438" s="2"/>
      <c r="FE1438" s="2"/>
      <c r="FF1438" s="2"/>
      <c r="FG1438" s="2"/>
      <c r="FH1438" s="2"/>
      <c r="FI1438" s="2"/>
      <c r="FJ1438" s="2"/>
      <c r="FK1438" s="2"/>
      <c r="FL1438" s="2"/>
      <c r="FM1438" s="2"/>
      <c r="FN1438" s="2"/>
      <c r="FO1438" s="2"/>
      <c r="FP1438" s="2"/>
      <c r="FQ1438" s="2"/>
      <c r="FR1438" s="2"/>
      <c r="FS1438" s="2"/>
      <c r="FT1438" s="2"/>
      <c r="FU1438" s="2"/>
      <c r="FV1438" s="2"/>
      <c r="FW1438" s="2"/>
      <c r="FX1438" s="2"/>
      <c r="FY1438" s="2"/>
      <c r="FZ1438" s="2"/>
      <c r="GA1438" s="2"/>
      <c r="GB1438" s="2"/>
      <c r="GC1438" s="2"/>
      <c r="GD1438" s="2"/>
      <c r="GE1438" s="2"/>
      <c r="GF1438" s="2"/>
      <c r="GG1438" s="2"/>
      <c r="GH1438" s="2"/>
      <c r="GI1438" s="2"/>
      <c r="GJ1438" s="2"/>
      <c r="GK1438" s="2"/>
      <c r="GL1438" s="2"/>
      <c r="GM1438" s="2"/>
      <c r="GN1438" s="2"/>
      <c r="GO1438" s="2"/>
    </row>
    <row r="1439" spans="1:197" s="1" customFormat="1" x14ac:dyDescent="0.25">
      <c r="A1439"/>
      <c r="B1439" s="107"/>
      <c r="C1439" s="107"/>
      <c r="D1439" s="107"/>
      <c r="E1439" s="107"/>
      <c r="F1439" s="107"/>
      <c r="G1439" s="107"/>
      <c r="H1439" s="107"/>
      <c r="I1439" s="107"/>
      <c r="J1439" s="107"/>
      <c r="K1439" s="107"/>
      <c r="L1439" s="107"/>
      <c r="M1439" s="107"/>
      <c r="N1439" s="107"/>
      <c r="O1439" s="107"/>
      <c r="P1439"/>
      <c r="Q1439"/>
      <c r="R1439" s="108"/>
      <c r="DH1439" s="2"/>
      <c r="DI1439" s="2"/>
      <c r="DJ1439" s="2"/>
      <c r="DK1439" s="2"/>
      <c r="DL1439" s="2"/>
      <c r="DM1439" s="2"/>
      <c r="DN1439" s="2"/>
      <c r="DO1439" s="2"/>
      <c r="DP1439" s="2"/>
      <c r="DQ1439" s="2"/>
      <c r="DR1439" s="2"/>
      <c r="DS1439" s="2"/>
      <c r="DT1439" s="2"/>
      <c r="DU1439" s="2"/>
      <c r="DV1439" s="2"/>
      <c r="DW1439" s="2"/>
      <c r="DX1439" s="2"/>
      <c r="DY1439" s="2"/>
      <c r="DZ1439" s="2"/>
      <c r="EA1439" s="2"/>
      <c r="EB1439" s="2"/>
      <c r="EC1439" s="2"/>
      <c r="ED1439" s="2"/>
      <c r="EE1439" s="2"/>
      <c r="EF1439" s="2"/>
      <c r="EG1439" s="2"/>
      <c r="EH1439" s="2"/>
      <c r="EI1439" s="2"/>
      <c r="EJ1439" s="2"/>
      <c r="EK1439" s="2"/>
      <c r="EL1439" s="2"/>
      <c r="EM1439" s="2"/>
      <c r="EN1439" s="2"/>
      <c r="EO1439" s="2"/>
      <c r="EP1439" s="2"/>
      <c r="EQ1439" s="2"/>
      <c r="ER1439" s="2"/>
      <c r="ES1439" s="2"/>
      <c r="ET1439" s="2"/>
      <c r="EU1439" s="2"/>
      <c r="EV1439" s="2"/>
      <c r="EW1439" s="2"/>
      <c r="EX1439" s="2"/>
      <c r="EY1439" s="2"/>
      <c r="EZ1439" s="2"/>
      <c r="FA1439" s="2"/>
      <c r="FB1439" s="2"/>
      <c r="FC1439" s="2"/>
      <c r="FD1439" s="2"/>
      <c r="FE1439" s="2"/>
      <c r="FF1439" s="2"/>
      <c r="FG1439" s="2"/>
      <c r="FH1439" s="2"/>
      <c r="FI1439" s="2"/>
      <c r="FJ1439" s="2"/>
      <c r="FK1439" s="2"/>
      <c r="FL1439" s="2"/>
      <c r="FM1439" s="2"/>
      <c r="FN1439" s="2"/>
      <c r="FO1439" s="2"/>
      <c r="FP1439" s="2"/>
      <c r="FQ1439" s="2"/>
      <c r="FR1439" s="2"/>
      <c r="FS1439" s="2"/>
      <c r="FT1439" s="2"/>
      <c r="FU1439" s="2"/>
      <c r="FV1439" s="2"/>
      <c r="FW1439" s="2"/>
      <c r="FX1439" s="2"/>
      <c r="FY1439" s="2"/>
      <c r="FZ1439" s="2"/>
      <c r="GA1439" s="2"/>
      <c r="GB1439" s="2"/>
      <c r="GC1439" s="2"/>
      <c r="GD1439" s="2"/>
      <c r="GE1439" s="2"/>
      <c r="GF1439" s="2"/>
      <c r="GG1439" s="2"/>
      <c r="GH1439" s="2"/>
      <c r="GI1439" s="2"/>
      <c r="GJ1439" s="2"/>
      <c r="GK1439" s="2"/>
      <c r="GL1439" s="2"/>
      <c r="GM1439" s="2"/>
      <c r="GN1439" s="2"/>
      <c r="GO1439" s="2"/>
    </row>
    <row r="1440" spans="1:197" s="1" customFormat="1" x14ac:dyDescent="0.25">
      <c r="A1440"/>
      <c r="B1440" s="107"/>
      <c r="C1440" s="107"/>
      <c r="D1440" s="107"/>
      <c r="E1440" s="107"/>
      <c r="F1440" s="107"/>
      <c r="G1440" s="107"/>
      <c r="H1440" s="107"/>
      <c r="I1440" s="107"/>
      <c r="J1440" s="107"/>
      <c r="K1440" s="107"/>
      <c r="L1440" s="107"/>
      <c r="M1440" s="107"/>
      <c r="N1440" s="107"/>
      <c r="O1440" s="107"/>
      <c r="P1440"/>
      <c r="Q1440"/>
      <c r="R1440" s="108"/>
      <c r="DH1440" s="2"/>
      <c r="DI1440" s="2"/>
      <c r="DJ1440" s="2"/>
      <c r="DK1440" s="2"/>
      <c r="DL1440" s="2"/>
      <c r="DM1440" s="2"/>
      <c r="DN1440" s="2"/>
      <c r="DO1440" s="2"/>
      <c r="DP1440" s="2"/>
      <c r="DQ1440" s="2"/>
      <c r="DR1440" s="2"/>
      <c r="DS1440" s="2"/>
      <c r="DT1440" s="2"/>
      <c r="DU1440" s="2"/>
      <c r="DV1440" s="2"/>
      <c r="DW1440" s="2"/>
      <c r="DX1440" s="2"/>
      <c r="DY1440" s="2"/>
      <c r="DZ1440" s="2"/>
      <c r="EA1440" s="2"/>
      <c r="EB1440" s="2"/>
      <c r="EC1440" s="2"/>
      <c r="ED1440" s="2"/>
      <c r="EE1440" s="2"/>
      <c r="EF1440" s="2"/>
      <c r="EG1440" s="2"/>
      <c r="EH1440" s="2"/>
      <c r="EI1440" s="2"/>
      <c r="EJ1440" s="2"/>
      <c r="EK1440" s="2"/>
      <c r="EL1440" s="2"/>
      <c r="EM1440" s="2"/>
      <c r="EN1440" s="2"/>
      <c r="EO1440" s="2"/>
      <c r="EP1440" s="2"/>
      <c r="EQ1440" s="2"/>
      <c r="ER1440" s="2"/>
      <c r="ES1440" s="2"/>
      <c r="ET1440" s="2"/>
      <c r="EU1440" s="2"/>
      <c r="EV1440" s="2"/>
      <c r="EW1440" s="2"/>
      <c r="EX1440" s="2"/>
      <c r="EY1440" s="2"/>
      <c r="EZ1440" s="2"/>
      <c r="FA1440" s="2"/>
      <c r="FB1440" s="2"/>
      <c r="FC1440" s="2"/>
      <c r="FD1440" s="2"/>
      <c r="FE1440" s="2"/>
      <c r="FF1440" s="2"/>
      <c r="FG1440" s="2"/>
      <c r="FH1440" s="2"/>
      <c r="FI1440" s="2"/>
      <c r="FJ1440" s="2"/>
      <c r="FK1440" s="2"/>
      <c r="FL1440" s="2"/>
      <c r="FM1440" s="2"/>
      <c r="FN1440" s="2"/>
      <c r="FO1440" s="2"/>
      <c r="FP1440" s="2"/>
      <c r="FQ1440" s="2"/>
      <c r="FR1440" s="2"/>
      <c r="FS1440" s="2"/>
      <c r="FT1440" s="2"/>
      <c r="FU1440" s="2"/>
      <c r="FV1440" s="2"/>
      <c r="FW1440" s="2"/>
      <c r="FX1440" s="2"/>
      <c r="FY1440" s="2"/>
      <c r="FZ1440" s="2"/>
      <c r="GA1440" s="2"/>
      <c r="GB1440" s="2"/>
      <c r="GC1440" s="2"/>
      <c r="GD1440" s="2"/>
      <c r="GE1440" s="2"/>
      <c r="GF1440" s="2"/>
      <c r="GG1440" s="2"/>
      <c r="GH1440" s="2"/>
      <c r="GI1440" s="2"/>
      <c r="GJ1440" s="2"/>
      <c r="GK1440" s="2"/>
      <c r="GL1440" s="2"/>
      <c r="GM1440" s="2"/>
      <c r="GN1440" s="2"/>
      <c r="GO1440" s="2"/>
    </row>
    <row r="1441" spans="1:197" s="1" customFormat="1" x14ac:dyDescent="0.25">
      <c r="A1441"/>
      <c r="B1441" s="107"/>
      <c r="C1441" s="107"/>
      <c r="D1441" s="107"/>
      <c r="E1441" s="107"/>
      <c r="F1441" s="107"/>
      <c r="G1441" s="107"/>
      <c r="H1441" s="107"/>
      <c r="I1441" s="107"/>
      <c r="J1441" s="107"/>
      <c r="K1441" s="107"/>
      <c r="L1441" s="107"/>
      <c r="M1441" s="107"/>
      <c r="N1441" s="107"/>
      <c r="O1441" s="107"/>
      <c r="P1441"/>
      <c r="Q1441"/>
      <c r="R1441" s="108"/>
      <c r="DH1441" s="2"/>
      <c r="DI1441" s="2"/>
      <c r="DJ1441" s="2"/>
      <c r="DK1441" s="2"/>
      <c r="DL1441" s="2"/>
      <c r="DM1441" s="2"/>
      <c r="DN1441" s="2"/>
      <c r="DO1441" s="2"/>
      <c r="DP1441" s="2"/>
      <c r="DQ1441" s="2"/>
      <c r="DR1441" s="2"/>
      <c r="DS1441" s="2"/>
      <c r="DT1441" s="2"/>
      <c r="DU1441" s="2"/>
      <c r="DV1441" s="2"/>
      <c r="DW1441" s="2"/>
      <c r="DX1441" s="2"/>
      <c r="DY1441" s="2"/>
      <c r="DZ1441" s="2"/>
      <c r="EA1441" s="2"/>
      <c r="EB1441" s="2"/>
      <c r="EC1441" s="2"/>
      <c r="ED1441" s="2"/>
      <c r="EE1441" s="2"/>
      <c r="EF1441" s="2"/>
      <c r="EG1441" s="2"/>
      <c r="EH1441" s="2"/>
      <c r="EI1441" s="2"/>
      <c r="EJ1441" s="2"/>
      <c r="EK1441" s="2"/>
      <c r="EL1441" s="2"/>
      <c r="EM1441" s="2"/>
      <c r="EN1441" s="2"/>
      <c r="EO1441" s="2"/>
      <c r="EP1441" s="2"/>
      <c r="EQ1441" s="2"/>
      <c r="ER1441" s="2"/>
      <c r="ES1441" s="2"/>
      <c r="ET1441" s="2"/>
      <c r="EU1441" s="2"/>
      <c r="EV1441" s="2"/>
      <c r="EW1441" s="2"/>
      <c r="EX1441" s="2"/>
      <c r="EY1441" s="2"/>
      <c r="EZ1441" s="2"/>
      <c r="FA1441" s="2"/>
      <c r="FB1441" s="2"/>
      <c r="FC1441" s="2"/>
      <c r="FD1441" s="2"/>
      <c r="FE1441" s="2"/>
      <c r="FF1441" s="2"/>
      <c r="FG1441" s="2"/>
      <c r="FH1441" s="2"/>
      <c r="FI1441" s="2"/>
      <c r="FJ1441" s="2"/>
      <c r="FK1441" s="2"/>
      <c r="FL1441" s="2"/>
      <c r="FM1441" s="2"/>
      <c r="FN1441" s="2"/>
      <c r="FO1441" s="2"/>
      <c r="FP1441" s="2"/>
      <c r="FQ1441" s="2"/>
      <c r="FR1441" s="2"/>
      <c r="FS1441" s="2"/>
      <c r="FT1441" s="2"/>
      <c r="FU1441" s="2"/>
      <c r="FV1441" s="2"/>
      <c r="FW1441" s="2"/>
      <c r="FX1441" s="2"/>
      <c r="FY1441" s="2"/>
      <c r="FZ1441" s="2"/>
      <c r="GA1441" s="2"/>
      <c r="GB1441" s="2"/>
      <c r="GC1441" s="2"/>
      <c r="GD1441" s="2"/>
      <c r="GE1441" s="2"/>
      <c r="GF1441" s="2"/>
      <c r="GG1441" s="2"/>
      <c r="GH1441" s="2"/>
      <c r="GI1441" s="2"/>
      <c r="GJ1441" s="2"/>
      <c r="GK1441" s="2"/>
      <c r="GL1441" s="2"/>
      <c r="GM1441" s="2"/>
      <c r="GN1441" s="2"/>
      <c r="GO1441" s="2"/>
    </row>
    <row r="1442" spans="1:197" s="1" customFormat="1" x14ac:dyDescent="0.25">
      <c r="A1442"/>
      <c r="B1442" s="107"/>
      <c r="C1442" s="107"/>
      <c r="D1442" s="107"/>
      <c r="E1442" s="107"/>
      <c r="F1442" s="107"/>
      <c r="G1442" s="107"/>
      <c r="H1442" s="107"/>
      <c r="I1442" s="107"/>
      <c r="J1442" s="107"/>
      <c r="K1442" s="107"/>
      <c r="L1442" s="107"/>
      <c r="M1442" s="107"/>
      <c r="N1442" s="107"/>
      <c r="O1442" s="107"/>
      <c r="P1442"/>
      <c r="Q1442"/>
      <c r="R1442" s="108"/>
      <c r="DH1442" s="2"/>
      <c r="DI1442" s="2"/>
      <c r="DJ1442" s="2"/>
      <c r="DK1442" s="2"/>
      <c r="DL1442" s="2"/>
      <c r="DM1442" s="2"/>
      <c r="DN1442" s="2"/>
      <c r="DO1442" s="2"/>
      <c r="DP1442" s="2"/>
      <c r="DQ1442" s="2"/>
      <c r="DR1442" s="2"/>
      <c r="DS1442" s="2"/>
      <c r="DT1442" s="2"/>
      <c r="DU1442" s="2"/>
      <c r="DV1442" s="2"/>
      <c r="DW1442" s="2"/>
      <c r="DX1442" s="2"/>
      <c r="DY1442" s="2"/>
      <c r="DZ1442" s="2"/>
      <c r="EA1442" s="2"/>
      <c r="EB1442" s="2"/>
      <c r="EC1442" s="2"/>
      <c r="ED1442" s="2"/>
      <c r="EE1442" s="2"/>
      <c r="EF1442" s="2"/>
      <c r="EG1442" s="2"/>
      <c r="EH1442" s="2"/>
      <c r="EI1442" s="2"/>
      <c r="EJ1442" s="2"/>
      <c r="EK1442" s="2"/>
      <c r="EL1442" s="2"/>
      <c r="EM1442" s="2"/>
      <c r="EN1442" s="2"/>
      <c r="EO1442" s="2"/>
      <c r="EP1442" s="2"/>
      <c r="EQ1442" s="2"/>
      <c r="ER1442" s="2"/>
      <c r="ES1442" s="2"/>
      <c r="ET1442" s="2"/>
      <c r="EU1442" s="2"/>
      <c r="EV1442" s="2"/>
      <c r="EW1442" s="2"/>
      <c r="EX1442" s="2"/>
      <c r="EY1442" s="2"/>
      <c r="EZ1442" s="2"/>
      <c r="FA1442" s="2"/>
      <c r="FB1442" s="2"/>
      <c r="FC1442" s="2"/>
      <c r="FD1442" s="2"/>
      <c r="FE1442" s="2"/>
      <c r="FF1442" s="2"/>
      <c r="FG1442" s="2"/>
      <c r="FH1442" s="2"/>
      <c r="FI1442" s="2"/>
      <c r="FJ1442" s="2"/>
      <c r="FK1442" s="2"/>
      <c r="FL1442" s="2"/>
      <c r="FM1442" s="2"/>
      <c r="FN1442" s="2"/>
      <c r="FO1442" s="2"/>
      <c r="FP1442" s="2"/>
      <c r="FQ1442" s="2"/>
      <c r="FR1442" s="2"/>
      <c r="FS1442" s="2"/>
      <c r="FT1442" s="2"/>
      <c r="FU1442" s="2"/>
      <c r="FV1442" s="2"/>
      <c r="FW1442" s="2"/>
      <c r="FX1442" s="2"/>
      <c r="FY1442" s="2"/>
      <c r="FZ1442" s="2"/>
      <c r="GA1442" s="2"/>
      <c r="GB1442" s="2"/>
      <c r="GC1442" s="2"/>
      <c r="GD1442" s="2"/>
      <c r="GE1442" s="2"/>
      <c r="GF1442" s="2"/>
      <c r="GG1442" s="2"/>
      <c r="GH1442" s="2"/>
      <c r="GI1442" s="2"/>
      <c r="GJ1442" s="2"/>
      <c r="GK1442" s="2"/>
      <c r="GL1442" s="2"/>
      <c r="GM1442" s="2"/>
      <c r="GN1442" s="2"/>
      <c r="GO1442" s="2"/>
    </row>
    <row r="1443" spans="1:197" s="1" customFormat="1" x14ac:dyDescent="0.25">
      <c r="A1443"/>
      <c r="B1443" s="107"/>
      <c r="C1443" s="107"/>
      <c r="D1443" s="107"/>
      <c r="E1443" s="107"/>
      <c r="F1443" s="107"/>
      <c r="G1443" s="107"/>
      <c r="H1443" s="107"/>
      <c r="I1443" s="107"/>
      <c r="J1443" s="107"/>
      <c r="K1443" s="107"/>
      <c r="L1443" s="107"/>
      <c r="M1443" s="107"/>
      <c r="N1443" s="107"/>
      <c r="O1443" s="107"/>
      <c r="P1443"/>
      <c r="Q1443"/>
      <c r="R1443" s="108"/>
      <c r="DH1443" s="2"/>
      <c r="DI1443" s="2"/>
      <c r="DJ1443" s="2"/>
      <c r="DK1443" s="2"/>
      <c r="DL1443" s="2"/>
      <c r="DM1443" s="2"/>
      <c r="DN1443" s="2"/>
      <c r="DO1443" s="2"/>
      <c r="DP1443" s="2"/>
      <c r="DQ1443" s="2"/>
      <c r="DR1443" s="2"/>
      <c r="DS1443" s="2"/>
      <c r="DT1443" s="2"/>
      <c r="DU1443" s="2"/>
      <c r="DV1443" s="2"/>
      <c r="DW1443" s="2"/>
      <c r="DX1443" s="2"/>
      <c r="DY1443" s="2"/>
      <c r="DZ1443" s="2"/>
      <c r="EA1443" s="2"/>
      <c r="EB1443" s="2"/>
      <c r="EC1443" s="2"/>
      <c r="ED1443" s="2"/>
      <c r="EE1443" s="2"/>
      <c r="EF1443" s="2"/>
      <c r="EG1443" s="2"/>
      <c r="EH1443" s="2"/>
      <c r="EI1443" s="2"/>
      <c r="EJ1443" s="2"/>
      <c r="EK1443" s="2"/>
      <c r="EL1443" s="2"/>
      <c r="EM1443" s="2"/>
      <c r="EN1443" s="2"/>
      <c r="EO1443" s="2"/>
      <c r="EP1443" s="2"/>
      <c r="EQ1443" s="2"/>
      <c r="ER1443" s="2"/>
      <c r="ES1443" s="2"/>
      <c r="ET1443" s="2"/>
      <c r="EU1443" s="2"/>
      <c r="EV1443" s="2"/>
      <c r="EW1443" s="2"/>
      <c r="EX1443" s="2"/>
      <c r="EY1443" s="2"/>
      <c r="EZ1443" s="2"/>
      <c r="FA1443" s="2"/>
      <c r="FB1443" s="2"/>
      <c r="FC1443" s="2"/>
      <c r="FD1443" s="2"/>
      <c r="FE1443" s="2"/>
      <c r="FF1443" s="2"/>
      <c r="FG1443" s="2"/>
      <c r="FH1443" s="2"/>
      <c r="FI1443" s="2"/>
      <c r="FJ1443" s="2"/>
      <c r="FK1443" s="2"/>
      <c r="FL1443" s="2"/>
      <c r="FM1443" s="2"/>
      <c r="FN1443" s="2"/>
      <c r="FO1443" s="2"/>
      <c r="FP1443" s="2"/>
      <c r="FQ1443" s="2"/>
      <c r="FR1443" s="2"/>
      <c r="FS1443" s="2"/>
      <c r="FT1443" s="2"/>
      <c r="FU1443" s="2"/>
      <c r="FV1443" s="2"/>
      <c r="FW1443" s="2"/>
      <c r="FX1443" s="2"/>
      <c r="FY1443" s="2"/>
      <c r="FZ1443" s="2"/>
      <c r="GA1443" s="2"/>
      <c r="GB1443" s="2"/>
      <c r="GC1443" s="2"/>
      <c r="GD1443" s="2"/>
      <c r="GE1443" s="2"/>
      <c r="GF1443" s="2"/>
      <c r="GG1443" s="2"/>
      <c r="GH1443" s="2"/>
      <c r="GI1443" s="2"/>
      <c r="GJ1443" s="2"/>
      <c r="GK1443" s="2"/>
      <c r="GL1443" s="2"/>
      <c r="GM1443" s="2"/>
      <c r="GN1443" s="2"/>
      <c r="GO1443" s="2"/>
    </row>
    <row r="1444" spans="1:197" s="1" customFormat="1" x14ac:dyDescent="0.25">
      <c r="A1444"/>
      <c r="B1444" s="107"/>
      <c r="C1444" s="107"/>
      <c r="D1444" s="107"/>
      <c r="E1444" s="107"/>
      <c r="F1444" s="107"/>
      <c r="G1444" s="107"/>
      <c r="H1444" s="107"/>
      <c r="I1444" s="107"/>
      <c r="J1444" s="107"/>
      <c r="K1444" s="107"/>
      <c r="L1444" s="107"/>
      <c r="M1444" s="107"/>
      <c r="N1444" s="107"/>
      <c r="O1444" s="107"/>
      <c r="P1444"/>
      <c r="Q1444"/>
      <c r="R1444" s="108"/>
      <c r="DH1444" s="2"/>
      <c r="DI1444" s="2"/>
      <c r="DJ1444" s="2"/>
      <c r="DK1444" s="2"/>
      <c r="DL1444" s="2"/>
      <c r="DM1444" s="2"/>
      <c r="DN1444" s="2"/>
      <c r="DO1444" s="2"/>
      <c r="DP1444" s="2"/>
      <c r="DQ1444" s="2"/>
      <c r="DR1444" s="2"/>
      <c r="DS1444" s="2"/>
      <c r="DT1444" s="2"/>
      <c r="DU1444" s="2"/>
      <c r="DV1444" s="2"/>
      <c r="DW1444" s="2"/>
      <c r="DX1444" s="2"/>
      <c r="DY1444" s="2"/>
      <c r="DZ1444" s="2"/>
      <c r="EA1444" s="2"/>
      <c r="EB1444" s="2"/>
      <c r="EC1444" s="2"/>
      <c r="ED1444" s="2"/>
      <c r="EE1444" s="2"/>
      <c r="EF1444" s="2"/>
      <c r="EG1444" s="2"/>
      <c r="EH1444" s="2"/>
      <c r="EI1444" s="2"/>
      <c r="EJ1444" s="2"/>
      <c r="EK1444" s="2"/>
      <c r="EL1444" s="2"/>
      <c r="EM1444" s="2"/>
      <c r="EN1444" s="2"/>
      <c r="EO1444" s="2"/>
      <c r="EP1444" s="2"/>
      <c r="EQ1444" s="2"/>
      <c r="ER1444" s="2"/>
      <c r="ES1444" s="2"/>
      <c r="ET1444" s="2"/>
      <c r="EU1444" s="2"/>
      <c r="EV1444" s="2"/>
      <c r="EW1444" s="2"/>
      <c r="EX1444" s="2"/>
      <c r="EY1444" s="2"/>
      <c r="EZ1444" s="2"/>
      <c r="FA1444" s="2"/>
      <c r="FB1444" s="2"/>
      <c r="FC1444" s="2"/>
      <c r="FD1444" s="2"/>
      <c r="FE1444" s="2"/>
      <c r="FF1444" s="2"/>
      <c r="FG1444" s="2"/>
      <c r="FH1444" s="2"/>
      <c r="FI1444" s="2"/>
      <c r="FJ1444" s="2"/>
      <c r="FK1444" s="2"/>
      <c r="FL1444" s="2"/>
      <c r="FM1444" s="2"/>
      <c r="FN1444" s="2"/>
      <c r="FO1444" s="2"/>
      <c r="FP1444" s="2"/>
      <c r="FQ1444" s="2"/>
      <c r="FR1444" s="2"/>
      <c r="FS1444" s="2"/>
      <c r="FT1444" s="2"/>
      <c r="FU1444" s="2"/>
      <c r="FV1444" s="2"/>
      <c r="FW1444" s="2"/>
      <c r="FX1444" s="2"/>
      <c r="FY1444" s="2"/>
      <c r="FZ1444" s="2"/>
      <c r="GA1444" s="2"/>
      <c r="GB1444" s="2"/>
      <c r="GC1444" s="2"/>
      <c r="GD1444" s="2"/>
      <c r="GE1444" s="2"/>
      <c r="GF1444" s="2"/>
      <c r="GG1444" s="2"/>
      <c r="GH1444" s="2"/>
      <c r="GI1444" s="2"/>
      <c r="GJ1444" s="2"/>
      <c r="GK1444" s="2"/>
      <c r="GL1444" s="2"/>
      <c r="GM1444" s="2"/>
      <c r="GN1444" s="2"/>
      <c r="GO1444" s="2"/>
    </row>
    <row r="1445" spans="1:197" s="1" customFormat="1" x14ac:dyDescent="0.25">
      <c r="A1445"/>
      <c r="B1445" s="107"/>
      <c r="C1445" s="107"/>
      <c r="D1445" s="107"/>
      <c r="E1445" s="107"/>
      <c r="F1445" s="107"/>
      <c r="G1445" s="107"/>
      <c r="H1445" s="107"/>
      <c r="I1445" s="107"/>
      <c r="J1445" s="107"/>
      <c r="K1445" s="107"/>
      <c r="L1445" s="107"/>
      <c r="M1445" s="107"/>
      <c r="N1445" s="107"/>
      <c r="O1445" s="107"/>
      <c r="P1445"/>
      <c r="Q1445"/>
      <c r="R1445" s="108"/>
      <c r="DH1445" s="2"/>
      <c r="DI1445" s="2"/>
      <c r="DJ1445" s="2"/>
      <c r="DK1445" s="2"/>
      <c r="DL1445" s="2"/>
      <c r="DM1445" s="2"/>
      <c r="DN1445" s="2"/>
      <c r="DO1445" s="2"/>
      <c r="DP1445" s="2"/>
      <c r="DQ1445" s="2"/>
      <c r="DR1445" s="2"/>
      <c r="DS1445" s="2"/>
      <c r="DT1445" s="2"/>
      <c r="DU1445" s="2"/>
      <c r="DV1445" s="2"/>
      <c r="DW1445" s="2"/>
      <c r="DX1445" s="2"/>
      <c r="DY1445" s="2"/>
      <c r="DZ1445" s="2"/>
      <c r="EA1445" s="2"/>
      <c r="EB1445" s="2"/>
      <c r="EC1445" s="2"/>
      <c r="ED1445" s="2"/>
      <c r="EE1445" s="2"/>
      <c r="EF1445" s="2"/>
      <c r="EG1445" s="2"/>
      <c r="EH1445" s="2"/>
      <c r="EI1445" s="2"/>
      <c r="EJ1445" s="2"/>
      <c r="EK1445" s="2"/>
      <c r="EL1445" s="2"/>
      <c r="EM1445" s="2"/>
      <c r="EN1445" s="2"/>
      <c r="EO1445" s="2"/>
      <c r="EP1445" s="2"/>
      <c r="EQ1445" s="2"/>
      <c r="ER1445" s="2"/>
      <c r="ES1445" s="2"/>
      <c r="ET1445" s="2"/>
      <c r="EU1445" s="2"/>
      <c r="EV1445" s="2"/>
      <c r="EW1445" s="2"/>
      <c r="EX1445" s="2"/>
      <c r="EY1445" s="2"/>
      <c r="EZ1445" s="2"/>
      <c r="FA1445" s="2"/>
      <c r="FB1445" s="2"/>
      <c r="FC1445" s="2"/>
      <c r="FD1445" s="2"/>
      <c r="FE1445" s="2"/>
      <c r="FF1445" s="2"/>
      <c r="FG1445" s="2"/>
      <c r="FH1445" s="2"/>
      <c r="FI1445" s="2"/>
      <c r="FJ1445" s="2"/>
      <c r="FK1445" s="2"/>
      <c r="FL1445" s="2"/>
      <c r="FM1445" s="2"/>
      <c r="FN1445" s="2"/>
      <c r="FO1445" s="2"/>
      <c r="FP1445" s="2"/>
      <c r="FQ1445" s="2"/>
      <c r="FR1445" s="2"/>
      <c r="FS1445" s="2"/>
      <c r="FT1445" s="2"/>
      <c r="FU1445" s="2"/>
      <c r="FV1445" s="2"/>
      <c r="FW1445" s="2"/>
      <c r="FX1445" s="2"/>
      <c r="FY1445" s="2"/>
      <c r="FZ1445" s="2"/>
      <c r="GA1445" s="2"/>
      <c r="GB1445" s="2"/>
      <c r="GC1445" s="2"/>
      <c r="GD1445" s="2"/>
      <c r="GE1445" s="2"/>
      <c r="GF1445" s="2"/>
      <c r="GG1445" s="2"/>
      <c r="GH1445" s="2"/>
      <c r="GI1445" s="2"/>
      <c r="GJ1445" s="2"/>
      <c r="GK1445" s="2"/>
      <c r="GL1445" s="2"/>
      <c r="GM1445" s="2"/>
      <c r="GN1445" s="2"/>
      <c r="GO1445" s="2"/>
    </row>
    <row r="1446" spans="1:197" s="1" customFormat="1" x14ac:dyDescent="0.25">
      <c r="A1446"/>
      <c r="B1446" s="107"/>
      <c r="C1446" s="107"/>
      <c r="D1446" s="107"/>
      <c r="E1446" s="107"/>
      <c r="F1446" s="107"/>
      <c r="G1446" s="107"/>
      <c r="H1446" s="107"/>
      <c r="I1446" s="107"/>
      <c r="J1446" s="107"/>
      <c r="K1446" s="107"/>
      <c r="L1446" s="107"/>
      <c r="M1446" s="107"/>
      <c r="N1446" s="107"/>
      <c r="O1446" s="107"/>
      <c r="P1446"/>
      <c r="Q1446"/>
      <c r="R1446" s="108"/>
      <c r="DH1446" s="2"/>
      <c r="DI1446" s="2"/>
      <c r="DJ1446" s="2"/>
      <c r="DK1446" s="2"/>
      <c r="DL1446" s="2"/>
      <c r="DM1446" s="2"/>
      <c r="DN1446" s="2"/>
      <c r="DO1446" s="2"/>
      <c r="DP1446" s="2"/>
      <c r="DQ1446" s="2"/>
      <c r="DR1446" s="2"/>
      <c r="DS1446" s="2"/>
      <c r="DT1446" s="2"/>
      <c r="DU1446" s="2"/>
      <c r="DV1446" s="2"/>
      <c r="DW1446" s="2"/>
      <c r="DX1446" s="2"/>
      <c r="DY1446" s="2"/>
      <c r="DZ1446" s="2"/>
      <c r="EA1446" s="2"/>
      <c r="EB1446" s="2"/>
      <c r="EC1446" s="2"/>
      <c r="ED1446" s="2"/>
      <c r="EE1446" s="2"/>
      <c r="EF1446" s="2"/>
      <c r="EG1446" s="2"/>
      <c r="EH1446" s="2"/>
      <c r="EI1446" s="2"/>
      <c r="EJ1446" s="2"/>
      <c r="EK1446" s="2"/>
      <c r="EL1446" s="2"/>
      <c r="EM1446" s="2"/>
      <c r="EN1446" s="2"/>
      <c r="EO1446" s="2"/>
      <c r="EP1446" s="2"/>
      <c r="EQ1446" s="2"/>
      <c r="ER1446" s="2"/>
      <c r="ES1446" s="2"/>
      <c r="ET1446" s="2"/>
      <c r="EU1446" s="2"/>
      <c r="EV1446" s="2"/>
      <c r="EW1446" s="2"/>
      <c r="EX1446" s="2"/>
      <c r="EY1446" s="2"/>
      <c r="EZ1446" s="2"/>
      <c r="FA1446" s="2"/>
      <c r="FB1446" s="2"/>
      <c r="FC1446" s="2"/>
      <c r="FD1446" s="2"/>
      <c r="FE1446" s="2"/>
      <c r="FF1446" s="2"/>
      <c r="FG1446" s="2"/>
      <c r="FH1446" s="2"/>
      <c r="FI1446" s="2"/>
      <c r="FJ1446" s="2"/>
      <c r="FK1446" s="2"/>
      <c r="FL1446" s="2"/>
      <c r="FM1446" s="2"/>
      <c r="FN1446" s="2"/>
      <c r="FO1446" s="2"/>
      <c r="FP1446" s="2"/>
      <c r="FQ1446" s="2"/>
      <c r="FR1446" s="2"/>
      <c r="FS1446" s="2"/>
      <c r="FT1446" s="2"/>
      <c r="FU1446" s="2"/>
      <c r="FV1446" s="2"/>
      <c r="FW1446" s="2"/>
      <c r="FX1446" s="2"/>
      <c r="FY1446" s="2"/>
      <c r="FZ1446" s="2"/>
      <c r="GA1446" s="2"/>
      <c r="GB1446" s="2"/>
      <c r="GC1446" s="2"/>
      <c r="GD1446" s="2"/>
      <c r="GE1446" s="2"/>
      <c r="GF1446" s="2"/>
      <c r="GG1446" s="2"/>
      <c r="GH1446" s="2"/>
      <c r="GI1446" s="2"/>
      <c r="GJ1446" s="2"/>
      <c r="GK1446" s="2"/>
      <c r="GL1446" s="2"/>
      <c r="GM1446" s="2"/>
      <c r="GN1446" s="2"/>
      <c r="GO1446" s="2"/>
    </row>
    <row r="1447" spans="1:197" s="1" customFormat="1" x14ac:dyDescent="0.25">
      <c r="A1447"/>
      <c r="B1447" s="107"/>
      <c r="C1447" s="107"/>
      <c r="D1447" s="107"/>
      <c r="E1447" s="107"/>
      <c r="F1447" s="107"/>
      <c r="G1447" s="107"/>
      <c r="H1447" s="107"/>
      <c r="I1447" s="107"/>
      <c r="J1447" s="107"/>
      <c r="K1447" s="107"/>
      <c r="L1447" s="107"/>
      <c r="M1447" s="107"/>
      <c r="N1447" s="107"/>
      <c r="O1447" s="107"/>
      <c r="P1447"/>
      <c r="Q1447"/>
      <c r="R1447" s="108"/>
      <c r="DH1447" s="2"/>
      <c r="DI1447" s="2"/>
      <c r="DJ1447" s="2"/>
      <c r="DK1447" s="2"/>
      <c r="DL1447" s="2"/>
      <c r="DM1447" s="2"/>
      <c r="DN1447" s="2"/>
      <c r="DO1447" s="2"/>
      <c r="DP1447" s="2"/>
      <c r="DQ1447" s="2"/>
      <c r="DR1447" s="2"/>
      <c r="DS1447" s="2"/>
      <c r="DT1447" s="2"/>
      <c r="DU1447" s="2"/>
      <c r="DV1447" s="2"/>
      <c r="DW1447" s="2"/>
      <c r="DX1447" s="2"/>
      <c r="DY1447" s="2"/>
      <c r="DZ1447" s="2"/>
      <c r="EA1447" s="2"/>
      <c r="EB1447" s="2"/>
      <c r="EC1447" s="2"/>
      <c r="ED1447" s="2"/>
      <c r="EE1447" s="2"/>
      <c r="EF1447" s="2"/>
      <c r="EG1447" s="2"/>
      <c r="EH1447" s="2"/>
      <c r="EI1447" s="2"/>
      <c r="EJ1447" s="2"/>
      <c r="EK1447" s="2"/>
      <c r="EL1447" s="2"/>
      <c r="EM1447" s="2"/>
      <c r="EN1447" s="2"/>
      <c r="EO1447" s="2"/>
      <c r="EP1447" s="2"/>
      <c r="EQ1447" s="2"/>
      <c r="ER1447" s="2"/>
      <c r="ES1447" s="2"/>
      <c r="ET1447" s="2"/>
      <c r="EU1447" s="2"/>
      <c r="EV1447" s="2"/>
      <c r="EW1447" s="2"/>
      <c r="EX1447" s="2"/>
      <c r="EY1447" s="2"/>
      <c r="EZ1447" s="2"/>
      <c r="FA1447" s="2"/>
      <c r="FB1447" s="2"/>
      <c r="FC1447" s="2"/>
      <c r="FD1447" s="2"/>
      <c r="FE1447" s="2"/>
      <c r="FF1447" s="2"/>
      <c r="FG1447" s="2"/>
      <c r="FH1447" s="2"/>
      <c r="FI1447" s="2"/>
      <c r="FJ1447" s="2"/>
      <c r="FK1447" s="2"/>
      <c r="FL1447" s="2"/>
      <c r="FM1447" s="2"/>
      <c r="FN1447" s="2"/>
      <c r="FO1447" s="2"/>
      <c r="FP1447" s="2"/>
      <c r="FQ1447" s="2"/>
      <c r="FR1447" s="2"/>
      <c r="FS1447" s="2"/>
      <c r="FT1447" s="2"/>
      <c r="FU1447" s="2"/>
      <c r="FV1447" s="2"/>
      <c r="FW1447" s="2"/>
      <c r="FX1447" s="2"/>
      <c r="FY1447" s="2"/>
      <c r="FZ1447" s="2"/>
      <c r="GA1447" s="2"/>
      <c r="GB1447" s="2"/>
      <c r="GC1447" s="2"/>
      <c r="GD1447" s="2"/>
      <c r="GE1447" s="2"/>
      <c r="GF1447" s="2"/>
      <c r="GG1447" s="2"/>
      <c r="GH1447" s="2"/>
      <c r="GI1447" s="2"/>
      <c r="GJ1447" s="2"/>
      <c r="GK1447" s="2"/>
      <c r="GL1447" s="2"/>
      <c r="GM1447" s="2"/>
      <c r="GN1447" s="2"/>
      <c r="GO1447" s="2"/>
    </row>
    <row r="1448" spans="1:197" s="1" customFormat="1" x14ac:dyDescent="0.25">
      <c r="A1448"/>
      <c r="B1448" s="107"/>
      <c r="C1448" s="107"/>
      <c r="D1448" s="107"/>
      <c r="E1448" s="107"/>
      <c r="F1448" s="107"/>
      <c r="G1448" s="107"/>
      <c r="H1448" s="107"/>
      <c r="I1448" s="107"/>
      <c r="J1448" s="107"/>
      <c r="K1448" s="107"/>
      <c r="L1448" s="107"/>
      <c r="M1448" s="107"/>
      <c r="N1448" s="107"/>
      <c r="O1448" s="107"/>
      <c r="P1448"/>
      <c r="Q1448"/>
      <c r="R1448" s="108"/>
      <c r="DH1448" s="2"/>
      <c r="DI1448" s="2"/>
      <c r="DJ1448" s="2"/>
      <c r="DK1448" s="2"/>
      <c r="DL1448" s="2"/>
      <c r="DM1448" s="2"/>
      <c r="DN1448" s="2"/>
      <c r="DO1448" s="2"/>
      <c r="DP1448" s="2"/>
      <c r="DQ1448" s="2"/>
      <c r="DR1448" s="2"/>
      <c r="DS1448" s="2"/>
      <c r="DT1448" s="2"/>
      <c r="DU1448" s="2"/>
      <c r="DV1448" s="2"/>
      <c r="DW1448" s="2"/>
      <c r="DX1448" s="2"/>
      <c r="DY1448" s="2"/>
      <c r="DZ1448" s="2"/>
      <c r="EA1448" s="2"/>
      <c r="EB1448" s="2"/>
      <c r="EC1448" s="2"/>
      <c r="ED1448" s="2"/>
      <c r="EE1448" s="2"/>
      <c r="EF1448" s="2"/>
      <c r="EG1448" s="2"/>
      <c r="EH1448" s="2"/>
      <c r="EI1448" s="2"/>
      <c r="EJ1448" s="2"/>
      <c r="EK1448" s="2"/>
      <c r="EL1448" s="2"/>
      <c r="EM1448" s="2"/>
      <c r="EN1448" s="2"/>
      <c r="EO1448" s="2"/>
      <c r="EP1448" s="2"/>
      <c r="EQ1448" s="2"/>
      <c r="ER1448" s="2"/>
      <c r="ES1448" s="2"/>
      <c r="ET1448" s="2"/>
      <c r="EU1448" s="2"/>
      <c r="EV1448" s="2"/>
      <c r="EW1448" s="2"/>
      <c r="EX1448" s="2"/>
      <c r="EY1448" s="2"/>
      <c r="EZ1448" s="2"/>
      <c r="FA1448" s="2"/>
      <c r="FB1448" s="2"/>
      <c r="FC1448" s="2"/>
      <c r="FD1448" s="2"/>
      <c r="FE1448" s="2"/>
      <c r="FF1448" s="2"/>
      <c r="FG1448" s="2"/>
      <c r="FH1448" s="2"/>
      <c r="FI1448" s="2"/>
      <c r="FJ1448" s="2"/>
      <c r="FK1448" s="2"/>
      <c r="FL1448" s="2"/>
      <c r="FM1448" s="2"/>
      <c r="FN1448" s="2"/>
      <c r="FO1448" s="2"/>
      <c r="FP1448" s="2"/>
      <c r="FQ1448" s="2"/>
      <c r="FR1448" s="2"/>
      <c r="FS1448" s="2"/>
      <c r="FT1448" s="2"/>
      <c r="FU1448" s="2"/>
      <c r="FV1448" s="2"/>
      <c r="FW1448" s="2"/>
      <c r="FX1448" s="2"/>
      <c r="FY1448" s="2"/>
      <c r="FZ1448" s="2"/>
      <c r="GA1448" s="2"/>
      <c r="GB1448" s="2"/>
      <c r="GC1448" s="2"/>
      <c r="GD1448" s="2"/>
      <c r="GE1448" s="2"/>
      <c r="GF1448" s="2"/>
      <c r="GG1448" s="2"/>
      <c r="GH1448" s="2"/>
      <c r="GI1448" s="2"/>
      <c r="GJ1448" s="2"/>
      <c r="GK1448" s="2"/>
      <c r="GL1448" s="2"/>
      <c r="GM1448" s="2"/>
      <c r="GN1448" s="2"/>
      <c r="GO1448" s="2"/>
    </row>
    <row r="1449" spans="1:197" s="1" customFormat="1" x14ac:dyDescent="0.25">
      <c r="A1449"/>
      <c r="B1449" s="107"/>
      <c r="C1449" s="107"/>
      <c r="D1449" s="107"/>
      <c r="E1449" s="107"/>
      <c r="F1449" s="107"/>
      <c r="G1449" s="107"/>
      <c r="H1449" s="107"/>
      <c r="I1449" s="107"/>
      <c r="J1449" s="107"/>
      <c r="K1449" s="107"/>
      <c r="L1449" s="107"/>
      <c r="M1449" s="107"/>
      <c r="N1449" s="107"/>
      <c r="O1449" s="107"/>
      <c r="P1449"/>
      <c r="Q1449"/>
      <c r="R1449" s="108"/>
      <c r="DH1449" s="2"/>
      <c r="DI1449" s="2"/>
      <c r="DJ1449" s="2"/>
      <c r="DK1449" s="2"/>
      <c r="DL1449" s="2"/>
      <c r="DM1449" s="2"/>
      <c r="DN1449" s="2"/>
      <c r="DO1449" s="2"/>
      <c r="DP1449" s="2"/>
      <c r="DQ1449" s="2"/>
      <c r="DR1449" s="2"/>
      <c r="DS1449" s="2"/>
      <c r="DT1449" s="2"/>
      <c r="DU1449" s="2"/>
      <c r="DV1449" s="2"/>
      <c r="DW1449" s="2"/>
      <c r="DX1449" s="2"/>
      <c r="DY1449" s="2"/>
      <c r="DZ1449" s="2"/>
      <c r="EA1449" s="2"/>
      <c r="EB1449" s="2"/>
      <c r="EC1449" s="2"/>
      <c r="ED1449" s="2"/>
      <c r="EE1449" s="2"/>
      <c r="EF1449" s="2"/>
      <c r="EG1449" s="2"/>
      <c r="EH1449" s="2"/>
      <c r="EI1449" s="2"/>
      <c r="EJ1449" s="2"/>
      <c r="EK1449" s="2"/>
      <c r="EL1449" s="2"/>
      <c r="EM1449" s="2"/>
      <c r="EN1449" s="2"/>
      <c r="EO1449" s="2"/>
      <c r="EP1449" s="2"/>
      <c r="EQ1449" s="2"/>
      <c r="ER1449" s="2"/>
      <c r="ES1449" s="2"/>
      <c r="ET1449" s="2"/>
      <c r="EU1449" s="2"/>
      <c r="EV1449" s="2"/>
      <c r="EW1449" s="2"/>
      <c r="EX1449" s="2"/>
      <c r="EY1449" s="2"/>
      <c r="EZ1449" s="2"/>
      <c r="FA1449" s="2"/>
      <c r="FB1449" s="2"/>
      <c r="FC1449" s="2"/>
      <c r="FD1449" s="2"/>
      <c r="FE1449" s="2"/>
      <c r="FF1449" s="2"/>
      <c r="FG1449" s="2"/>
      <c r="FH1449" s="2"/>
      <c r="FI1449" s="2"/>
      <c r="FJ1449" s="2"/>
      <c r="FK1449" s="2"/>
      <c r="FL1449" s="2"/>
      <c r="FM1449" s="2"/>
      <c r="FN1449" s="2"/>
      <c r="FO1449" s="2"/>
      <c r="FP1449" s="2"/>
      <c r="FQ1449" s="2"/>
      <c r="FR1449" s="2"/>
      <c r="FS1449" s="2"/>
      <c r="FT1449" s="2"/>
      <c r="FU1449" s="2"/>
      <c r="FV1449" s="2"/>
      <c r="FW1449" s="2"/>
      <c r="FX1449" s="2"/>
      <c r="FY1449" s="2"/>
      <c r="FZ1449" s="2"/>
      <c r="GA1449" s="2"/>
      <c r="GB1449" s="2"/>
      <c r="GC1449" s="2"/>
      <c r="GD1449" s="2"/>
      <c r="GE1449" s="2"/>
      <c r="GF1449" s="2"/>
      <c r="GG1449" s="2"/>
      <c r="GH1449" s="2"/>
      <c r="GI1449" s="2"/>
      <c r="GJ1449" s="2"/>
      <c r="GK1449" s="2"/>
      <c r="GL1449" s="2"/>
      <c r="GM1449" s="2"/>
      <c r="GN1449" s="2"/>
      <c r="GO1449" s="2"/>
    </row>
    <row r="1450" spans="1:197" s="1" customFormat="1" x14ac:dyDescent="0.25">
      <c r="A1450"/>
      <c r="B1450" s="107"/>
      <c r="C1450" s="107"/>
      <c r="D1450" s="107"/>
      <c r="E1450" s="107"/>
      <c r="F1450" s="107"/>
      <c r="G1450" s="107"/>
      <c r="H1450" s="107"/>
      <c r="I1450" s="107"/>
      <c r="J1450" s="107"/>
      <c r="K1450" s="107"/>
      <c r="L1450" s="107"/>
      <c r="M1450" s="107"/>
      <c r="N1450" s="107"/>
      <c r="O1450" s="107"/>
      <c r="P1450"/>
      <c r="Q1450"/>
      <c r="R1450" s="108"/>
      <c r="DH1450" s="2"/>
      <c r="DI1450" s="2"/>
      <c r="DJ1450" s="2"/>
      <c r="DK1450" s="2"/>
      <c r="DL1450" s="2"/>
      <c r="DM1450" s="2"/>
      <c r="DN1450" s="2"/>
      <c r="DO1450" s="2"/>
      <c r="DP1450" s="2"/>
      <c r="DQ1450" s="2"/>
      <c r="DR1450" s="2"/>
      <c r="DS1450" s="2"/>
      <c r="DT1450" s="2"/>
      <c r="DU1450" s="2"/>
      <c r="DV1450" s="2"/>
      <c r="DW1450" s="2"/>
      <c r="DX1450" s="2"/>
      <c r="DY1450" s="2"/>
      <c r="DZ1450" s="2"/>
      <c r="EA1450" s="2"/>
      <c r="EB1450" s="2"/>
      <c r="EC1450" s="2"/>
      <c r="ED1450" s="2"/>
      <c r="EE1450" s="2"/>
      <c r="EF1450" s="2"/>
      <c r="EG1450" s="2"/>
      <c r="EH1450" s="2"/>
      <c r="EI1450" s="2"/>
      <c r="EJ1450" s="2"/>
      <c r="EK1450" s="2"/>
      <c r="EL1450" s="2"/>
      <c r="EM1450" s="2"/>
      <c r="EN1450" s="2"/>
      <c r="EO1450" s="2"/>
      <c r="EP1450" s="2"/>
      <c r="EQ1450" s="2"/>
      <c r="ER1450" s="2"/>
      <c r="ES1450" s="2"/>
      <c r="ET1450" s="2"/>
      <c r="EU1450" s="2"/>
      <c r="EV1450" s="2"/>
      <c r="EW1450" s="2"/>
      <c r="EX1450" s="2"/>
      <c r="EY1450" s="2"/>
      <c r="EZ1450" s="2"/>
      <c r="FA1450" s="2"/>
      <c r="FB1450" s="2"/>
      <c r="FC1450" s="2"/>
      <c r="FD1450" s="2"/>
      <c r="FE1450" s="2"/>
      <c r="FF1450" s="2"/>
      <c r="FG1450" s="2"/>
      <c r="FH1450" s="2"/>
      <c r="FI1450" s="2"/>
      <c r="FJ1450" s="2"/>
      <c r="FK1450" s="2"/>
      <c r="FL1450" s="2"/>
      <c r="FM1450" s="2"/>
      <c r="FN1450" s="2"/>
      <c r="FO1450" s="2"/>
      <c r="FP1450" s="2"/>
      <c r="FQ1450" s="2"/>
      <c r="FR1450" s="2"/>
      <c r="FS1450" s="2"/>
      <c r="FT1450" s="2"/>
      <c r="FU1450" s="2"/>
      <c r="FV1450" s="2"/>
      <c r="FW1450" s="2"/>
      <c r="FX1450" s="2"/>
      <c r="FY1450" s="2"/>
      <c r="FZ1450" s="2"/>
      <c r="GA1450" s="2"/>
      <c r="GB1450" s="2"/>
      <c r="GC1450" s="2"/>
      <c r="GD1450" s="2"/>
      <c r="GE1450" s="2"/>
      <c r="GF1450" s="2"/>
      <c r="GG1450" s="2"/>
      <c r="GH1450" s="2"/>
      <c r="GI1450" s="2"/>
      <c r="GJ1450" s="2"/>
      <c r="GK1450" s="2"/>
      <c r="GL1450" s="2"/>
      <c r="GM1450" s="2"/>
      <c r="GN1450" s="2"/>
      <c r="GO1450" s="2"/>
    </row>
    <row r="1451" spans="1:197" s="1" customFormat="1" x14ac:dyDescent="0.25">
      <c r="A1451"/>
      <c r="B1451" s="107"/>
      <c r="C1451" s="107"/>
      <c r="D1451" s="107"/>
      <c r="E1451" s="107"/>
      <c r="F1451" s="107"/>
      <c r="G1451" s="107"/>
      <c r="H1451" s="107"/>
      <c r="I1451" s="107"/>
      <c r="J1451" s="107"/>
      <c r="K1451" s="107"/>
      <c r="L1451" s="107"/>
      <c r="M1451" s="107"/>
      <c r="N1451" s="107"/>
      <c r="O1451" s="107"/>
      <c r="P1451"/>
      <c r="Q1451"/>
      <c r="R1451" s="108"/>
      <c r="DH1451" s="2"/>
      <c r="DI1451" s="2"/>
      <c r="DJ1451" s="2"/>
      <c r="DK1451" s="2"/>
      <c r="DL1451" s="2"/>
      <c r="DM1451" s="2"/>
      <c r="DN1451" s="2"/>
      <c r="DO1451" s="2"/>
      <c r="DP1451" s="2"/>
      <c r="DQ1451" s="2"/>
      <c r="DR1451" s="2"/>
      <c r="DS1451" s="2"/>
      <c r="DT1451" s="2"/>
      <c r="DU1451" s="2"/>
      <c r="DV1451" s="2"/>
      <c r="DW1451" s="2"/>
      <c r="DX1451" s="2"/>
      <c r="DY1451" s="2"/>
      <c r="DZ1451" s="2"/>
      <c r="EA1451" s="2"/>
      <c r="EB1451" s="2"/>
      <c r="EC1451" s="2"/>
      <c r="ED1451" s="2"/>
      <c r="EE1451" s="2"/>
      <c r="EF1451" s="2"/>
      <c r="EG1451" s="2"/>
      <c r="EH1451" s="2"/>
      <c r="EI1451" s="2"/>
      <c r="EJ1451" s="2"/>
      <c r="EK1451" s="2"/>
      <c r="EL1451" s="2"/>
      <c r="EM1451" s="2"/>
      <c r="EN1451" s="2"/>
      <c r="EO1451" s="2"/>
      <c r="EP1451" s="2"/>
      <c r="EQ1451" s="2"/>
      <c r="ER1451" s="2"/>
      <c r="ES1451" s="2"/>
      <c r="ET1451" s="2"/>
      <c r="EU1451" s="2"/>
      <c r="EV1451" s="2"/>
      <c r="EW1451" s="2"/>
      <c r="EX1451" s="2"/>
      <c r="EY1451" s="2"/>
      <c r="EZ1451" s="2"/>
      <c r="FA1451" s="2"/>
      <c r="FB1451" s="2"/>
      <c r="FC1451" s="2"/>
      <c r="FD1451" s="2"/>
      <c r="FE1451" s="2"/>
      <c r="FF1451" s="2"/>
      <c r="FG1451" s="2"/>
      <c r="FH1451" s="2"/>
      <c r="FI1451" s="2"/>
      <c r="FJ1451" s="2"/>
      <c r="FK1451" s="2"/>
      <c r="FL1451" s="2"/>
      <c r="FM1451" s="2"/>
      <c r="FN1451" s="2"/>
      <c r="FO1451" s="2"/>
      <c r="FP1451" s="2"/>
      <c r="FQ1451" s="2"/>
      <c r="FR1451" s="2"/>
      <c r="FS1451" s="2"/>
      <c r="FT1451" s="2"/>
      <c r="FU1451" s="2"/>
      <c r="FV1451" s="2"/>
      <c r="FW1451" s="2"/>
      <c r="FX1451" s="2"/>
      <c r="FY1451" s="2"/>
      <c r="FZ1451" s="2"/>
      <c r="GA1451" s="2"/>
      <c r="GB1451" s="2"/>
      <c r="GC1451" s="2"/>
      <c r="GD1451" s="2"/>
      <c r="GE1451" s="2"/>
      <c r="GF1451" s="2"/>
      <c r="GG1451" s="2"/>
      <c r="GH1451" s="2"/>
      <c r="GI1451" s="2"/>
      <c r="GJ1451" s="2"/>
      <c r="GK1451" s="2"/>
      <c r="GL1451" s="2"/>
      <c r="GM1451" s="2"/>
      <c r="GN1451" s="2"/>
      <c r="GO1451" s="2"/>
    </row>
    <row r="1452" spans="1:197" s="1" customFormat="1" x14ac:dyDescent="0.25">
      <c r="A1452"/>
      <c r="B1452" s="107"/>
      <c r="C1452" s="107"/>
      <c r="D1452" s="107"/>
      <c r="E1452" s="107"/>
      <c r="F1452" s="107"/>
      <c r="G1452" s="107"/>
      <c r="H1452" s="107"/>
      <c r="I1452" s="107"/>
      <c r="J1452" s="107"/>
      <c r="K1452" s="107"/>
      <c r="L1452" s="107"/>
      <c r="M1452" s="107"/>
      <c r="N1452" s="107"/>
      <c r="O1452" s="107"/>
      <c r="P1452"/>
      <c r="Q1452"/>
      <c r="R1452" s="108"/>
      <c r="DH1452" s="2"/>
      <c r="DI1452" s="2"/>
      <c r="DJ1452" s="2"/>
      <c r="DK1452" s="2"/>
      <c r="DL1452" s="2"/>
      <c r="DM1452" s="2"/>
      <c r="DN1452" s="2"/>
      <c r="DO1452" s="2"/>
      <c r="DP1452" s="2"/>
      <c r="DQ1452" s="2"/>
      <c r="DR1452" s="2"/>
      <c r="DS1452" s="2"/>
      <c r="DT1452" s="2"/>
      <c r="DU1452" s="2"/>
      <c r="DV1452" s="2"/>
      <c r="DW1452" s="2"/>
      <c r="DX1452" s="2"/>
      <c r="DY1452" s="2"/>
      <c r="DZ1452" s="2"/>
      <c r="EA1452" s="2"/>
      <c r="EB1452" s="2"/>
      <c r="EC1452" s="2"/>
      <c r="ED1452" s="2"/>
      <c r="EE1452" s="2"/>
      <c r="EF1452" s="2"/>
      <c r="EG1452" s="2"/>
      <c r="EH1452" s="2"/>
      <c r="EI1452" s="2"/>
      <c r="EJ1452" s="2"/>
      <c r="EK1452" s="2"/>
      <c r="EL1452" s="2"/>
      <c r="EM1452" s="2"/>
      <c r="EN1452" s="2"/>
      <c r="EO1452" s="2"/>
      <c r="EP1452" s="2"/>
      <c r="EQ1452" s="2"/>
      <c r="ER1452" s="2"/>
      <c r="ES1452" s="2"/>
      <c r="ET1452" s="2"/>
      <c r="EU1452" s="2"/>
      <c r="EV1452" s="2"/>
      <c r="EW1452" s="2"/>
      <c r="EX1452" s="2"/>
      <c r="EY1452" s="2"/>
      <c r="EZ1452" s="2"/>
      <c r="FA1452" s="2"/>
      <c r="FB1452" s="2"/>
      <c r="FC1452" s="2"/>
      <c r="FD1452" s="2"/>
      <c r="FE1452" s="2"/>
      <c r="FF1452" s="2"/>
      <c r="FG1452" s="2"/>
      <c r="FH1452" s="2"/>
      <c r="FI1452" s="2"/>
      <c r="FJ1452" s="2"/>
      <c r="FK1452" s="2"/>
      <c r="FL1452" s="2"/>
      <c r="FM1452" s="2"/>
      <c r="FN1452" s="2"/>
      <c r="FO1452" s="2"/>
      <c r="FP1452" s="2"/>
      <c r="FQ1452" s="2"/>
      <c r="FR1452" s="2"/>
      <c r="FS1452" s="2"/>
      <c r="FT1452" s="2"/>
      <c r="FU1452" s="2"/>
      <c r="FV1452" s="2"/>
      <c r="FW1452" s="2"/>
      <c r="FX1452" s="2"/>
      <c r="FY1452" s="2"/>
      <c r="FZ1452" s="2"/>
      <c r="GA1452" s="2"/>
      <c r="GB1452" s="2"/>
      <c r="GC1452" s="2"/>
      <c r="GD1452" s="2"/>
      <c r="GE1452" s="2"/>
      <c r="GF1452" s="2"/>
      <c r="GG1452" s="2"/>
      <c r="GH1452" s="2"/>
      <c r="GI1452" s="2"/>
      <c r="GJ1452" s="2"/>
      <c r="GK1452" s="2"/>
      <c r="GL1452" s="2"/>
      <c r="GM1452" s="2"/>
      <c r="GN1452" s="2"/>
      <c r="GO1452" s="2"/>
    </row>
    <row r="1453" spans="1:197" s="1" customFormat="1" x14ac:dyDescent="0.25">
      <c r="A1453"/>
      <c r="B1453" s="107"/>
      <c r="C1453" s="107"/>
      <c r="D1453" s="107"/>
      <c r="E1453" s="107"/>
      <c r="F1453" s="107"/>
      <c r="G1453" s="107"/>
      <c r="H1453" s="107"/>
      <c r="I1453" s="107"/>
      <c r="J1453" s="107"/>
      <c r="K1453" s="107"/>
      <c r="L1453" s="107"/>
      <c r="M1453" s="107"/>
      <c r="N1453" s="107"/>
      <c r="O1453" s="107"/>
      <c r="P1453"/>
      <c r="Q1453"/>
      <c r="R1453" s="108"/>
      <c r="DH1453" s="2"/>
      <c r="DI1453" s="2"/>
      <c r="DJ1453" s="2"/>
      <c r="DK1453" s="2"/>
      <c r="DL1453" s="2"/>
      <c r="DM1453" s="2"/>
      <c r="DN1453" s="2"/>
      <c r="DO1453" s="2"/>
      <c r="DP1453" s="2"/>
      <c r="DQ1453" s="2"/>
      <c r="DR1453" s="2"/>
      <c r="DS1453" s="2"/>
      <c r="DT1453" s="2"/>
      <c r="DU1453" s="2"/>
      <c r="DV1453" s="2"/>
      <c r="DW1453" s="2"/>
      <c r="DX1453" s="2"/>
      <c r="DY1453" s="2"/>
      <c r="DZ1453" s="2"/>
      <c r="EA1453" s="2"/>
      <c r="EB1453" s="2"/>
      <c r="EC1453" s="2"/>
      <c r="ED1453" s="2"/>
      <c r="EE1453" s="2"/>
      <c r="EF1453" s="2"/>
      <c r="EG1453" s="2"/>
      <c r="EH1453" s="2"/>
      <c r="EI1453" s="2"/>
      <c r="EJ1453" s="2"/>
      <c r="EK1453" s="2"/>
      <c r="EL1453" s="2"/>
      <c r="EM1453" s="2"/>
      <c r="EN1453" s="2"/>
      <c r="EO1453" s="2"/>
      <c r="EP1453" s="2"/>
      <c r="EQ1453" s="2"/>
      <c r="ER1453" s="2"/>
      <c r="ES1453" s="2"/>
      <c r="ET1453" s="2"/>
      <c r="EU1453" s="2"/>
      <c r="EV1453" s="2"/>
      <c r="EW1453" s="2"/>
      <c r="EX1453" s="2"/>
      <c r="EY1453" s="2"/>
      <c r="EZ1453" s="2"/>
      <c r="FA1453" s="2"/>
      <c r="FB1453" s="2"/>
      <c r="FC1453" s="2"/>
      <c r="FD1453" s="2"/>
      <c r="FE1453" s="2"/>
      <c r="FF1453" s="2"/>
      <c r="FG1453" s="2"/>
      <c r="FH1453" s="2"/>
      <c r="FI1453" s="2"/>
      <c r="FJ1453" s="2"/>
      <c r="FK1453" s="2"/>
      <c r="FL1453" s="2"/>
      <c r="FM1453" s="2"/>
      <c r="FN1453" s="2"/>
      <c r="FO1453" s="2"/>
      <c r="FP1453" s="2"/>
      <c r="FQ1453" s="2"/>
      <c r="FR1453" s="2"/>
      <c r="FS1453" s="2"/>
      <c r="FT1453" s="2"/>
      <c r="FU1453" s="2"/>
      <c r="FV1453" s="2"/>
      <c r="FW1453" s="2"/>
      <c r="FX1453" s="2"/>
      <c r="FY1453" s="2"/>
      <c r="FZ1453" s="2"/>
      <c r="GA1453" s="2"/>
      <c r="GB1453" s="2"/>
      <c r="GC1453" s="2"/>
      <c r="GD1453" s="2"/>
      <c r="GE1453" s="2"/>
      <c r="GF1453" s="2"/>
      <c r="GG1453" s="2"/>
      <c r="GH1453" s="2"/>
      <c r="GI1453" s="2"/>
      <c r="GJ1453" s="2"/>
      <c r="GK1453" s="2"/>
      <c r="GL1453" s="2"/>
      <c r="GM1453" s="2"/>
      <c r="GN1453" s="2"/>
      <c r="GO1453" s="2"/>
    </row>
    <row r="1454" spans="1:197" s="1" customFormat="1" x14ac:dyDescent="0.25">
      <c r="A1454"/>
      <c r="B1454" s="107"/>
      <c r="C1454" s="107"/>
      <c r="D1454" s="107"/>
      <c r="E1454" s="107"/>
      <c r="F1454" s="107"/>
      <c r="G1454" s="107"/>
      <c r="H1454" s="107"/>
      <c r="I1454" s="107"/>
      <c r="J1454" s="107"/>
      <c r="K1454" s="107"/>
      <c r="L1454" s="107"/>
      <c r="M1454" s="107"/>
      <c r="N1454" s="107"/>
      <c r="O1454" s="107"/>
      <c r="P1454"/>
      <c r="Q1454"/>
      <c r="R1454" s="108"/>
      <c r="DH1454" s="2"/>
      <c r="DI1454" s="2"/>
      <c r="DJ1454" s="2"/>
      <c r="DK1454" s="2"/>
      <c r="DL1454" s="2"/>
      <c r="DM1454" s="2"/>
      <c r="DN1454" s="2"/>
      <c r="DO1454" s="2"/>
      <c r="DP1454" s="2"/>
      <c r="DQ1454" s="2"/>
      <c r="DR1454" s="2"/>
      <c r="DS1454" s="2"/>
      <c r="DT1454" s="2"/>
      <c r="DU1454" s="2"/>
      <c r="DV1454" s="2"/>
      <c r="DW1454" s="2"/>
      <c r="DX1454" s="2"/>
      <c r="DY1454" s="2"/>
      <c r="DZ1454" s="2"/>
      <c r="EA1454" s="2"/>
      <c r="EB1454" s="2"/>
      <c r="EC1454" s="2"/>
      <c r="ED1454" s="2"/>
      <c r="EE1454" s="2"/>
      <c r="EF1454" s="2"/>
      <c r="EG1454" s="2"/>
      <c r="EH1454" s="2"/>
      <c r="EI1454" s="2"/>
      <c r="EJ1454" s="2"/>
      <c r="EK1454" s="2"/>
      <c r="EL1454" s="2"/>
      <c r="EM1454" s="2"/>
      <c r="EN1454" s="2"/>
      <c r="EO1454" s="2"/>
      <c r="EP1454" s="2"/>
      <c r="EQ1454" s="2"/>
      <c r="ER1454" s="2"/>
      <c r="ES1454" s="2"/>
      <c r="ET1454" s="2"/>
      <c r="EU1454" s="2"/>
      <c r="EV1454" s="2"/>
      <c r="EW1454" s="2"/>
      <c r="EX1454" s="2"/>
      <c r="EY1454" s="2"/>
      <c r="EZ1454" s="2"/>
      <c r="FA1454" s="2"/>
      <c r="FB1454" s="2"/>
      <c r="FC1454" s="2"/>
      <c r="FD1454" s="2"/>
      <c r="FE1454" s="2"/>
      <c r="FF1454" s="2"/>
      <c r="FG1454" s="2"/>
      <c r="FH1454" s="2"/>
      <c r="FI1454" s="2"/>
      <c r="FJ1454" s="2"/>
      <c r="FK1454" s="2"/>
      <c r="FL1454" s="2"/>
      <c r="FM1454" s="2"/>
      <c r="FN1454" s="2"/>
      <c r="FO1454" s="2"/>
      <c r="FP1454" s="2"/>
      <c r="FQ1454" s="2"/>
      <c r="FR1454" s="2"/>
      <c r="FS1454" s="2"/>
      <c r="FT1454" s="2"/>
      <c r="FU1454" s="2"/>
      <c r="FV1454" s="2"/>
      <c r="FW1454" s="2"/>
      <c r="FX1454" s="2"/>
      <c r="FY1454" s="2"/>
      <c r="FZ1454" s="2"/>
      <c r="GA1454" s="2"/>
      <c r="GB1454" s="2"/>
      <c r="GC1454" s="2"/>
      <c r="GD1454" s="2"/>
      <c r="GE1454" s="2"/>
      <c r="GF1454" s="2"/>
      <c r="GG1454" s="2"/>
      <c r="GH1454" s="2"/>
      <c r="GI1454" s="2"/>
      <c r="GJ1454" s="2"/>
      <c r="GK1454" s="2"/>
      <c r="GL1454" s="2"/>
      <c r="GM1454" s="2"/>
      <c r="GN1454" s="2"/>
      <c r="GO1454" s="2"/>
    </row>
    <row r="1455" spans="1:197" s="1" customFormat="1" x14ac:dyDescent="0.25">
      <c r="A1455"/>
      <c r="B1455" s="107"/>
      <c r="C1455" s="107"/>
      <c r="D1455" s="107"/>
      <c r="E1455" s="107"/>
      <c r="F1455" s="107"/>
      <c r="G1455" s="107"/>
      <c r="H1455" s="107"/>
      <c r="I1455" s="107"/>
      <c r="J1455" s="107"/>
      <c r="K1455" s="107"/>
      <c r="L1455" s="107"/>
      <c r="M1455" s="107"/>
      <c r="N1455" s="107"/>
      <c r="O1455" s="107"/>
      <c r="P1455"/>
      <c r="Q1455"/>
      <c r="R1455" s="108"/>
      <c r="DH1455" s="2"/>
      <c r="DI1455" s="2"/>
      <c r="DJ1455" s="2"/>
      <c r="DK1455" s="2"/>
      <c r="DL1455" s="2"/>
      <c r="DM1455" s="2"/>
      <c r="DN1455" s="2"/>
      <c r="DO1455" s="2"/>
      <c r="DP1455" s="2"/>
      <c r="DQ1455" s="2"/>
      <c r="DR1455" s="2"/>
      <c r="DS1455" s="2"/>
      <c r="DT1455" s="2"/>
      <c r="DU1455" s="2"/>
      <c r="DV1455" s="2"/>
      <c r="DW1455" s="2"/>
      <c r="DX1455" s="2"/>
      <c r="DY1455" s="2"/>
      <c r="DZ1455" s="2"/>
      <c r="EA1455" s="2"/>
      <c r="EB1455" s="2"/>
      <c r="EC1455" s="2"/>
      <c r="ED1455" s="2"/>
      <c r="EE1455" s="2"/>
      <c r="EF1455" s="2"/>
      <c r="EG1455" s="2"/>
      <c r="EH1455" s="2"/>
      <c r="EI1455" s="2"/>
      <c r="EJ1455" s="2"/>
      <c r="EK1455" s="2"/>
      <c r="EL1455" s="2"/>
      <c r="EM1455" s="2"/>
      <c r="EN1455" s="2"/>
      <c r="EO1455" s="2"/>
      <c r="EP1455" s="2"/>
      <c r="EQ1455" s="2"/>
      <c r="ER1455" s="2"/>
      <c r="ES1455" s="2"/>
      <c r="ET1455" s="2"/>
      <c r="EU1455" s="2"/>
      <c r="EV1455" s="2"/>
      <c r="EW1455" s="2"/>
      <c r="EX1455" s="2"/>
      <c r="EY1455" s="2"/>
      <c r="EZ1455" s="2"/>
      <c r="FA1455" s="2"/>
      <c r="FB1455" s="2"/>
      <c r="FC1455" s="2"/>
      <c r="FD1455" s="2"/>
      <c r="FE1455" s="2"/>
      <c r="FF1455" s="2"/>
      <c r="FG1455" s="2"/>
      <c r="FH1455" s="2"/>
      <c r="FI1455" s="2"/>
      <c r="FJ1455" s="2"/>
      <c r="FK1455" s="2"/>
      <c r="FL1455" s="2"/>
      <c r="FM1455" s="2"/>
      <c r="FN1455" s="2"/>
      <c r="FO1455" s="2"/>
      <c r="FP1455" s="2"/>
      <c r="FQ1455" s="2"/>
      <c r="FR1455" s="2"/>
      <c r="FS1455" s="2"/>
      <c r="FT1455" s="2"/>
      <c r="FU1455" s="2"/>
      <c r="FV1455" s="2"/>
      <c r="FW1455" s="2"/>
      <c r="FX1455" s="2"/>
      <c r="FY1455" s="2"/>
      <c r="FZ1455" s="2"/>
      <c r="GA1455" s="2"/>
      <c r="GB1455" s="2"/>
      <c r="GC1455" s="2"/>
      <c r="GD1455" s="2"/>
      <c r="GE1455" s="2"/>
      <c r="GF1455" s="2"/>
      <c r="GG1455" s="2"/>
      <c r="GH1455" s="2"/>
      <c r="GI1455" s="2"/>
      <c r="GJ1455" s="2"/>
      <c r="GK1455" s="2"/>
      <c r="GL1455" s="2"/>
      <c r="GM1455" s="2"/>
      <c r="GN1455" s="2"/>
      <c r="GO1455" s="2"/>
    </row>
    <row r="1456" spans="1:197" s="1" customFormat="1" x14ac:dyDescent="0.25">
      <c r="A1456"/>
      <c r="B1456" s="107"/>
      <c r="C1456" s="107"/>
      <c r="D1456" s="107"/>
      <c r="E1456" s="107"/>
      <c r="F1456" s="107"/>
      <c r="G1456" s="107"/>
      <c r="H1456" s="107"/>
      <c r="I1456" s="107"/>
      <c r="J1456" s="107"/>
      <c r="K1456" s="107"/>
      <c r="L1456" s="107"/>
      <c r="M1456" s="107"/>
      <c r="N1456" s="107"/>
      <c r="O1456" s="107"/>
      <c r="P1456"/>
      <c r="Q1456"/>
      <c r="R1456" s="108"/>
      <c r="DH1456" s="2"/>
      <c r="DI1456" s="2"/>
      <c r="DJ1456" s="2"/>
      <c r="DK1456" s="2"/>
      <c r="DL1456" s="2"/>
      <c r="DM1456" s="2"/>
      <c r="DN1456" s="2"/>
      <c r="DO1456" s="2"/>
      <c r="DP1456" s="2"/>
      <c r="DQ1456" s="2"/>
      <c r="DR1456" s="2"/>
      <c r="DS1456" s="2"/>
      <c r="DT1456" s="2"/>
      <c r="DU1456" s="2"/>
      <c r="DV1456" s="2"/>
      <c r="DW1456" s="2"/>
      <c r="DX1456" s="2"/>
      <c r="DY1456" s="2"/>
      <c r="DZ1456" s="2"/>
      <c r="EA1456" s="2"/>
      <c r="EB1456" s="2"/>
      <c r="EC1456" s="2"/>
      <c r="ED1456" s="2"/>
      <c r="EE1456" s="2"/>
      <c r="EF1456" s="2"/>
      <c r="EG1456" s="2"/>
      <c r="EH1456" s="2"/>
      <c r="EI1456" s="2"/>
      <c r="EJ1456" s="2"/>
      <c r="EK1456" s="2"/>
      <c r="EL1456" s="2"/>
      <c r="EM1456" s="2"/>
      <c r="EN1456" s="2"/>
      <c r="EO1456" s="2"/>
      <c r="EP1456" s="2"/>
      <c r="EQ1456" s="2"/>
      <c r="ER1456" s="2"/>
      <c r="ES1456" s="2"/>
      <c r="ET1456" s="2"/>
      <c r="EU1456" s="2"/>
      <c r="EV1456" s="2"/>
      <c r="EW1456" s="2"/>
      <c r="EX1456" s="2"/>
      <c r="EY1456" s="2"/>
      <c r="EZ1456" s="2"/>
      <c r="FA1456" s="2"/>
      <c r="FB1456" s="2"/>
      <c r="FC1456" s="2"/>
      <c r="FD1456" s="2"/>
      <c r="FE1456" s="2"/>
      <c r="FF1456" s="2"/>
      <c r="FG1456" s="2"/>
      <c r="FH1456" s="2"/>
      <c r="FI1456" s="2"/>
      <c r="FJ1456" s="2"/>
      <c r="FK1456" s="2"/>
      <c r="FL1456" s="2"/>
      <c r="FM1456" s="2"/>
      <c r="FN1456" s="2"/>
      <c r="FO1456" s="2"/>
      <c r="FP1456" s="2"/>
      <c r="FQ1456" s="2"/>
      <c r="FR1456" s="2"/>
      <c r="FS1456" s="2"/>
      <c r="FT1456" s="2"/>
      <c r="FU1456" s="2"/>
      <c r="FV1456" s="2"/>
      <c r="FW1456" s="2"/>
      <c r="FX1456" s="2"/>
      <c r="FY1456" s="2"/>
      <c r="FZ1456" s="2"/>
      <c r="GA1456" s="2"/>
      <c r="GB1456" s="2"/>
      <c r="GC1456" s="2"/>
      <c r="GD1456" s="2"/>
      <c r="GE1456" s="2"/>
      <c r="GF1456" s="2"/>
      <c r="GG1456" s="2"/>
      <c r="GH1456" s="2"/>
      <c r="GI1456" s="2"/>
      <c r="GJ1456" s="2"/>
      <c r="GK1456" s="2"/>
      <c r="GL1456" s="2"/>
      <c r="GM1456" s="2"/>
      <c r="GN1456" s="2"/>
      <c r="GO1456" s="2"/>
    </row>
    <row r="1457" spans="1:197" s="1" customFormat="1" x14ac:dyDescent="0.25">
      <c r="A1457"/>
      <c r="B1457" s="107"/>
      <c r="C1457" s="107"/>
      <c r="D1457" s="107"/>
      <c r="E1457" s="107"/>
      <c r="F1457" s="107"/>
      <c r="G1457" s="107"/>
      <c r="H1457" s="107"/>
      <c r="I1457" s="107"/>
      <c r="J1457" s="107"/>
      <c r="K1457" s="107"/>
      <c r="L1457" s="107"/>
      <c r="M1457" s="107"/>
      <c r="N1457" s="107"/>
      <c r="O1457" s="107"/>
      <c r="P1457"/>
      <c r="Q1457"/>
      <c r="R1457" s="108"/>
      <c r="DH1457" s="2"/>
      <c r="DI1457" s="2"/>
      <c r="DJ1457" s="2"/>
      <c r="DK1457" s="2"/>
      <c r="DL1457" s="2"/>
      <c r="DM1457" s="2"/>
      <c r="DN1457" s="2"/>
      <c r="DO1457" s="2"/>
      <c r="DP1457" s="2"/>
      <c r="DQ1457" s="2"/>
      <c r="DR1457" s="2"/>
      <c r="DS1457" s="2"/>
      <c r="DT1457" s="2"/>
      <c r="DU1457" s="2"/>
      <c r="DV1457" s="2"/>
      <c r="DW1457" s="2"/>
      <c r="DX1457" s="2"/>
      <c r="DY1457" s="2"/>
      <c r="DZ1457" s="2"/>
      <c r="EA1457" s="2"/>
      <c r="EB1457" s="2"/>
      <c r="EC1457" s="2"/>
      <c r="ED1457" s="2"/>
      <c r="EE1457" s="2"/>
      <c r="EF1457" s="2"/>
      <c r="EG1457" s="2"/>
      <c r="EH1457" s="2"/>
      <c r="EI1457" s="2"/>
      <c r="EJ1457" s="2"/>
      <c r="EK1457" s="2"/>
      <c r="EL1457" s="2"/>
      <c r="EM1457" s="2"/>
      <c r="EN1457" s="2"/>
      <c r="EO1457" s="2"/>
      <c r="EP1457" s="2"/>
      <c r="EQ1457" s="2"/>
      <c r="ER1457" s="2"/>
      <c r="ES1457" s="2"/>
      <c r="ET1457" s="2"/>
      <c r="EU1457" s="2"/>
      <c r="EV1457" s="2"/>
      <c r="EW1457" s="2"/>
      <c r="EX1457" s="2"/>
      <c r="EY1457" s="2"/>
      <c r="EZ1457" s="2"/>
      <c r="FA1457" s="2"/>
      <c r="FB1457" s="2"/>
      <c r="FC1457" s="2"/>
      <c r="FD1457" s="2"/>
      <c r="FE1457" s="2"/>
      <c r="FF1457" s="2"/>
      <c r="FG1457" s="2"/>
      <c r="FH1457" s="2"/>
      <c r="FI1457" s="2"/>
      <c r="FJ1457" s="2"/>
      <c r="FK1457" s="2"/>
      <c r="FL1457" s="2"/>
      <c r="FM1457" s="2"/>
      <c r="FN1457" s="2"/>
      <c r="FO1457" s="2"/>
      <c r="FP1457" s="2"/>
      <c r="FQ1457" s="2"/>
      <c r="FR1457" s="2"/>
      <c r="FS1457" s="2"/>
      <c r="FT1457" s="2"/>
      <c r="FU1457" s="2"/>
      <c r="FV1457" s="2"/>
      <c r="FW1457" s="2"/>
      <c r="FX1457" s="2"/>
      <c r="FY1457" s="2"/>
      <c r="FZ1457" s="2"/>
      <c r="GA1457" s="2"/>
      <c r="GB1457" s="2"/>
      <c r="GC1457" s="2"/>
      <c r="GD1457" s="2"/>
      <c r="GE1457" s="2"/>
      <c r="GF1457" s="2"/>
      <c r="GG1457" s="2"/>
      <c r="GH1457" s="2"/>
      <c r="GI1457" s="2"/>
      <c r="GJ1457" s="2"/>
      <c r="GK1457" s="2"/>
      <c r="GL1457" s="2"/>
      <c r="GM1457" s="2"/>
      <c r="GN1457" s="2"/>
      <c r="GO1457" s="2"/>
    </row>
    <row r="1458" spans="1:197" s="1" customFormat="1" x14ac:dyDescent="0.25">
      <c r="A1458"/>
      <c r="B1458" s="107"/>
      <c r="C1458" s="107"/>
      <c r="D1458" s="107"/>
      <c r="E1458" s="107"/>
      <c r="F1458" s="107"/>
      <c r="G1458" s="107"/>
      <c r="H1458" s="107"/>
      <c r="I1458" s="107"/>
      <c r="J1458" s="107"/>
      <c r="K1458" s="107"/>
      <c r="L1458" s="107"/>
      <c r="M1458" s="107"/>
      <c r="N1458" s="107"/>
      <c r="O1458" s="107"/>
      <c r="P1458"/>
      <c r="Q1458"/>
      <c r="R1458" s="108"/>
      <c r="DH1458" s="2"/>
      <c r="DI1458" s="2"/>
      <c r="DJ1458" s="2"/>
      <c r="DK1458" s="2"/>
      <c r="DL1458" s="2"/>
      <c r="DM1458" s="2"/>
      <c r="DN1458" s="2"/>
      <c r="DO1458" s="2"/>
      <c r="DP1458" s="2"/>
      <c r="DQ1458" s="2"/>
      <c r="DR1458" s="2"/>
      <c r="DS1458" s="2"/>
      <c r="DT1458" s="2"/>
      <c r="DU1458" s="2"/>
      <c r="DV1458" s="2"/>
      <c r="DW1458" s="2"/>
      <c r="DX1458" s="2"/>
      <c r="DY1458" s="2"/>
      <c r="DZ1458" s="2"/>
      <c r="EA1458" s="2"/>
      <c r="EB1458" s="2"/>
      <c r="EC1458" s="2"/>
      <c r="ED1458" s="2"/>
      <c r="EE1458" s="2"/>
      <c r="EF1458" s="2"/>
      <c r="EG1458" s="2"/>
      <c r="EH1458" s="2"/>
      <c r="EI1458" s="2"/>
      <c r="EJ1458" s="2"/>
      <c r="EK1458" s="2"/>
      <c r="EL1458" s="2"/>
      <c r="EM1458" s="2"/>
      <c r="EN1458" s="2"/>
      <c r="EO1458" s="2"/>
      <c r="EP1458" s="2"/>
      <c r="EQ1458" s="2"/>
      <c r="ER1458" s="2"/>
      <c r="ES1458" s="2"/>
      <c r="ET1458" s="2"/>
      <c r="EU1458" s="2"/>
      <c r="EV1458" s="2"/>
      <c r="EW1458" s="2"/>
      <c r="EX1458" s="2"/>
      <c r="EY1458" s="2"/>
      <c r="EZ1458" s="2"/>
      <c r="FA1458" s="2"/>
      <c r="FB1458" s="2"/>
      <c r="FC1458" s="2"/>
      <c r="FD1458" s="2"/>
      <c r="FE1458" s="2"/>
      <c r="FF1458" s="2"/>
      <c r="FG1458" s="2"/>
      <c r="FH1458" s="2"/>
      <c r="FI1458" s="2"/>
      <c r="FJ1458" s="2"/>
      <c r="FK1458" s="2"/>
      <c r="FL1458" s="2"/>
      <c r="FM1458" s="2"/>
      <c r="FN1458" s="2"/>
      <c r="FO1458" s="2"/>
      <c r="FP1458" s="2"/>
      <c r="FQ1458" s="2"/>
      <c r="FR1458" s="2"/>
      <c r="FS1458" s="2"/>
      <c r="FT1458" s="2"/>
      <c r="FU1458" s="2"/>
      <c r="FV1458" s="2"/>
      <c r="FW1458" s="2"/>
      <c r="FX1458" s="2"/>
      <c r="FY1458" s="2"/>
      <c r="FZ1458" s="2"/>
      <c r="GA1458" s="2"/>
      <c r="GB1458" s="2"/>
      <c r="GC1458" s="2"/>
      <c r="GD1458" s="2"/>
      <c r="GE1458" s="2"/>
      <c r="GF1458" s="2"/>
      <c r="GG1458" s="2"/>
      <c r="GH1458" s="2"/>
      <c r="GI1458" s="2"/>
      <c r="GJ1458" s="2"/>
      <c r="GK1458" s="2"/>
      <c r="GL1458" s="2"/>
      <c r="GM1458" s="2"/>
      <c r="GN1458" s="2"/>
      <c r="GO1458" s="2"/>
    </row>
    <row r="1459" spans="1:197" s="1" customFormat="1" x14ac:dyDescent="0.25">
      <c r="A1459"/>
      <c r="B1459" s="107"/>
      <c r="C1459" s="107"/>
      <c r="D1459" s="107"/>
      <c r="E1459" s="107"/>
      <c r="F1459" s="107"/>
      <c r="G1459" s="107"/>
      <c r="H1459" s="107"/>
      <c r="I1459" s="107"/>
      <c r="J1459" s="107"/>
      <c r="K1459" s="107"/>
      <c r="L1459" s="107"/>
      <c r="M1459" s="107"/>
      <c r="N1459" s="107"/>
      <c r="O1459" s="107"/>
      <c r="P1459"/>
      <c r="Q1459"/>
      <c r="R1459" s="108"/>
      <c r="DH1459" s="2"/>
      <c r="DI1459" s="2"/>
      <c r="DJ1459" s="2"/>
      <c r="DK1459" s="2"/>
      <c r="DL1459" s="2"/>
      <c r="DM1459" s="2"/>
      <c r="DN1459" s="2"/>
      <c r="DO1459" s="2"/>
      <c r="DP1459" s="2"/>
      <c r="DQ1459" s="2"/>
      <c r="DR1459" s="2"/>
      <c r="DS1459" s="2"/>
      <c r="DT1459" s="2"/>
      <c r="DU1459" s="2"/>
      <c r="DV1459" s="2"/>
      <c r="DW1459" s="2"/>
      <c r="DX1459" s="2"/>
      <c r="DY1459" s="2"/>
      <c r="DZ1459" s="2"/>
      <c r="EA1459" s="2"/>
      <c r="EB1459" s="2"/>
      <c r="EC1459" s="2"/>
      <c r="ED1459" s="2"/>
      <c r="EE1459" s="2"/>
      <c r="EF1459" s="2"/>
      <c r="EG1459" s="2"/>
      <c r="EH1459" s="2"/>
      <c r="EI1459" s="2"/>
      <c r="EJ1459" s="2"/>
      <c r="EK1459" s="2"/>
      <c r="EL1459" s="2"/>
      <c r="EM1459" s="2"/>
      <c r="EN1459" s="2"/>
      <c r="EO1459" s="2"/>
      <c r="EP1459" s="2"/>
      <c r="EQ1459" s="2"/>
      <c r="ER1459" s="2"/>
      <c r="ES1459" s="2"/>
      <c r="ET1459" s="2"/>
      <c r="EU1459" s="2"/>
      <c r="EV1459" s="2"/>
      <c r="EW1459" s="2"/>
      <c r="EX1459" s="2"/>
      <c r="EY1459" s="2"/>
      <c r="EZ1459" s="2"/>
      <c r="FA1459" s="2"/>
      <c r="FB1459" s="2"/>
      <c r="FC1459" s="2"/>
      <c r="FD1459" s="2"/>
      <c r="FE1459" s="2"/>
      <c r="FF1459" s="2"/>
      <c r="FG1459" s="2"/>
      <c r="FH1459" s="2"/>
      <c r="FI1459" s="2"/>
      <c r="FJ1459" s="2"/>
      <c r="FK1459" s="2"/>
      <c r="FL1459" s="2"/>
      <c r="FM1459" s="2"/>
      <c r="FN1459" s="2"/>
      <c r="FO1459" s="2"/>
      <c r="FP1459" s="2"/>
      <c r="FQ1459" s="2"/>
      <c r="FR1459" s="2"/>
      <c r="FS1459" s="2"/>
      <c r="FT1459" s="2"/>
      <c r="FU1459" s="2"/>
      <c r="FV1459" s="2"/>
      <c r="FW1459" s="2"/>
      <c r="FX1459" s="2"/>
      <c r="FY1459" s="2"/>
      <c r="FZ1459" s="2"/>
      <c r="GA1459" s="2"/>
      <c r="GB1459" s="2"/>
      <c r="GC1459" s="2"/>
      <c r="GD1459" s="2"/>
      <c r="GE1459" s="2"/>
      <c r="GF1459" s="2"/>
      <c r="GG1459" s="2"/>
      <c r="GH1459" s="2"/>
      <c r="GI1459" s="2"/>
      <c r="GJ1459" s="2"/>
      <c r="GK1459" s="2"/>
      <c r="GL1459" s="2"/>
      <c r="GM1459" s="2"/>
      <c r="GN1459" s="2"/>
      <c r="GO1459" s="2"/>
    </row>
    <row r="1460" spans="1:197" s="1" customFormat="1" x14ac:dyDescent="0.25">
      <c r="A1460"/>
      <c r="B1460" s="107"/>
      <c r="C1460" s="107"/>
      <c r="D1460" s="107"/>
      <c r="E1460" s="107"/>
      <c r="F1460" s="107"/>
      <c r="G1460" s="107"/>
      <c r="H1460" s="107"/>
      <c r="I1460" s="107"/>
      <c r="J1460" s="107"/>
      <c r="K1460" s="107"/>
      <c r="L1460" s="107"/>
      <c r="M1460" s="107"/>
      <c r="N1460" s="107"/>
      <c r="O1460" s="107"/>
      <c r="P1460"/>
      <c r="Q1460"/>
      <c r="R1460" s="108"/>
      <c r="DH1460" s="2"/>
      <c r="DI1460" s="2"/>
      <c r="DJ1460" s="2"/>
      <c r="DK1460" s="2"/>
      <c r="DL1460" s="2"/>
      <c r="DM1460" s="2"/>
      <c r="DN1460" s="2"/>
      <c r="DO1460" s="2"/>
      <c r="DP1460" s="2"/>
      <c r="DQ1460" s="2"/>
      <c r="DR1460" s="2"/>
      <c r="DS1460" s="2"/>
      <c r="DT1460" s="2"/>
      <c r="DU1460" s="2"/>
      <c r="DV1460" s="2"/>
      <c r="DW1460" s="2"/>
      <c r="DX1460" s="2"/>
      <c r="DY1460" s="2"/>
      <c r="DZ1460" s="2"/>
      <c r="EA1460" s="2"/>
      <c r="EB1460" s="2"/>
      <c r="EC1460" s="2"/>
      <c r="ED1460" s="2"/>
      <c r="EE1460" s="2"/>
      <c r="EF1460" s="2"/>
      <c r="EG1460" s="2"/>
      <c r="EH1460" s="2"/>
      <c r="EI1460" s="2"/>
      <c r="EJ1460" s="2"/>
      <c r="EK1460" s="2"/>
      <c r="EL1460" s="2"/>
      <c r="EM1460" s="2"/>
      <c r="EN1460" s="2"/>
      <c r="EO1460" s="2"/>
      <c r="EP1460" s="2"/>
      <c r="EQ1460" s="2"/>
      <c r="ER1460" s="2"/>
      <c r="ES1460" s="2"/>
      <c r="ET1460" s="2"/>
      <c r="EU1460" s="2"/>
      <c r="EV1460" s="2"/>
      <c r="EW1460" s="2"/>
      <c r="EX1460" s="2"/>
      <c r="EY1460" s="2"/>
      <c r="EZ1460" s="2"/>
      <c r="FA1460" s="2"/>
      <c r="FB1460" s="2"/>
      <c r="FC1460" s="2"/>
      <c r="FD1460" s="2"/>
      <c r="FE1460" s="2"/>
      <c r="FF1460" s="2"/>
      <c r="FG1460" s="2"/>
      <c r="FH1460" s="2"/>
      <c r="FI1460" s="2"/>
      <c r="FJ1460" s="2"/>
      <c r="FK1460" s="2"/>
      <c r="FL1460" s="2"/>
      <c r="FM1460" s="2"/>
      <c r="FN1460" s="2"/>
      <c r="FO1460" s="2"/>
      <c r="FP1460" s="2"/>
      <c r="FQ1460" s="2"/>
      <c r="FR1460" s="2"/>
      <c r="FS1460" s="2"/>
      <c r="FT1460" s="2"/>
      <c r="FU1460" s="2"/>
      <c r="FV1460" s="2"/>
      <c r="FW1460" s="2"/>
      <c r="FX1460" s="2"/>
      <c r="FY1460" s="2"/>
      <c r="FZ1460" s="2"/>
      <c r="GA1460" s="2"/>
      <c r="GB1460" s="2"/>
      <c r="GC1460" s="2"/>
      <c r="GD1460" s="2"/>
      <c r="GE1460" s="2"/>
      <c r="GF1460" s="2"/>
      <c r="GG1460" s="2"/>
      <c r="GH1460" s="2"/>
      <c r="GI1460" s="2"/>
      <c r="GJ1460" s="2"/>
      <c r="GK1460" s="2"/>
      <c r="GL1460" s="2"/>
      <c r="GM1460" s="2"/>
      <c r="GN1460" s="2"/>
      <c r="GO1460" s="2"/>
    </row>
    <row r="1461" spans="1:197" s="1" customFormat="1" x14ac:dyDescent="0.25">
      <c r="A1461"/>
      <c r="B1461" s="107"/>
      <c r="C1461" s="107"/>
      <c r="D1461" s="107"/>
      <c r="E1461" s="107"/>
      <c r="F1461" s="107"/>
      <c r="G1461" s="107"/>
      <c r="H1461" s="107"/>
      <c r="I1461" s="107"/>
      <c r="J1461" s="107"/>
      <c r="K1461" s="107"/>
      <c r="L1461" s="107"/>
      <c r="M1461" s="107"/>
      <c r="N1461" s="107"/>
      <c r="O1461" s="107"/>
      <c r="P1461"/>
      <c r="Q1461"/>
      <c r="R1461" s="108"/>
      <c r="DH1461" s="2"/>
      <c r="DI1461" s="2"/>
      <c r="DJ1461" s="2"/>
      <c r="DK1461" s="2"/>
      <c r="DL1461" s="2"/>
      <c r="DM1461" s="2"/>
      <c r="DN1461" s="2"/>
      <c r="DO1461" s="2"/>
      <c r="DP1461" s="2"/>
      <c r="DQ1461" s="2"/>
      <c r="DR1461" s="2"/>
      <c r="DS1461" s="2"/>
      <c r="DT1461" s="2"/>
      <c r="DU1461" s="2"/>
      <c r="DV1461" s="2"/>
      <c r="DW1461" s="2"/>
      <c r="DX1461" s="2"/>
      <c r="DY1461" s="2"/>
      <c r="DZ1461" s="2"/>
      <c r="EA1461" s="2"/>
      <c r="EB1461" s="2"/>
      <c r="EC1461" s="2"/>
      <c r="ED1461" s="2"/>
      <c r="EE1461" s="2"/>
      <c r="EF1461" s="2"/>
      <c r="EG1461" s="2"/>
      <c r="EH1461" s="2"/>
      <c r="EI1461" s="2"/>
      <c r="EJ1461" s="2"/>
      <c r="EK1461" s="2"/>
      <c r="EL1461" s="2"/>
      <c r="EM1461" s="2"/>
      <c r="EN1461" s="2"/>
      <c r="EO1461" s="2"/>
      <c r="EP1461" s="2"/>
      <c r="EQ1461" s="2"/>
      <c r="ER1461" s="2"/>
      <c r="ES1461" s="2"/>
      <c r="ET1461" s="2"/>
      <c r="EU1461" s="2"/>
      <c r="EV1461" s="2"/>
      <c r="EW1461" s="2"/>
      <c r="EX1461" s="2"/>
      <c r="EY1461" s="2"/>
      <c r="EZ1461" s="2"/>
      <c r="FA1461" s="2"/>
      <c r="FB1461" s="2"/>
      <c r="FC1461" s="2"/>
      <c r="FD1461" s="2"/>
      <c r="FE1461" s="2"/>
      <c r="FF1461" s="2"/>
      <c r="FG1461" s="2"/>
      <c r="FH1461" s="2"/>
      <c r="FI1461" s="2"/>
      <c r="FJ1461" s="2"/>
      <c r="FK1461" s="2"/>
      <c r="FL1461" s="2"/>
      <c r="FM1461" s="2"/>
      <c r="FN1461" s="2"/>
      <c r="FO1461" s="2"/>
      <c r="FP1461" s="2"/>
      <c r="FQ1461" s="2"/>
      <c r="FR1461" s="2"/>
      <c r="FS1461" s="2"/>
      <c r="FT1461" s="2"/>
      <c r="FU1461" s="2"/>
      <c r="FV1461" s="2"/>
      <c r="FW1461" s="2"/>
      <c r="FX1461" s="2"/>
      <c r="FY1461" s="2"/>
      <c r="FZ1461" s="2"/>
      <c r="GA1461" s="2"/>
      <c r="GB1461" s="2"/>
      <c r="GC1461" s="2"/>
      <c r="GD1461" s="2"/>
      <c r="GE1461" s="2"/>
      <c r="GF1461" s="2"/>
      <c r="GG1461" s="2"/>
      <c r="GH1461" s="2"/>
      <c r="GI1461" s="2"/>
      <c r="GJ1461" s="2"/>
      <c r="GK1461" s="2"/>
      <c r="GL1461" s="2"/>
      <c r="GM1461" s="2"/>
      <c r="GN1461" s="2"/>
      <c r="GO1461" s="2"/>
    </row>
    <row r="1462" spans="1:197" s="1" customFormat="1" x14ac:dyDescent="0.25">
      <c r="A1462"/>
      <c r="B1462" s="107"/>
      <c r="C1462" s="107"/>
      <c r="D1462" s="107"/>
      <c r="E1462" s="107"/>
      <c r="F1462" s="107"/>
      <c r="G1462" s="107"/>
      <c r="H1462" s="107"/>
      <c r="I1462" s="107"/>
      <c r="J1462" s="107"/>
      <c r="K1462" s="107"/>
      <c r="L1462" s="107"/>
      <c r="M1462" s="107"/>
      <c r="N1462" s="107"/>
      <c r="O1462" s="107"/>
      <c r="P1462"/>
      <c r="Q1462"/>
      <c r="R1462" s="108"/>
      <c r="DH1462" s="2"/>
      <c r="DI1462" s="2"/>
      <c r="DJ1462" s="2"/>
      <c r="DK1462" s="2"/>
      <c r="DL1462" s="2"/>
      <c r="DM1462" s="2"/>
      <c r="DN1462" s="2"/>
      <c r="DO1462" s="2"/>
      <c r="DP1462" s="2"/>
      <c r="DQ1462" s="2"/>
      <c r="DR1462" s="2"/>
      <c r="DS1462" s="2"/>
      <c r="DT1462" s="2"/>
      <c r="DU1462" s="2"/>
      <c r="DV1462" s="2"/>
      <c r="DW1462" s="2"/>
      <c r="DX1462" s="2"/>
      <c r="DY1462" s="2"/>
      <c r="DZ1462" s="2"/>
      <c r="EA1462" s="2"/>
      <c r="EB1462" s="2"/>
      <c r="EC1462" s="2"/>
      <c r="ED1462" s="2"/>
      <c r="EE1462" s="2"/>
      <c r="EF1462" s="2"/>
      <c r="EG1462" s="2"/>
      <c r="EH1462" s="2"/>
      <c r="EI1462" s="2"/>
      <c r="EJ1462" s="2"/>
      <c r="EK1462" s="2"/>
      <c r="EL1462" s="2"/>
      <c r="EM1462" s="2"/>
      <c r="EN1462" s="2"/>
      <c r="EO1462" s="2"/>
      <c r="EP1462" s="2"/>
      <c r="EQ1462" s="2"/>
      <c r="ER1462" s="2"/>
      <c r="ES1462" s="2"/>
      <c r="ET1462" s="2"/>
      <c r="EU1462" s="2"/>
      <c r="EV1462" s="2"/>
      <c r="EW1462" s="2"/>
      <c r="EX1462" s="2"/>
      <c r="EY1462" s="2"/>
      <c r="EZ1462" s="2"/>
      <c r="FA1462" s="2"/>
      <c r="FB1462" s="2"/>
      <c r="FC1462" s="2"/>
      <c r="FD1462" s="2"/>
      <c r="FE1462" s="2"/>
      <c r="FF1462" s="2"/>
      <c r="FG1462" s="2"/>
      <c r="FH1462" s="2"/>
      <c r="FI1462" s="2"/>
      <c r="FJ1462" s="2"/>
      <c r="FK1462" s="2"/>
      <c r="FL1462" s="2"/>
      <c r="FM1462" s="2"/>
      <c r="FN1462" s="2"/>
      <c r="FO1462" s="2"/>
      <c r="FP1462" s="2"/>
      <c r="FQ1462" s="2"/>
      <c r="FR1462" s="2"/>
      <c r="FS1462" s="2"/>
      <c r="FT1462" s="2"/>
      <c r="FU1462" s="2"/>
      <c r="FV1462" s="2"/>
      <c r="FW1462" s="2"/>
      <c r="FX1462" s="2"/>
      <c r="FY1462" s="2"/>
      <c r="FZ1462" s="2"/>
      <c r="GA1462" s="2"/>
      <c r="GB1462" s="2"/>
      <c r="GC1462" s="2"/>
      <c r="GD1462" s="2"/>
      <c r="GE1462" s="2"/>
      <c r="GF1462" s="2"/>
      <c r="GG1462" s="2"/>
      <c r="GH1462" s="2"/>
      <c r="GI1462" s="2"/>
      <c r="GJ1462" s="2"/>
      <c r="GK1462" s="2"/>
      <c r="GL1462" s="2"/>
      <c r="GM1462" s="2"/>
      <c r="GN1462" s="2"/>
      <c r="GO1462" s="2"/>
    </row>
    <row r="1463" spans="1:197" s="1" customFormat="1" x14ac:dyDescent="0.25">
      <c r="A1463"/>
      <c r="B1463" s="107"/>
      <c r="C1463" s="107"/>
      <c r="D1463" s="107"/>
      <c r="E1463" s="107"/>
      <c r="F1463" s="107"/>
      <c r="G1463" s="107"/>
      <c r="H1463" s="107"/>
      <c r="I1463" s="107"/>
      <c r="J1463" s="107"/>
      <c r="K1463" s="107"/>
      <c r="L1463" s="107"/>
      <c r="M1463" s="107"/>
      <c r="N1463" s="107"/>
      <c r="O1463" s="107"/>
      <c r="P1463"/>
      <c r="Q1463"/>
      <c r="R1463" s="108"/>
      <c r="DH1463" s="2"/>
      <c r="DI1463" s="2"/>
      <c r="DJ1463" s="2"/>
      <c r="DK1463" s="2"/>
      <c r="DL1463" s="2"/>
      <c r="DM1463" s="2"/>
      <c r="DN1463" s="2"/>
      <c r="DO1463" s="2"/>
      <c r="DP1463" s="2"/>
      <c r="DQ1463" s="2"/>
      <c r="DR1463" s="2"/>
      <c r="DS1463" s="2"/>
      <c r="DT1463" s="2"/>
      <c r="DU1463" s="2"/>
      <c r="DV1463" s="2"/>
      <c r="DW1463" s="2"/>
      <c r="DX1463" s="2"/>
      <c r="DY1463" s="2"/>
      <c r="DZ1463" s="2"/>
      <c r="EA1463" s="2"/>
      <c r="EB1463" s="2"/>
      <c r="EC1463" s="2"/>
      <c r="ED1463" s="2"/>
      <c r="EE1463" s="2"/>
      <c r="EF1463" s="2"/>
      <c r="EG1463" s="2"/>
      <c r="EH1463" s="2"/>
      <c r="EI1463" s="2"/>
      <c r="EJ1463" s="2"/>
      <c r="EK1463" s="2"/>
      <c r="EL1463" s="2"/>
      <c r="EM1463" s="2"/>
      <c r="EN1463" s="2"/>
      <c r="EO1463" s="2"/>
      <c r="EP1463" s="2"/>
      <c r="EQ1463" s="2"/>
      <c r="ER1463" s="2"/>
      <c r="ES1463" s="2"/>
      <c r="ET1463" s="2"/>
      <c r="EU1463" s="2"/>
      <c r="EV1463" s="2"/>
      <c r="EW1463" s="2"/>
      <c r="EX1463" s="2"/>
      <c r="EY1463" s="2"/>
      <c r="EZ1463" s="2"/>
      <c r="FA1463" s="2"/>
      <c r="FB1463" s="2"/>
      <c r="FC1463" s="2"/>
      <c r="FD1463" s="2"/>
      <c r="FE1463" s="2"/>
      <c r="FF1463" s="2"/>
      <c r="FG1463" s="2"/>
      <c r="FH1463" s="2"/>
      <c r="FI1463" s="2"/>
      <c r="FJ1463" s="2"/>
      <c r="FK1463" s="2"/>
      <c r="FL1463" s="2"/>
      <c r="FM1463" s="2"/>
      <c r="FN1463" s="2"/>
      <c r="FO1463" s="2"/>
      <c r="FP1463" s="2"/>
      <c r="FQ1463" s="2"/>
      <c r="FR1463" s="2"/>
      <c r="FS1463" s="2"/>
      <c r="FT1463" s="2"/>
      <c r="FU1463" s="2"/>
      <c r="FV1463" s="2"/>
      <c r="FW1463" s="2"/>
      <c r="FX1463" s="2"/>
      <c r="FY1463" s="2"/>
      <c r="FZ1463" s="2"/>
      <c r="GA1463" s="2"/>
      <c r="GB1463" s="2"/>
      <c r="GC1463" s="2"/>
      <c r="GD1463" s="2"/>
      <c r="GE1463" s="2"/>
      <c r="GF1463" s="2"/>
      <c r="GG1463" s="2"/>
      <c r="GH1463" s="2"/>
      <c r="GI1463" s="2"/>
      <c r="GJ1463" s="2"/>
      <c r="GK1463" s="2"/>
      <c r="GL1463" s="2"/>
      <c r="GM1463" s="2"/>
      <c r="GN1463" s="2"/>
      <c r="GO1463" s="2"/>
    </row>
    <row r="1464" spans="1:197" s="1" customFormat="1" x14ac:dyDescent="0.25">
      <c r="A1464"/>
      <c r="B1464" s="107"/>
      <c r="C1464" s="107"/>
      <c r="D1464" s="107"/>
      <c r="E1464" s="107"/>
      <c r="F1464" s="107"/>
      <c r="G1464" s="107"/>
      <c r="H1464" s="107"/>
      <c r="I1464" s="107"/>
      <c r="J1464" s="107"/>
      <c r="K1464" s="107"/>
      <c r="L1464" s="107"/>
      <c r="M1464" s="107"/>
      <c r="N1464" s="107"/>
      <c r="O1464" s="107"/>
      <c r="P1464"/>
      <c r="Q1464"/>
      <c r="R1464" s="108"/>
      <c r="DH1464" s="2"/>
      <c r="DI1464" s="2"/>
      <c r="DJ1464" s="2"/>
      <c r="DK1464" s="2"/>
      <c r="DL1464" s="2"/>
      <c r="DM1464" s="2"/>
      <c r="DN1464" s="2"/>
      <c r="DO1464" s="2"/>
      <c r="DP1464" s="2"/>
      <c r="DQ1464" s="2"/>
      <c r="DR1464" s="2"/>
      <c r="DS1464" s="2"/>
      <c r="DT1464" s="2"/>
      <c r="DU1464" s="2"/>
      <c r="DV1464" s="2"/>
      <c r="DW1464" s="2"/>
      <c r="DX1464" s="2"/>
      <c r="DY1464" s="2"/>
      <c r="DZ1464" s="2"/>
      <c r="EA1464" s="2"/>
      <c r="EB1464" s="2"/>
      <c r="EC1464" s="2"/>
      <c r="ED1464" s="2"/>
      <c r="EE1464" s="2"/>
      <c r="EF1464" s="2"/>
      <c r="EG1464" s="2"/>
      <c r="EH1464" s="2"/>
      <c r="EI1464" s="2"/>
      <c r="EJ1464" s="2"/>
      <c r="EK1464" s="2"/>
      <c r="EL1464" s="2"/>
      <c r="EM1464" s="2"/>
      <c r="EN1464" s="2"/>
      <c r="EO1464" s="2"/>
      <c r="EP1464" s="2"/>
      <c r="EQ1464" s="2"/>
      <c r="ER1464" s="2"/>
      <c r="ES1464" s="2"/>
      <c r="ET1464" s="2"/>
      <c r="EU1464" s="2"/>
      <c r="EV1464" s="2"/>
      <c r="EW1464" s="2"/>
      <c r="EX1464" s="2"/>
      <c r="EY1464" s="2"/>
      <c r="EZ1464" s="2"/>
      <c r="FA1464" s="2"/>
      <c r="FB1464" s="2"/>
      <c r="FC1464" s="2"/>
      <c r="FD1464" s="2"/>
      <c r="FE1464" s="2"/>
      <c r="FF1464" s="2"/>
      <c r="FG1464" s="2"/>
      <c r="FH1464" s="2"/>
      <c r="FI1464" s="2"/>
      <c r="FJ1464" s="2"/>
      <c r="FK1464" s="2"/>
      <c r="FL1464" s="2"/>
      <c r="FM1464" s="2"/>
      <c r="FN1464" s="2"/>
      <c r="FO1464" s="2"/>
      <c r="FP1464" s="2"/>
      <c r="FQ1464" s="2"/>
      <c r="FR1464" s="2"/>
      <c r="FS1464" s="2"/>
      <c r="FT1464" s="2"/>
      <c r="FU1464" s="2"/>
      <c r="FV1464" s="2"/>
      <c r="FW1464" s="2"/>
      <c r="FX1464" s="2"/>
      <c r="FY1464" s="2"/>
      <c r="FZ1464" s="2"/>
      <c r="GA1464" s="2"/>
      <c r="GB1464" s="2"/>
      <c r="GC1464" s="2"/>
      <c r="GD1464" s="2"/>
      <c r="GE1464" s="2"/>
      <c r="GF1464" s="2"/>
      <c r="GG1464" s="2"/>
      <c r="GH1464" s="2"/>
      <c r="GI1464" s="2"/>
      <c r="GJ1464" s="2"/>
      <c r="GK1464" s="2"/>
      <c r="GL1464" s="2"/>
      <c r="GM1464" s="2"/>
      <c r="GN1464" s="2"/>
      <c r="GO1464" s="2"/>
    </row>
    <row r="1465" spans="1:197" s="1" customFormat="1" x14ac:dyDescent="0.25">
      <c r="A1465"/>
      <c r="B1465" s="107"/>
      <c r="C1465" s="107"/>
      <c r="D1465" s="107"/>
      <c r="E1465" s="107"/>
      <c r="F1465" s="107"/>
      <c r="G1465" s="107"/>
      <c r="H1465" s="107"/>
      <c r="I1465" s="107"/>
      <c r="J1465" s="107"/>
      <c r="K1465" s="107"/>
      <c r="L1465" s="107"/>
      <c r="M1465" s="107"/>
      <c r="N1465" s="107"/>
      <c r="O1465" s="107"/>
      <c r="P1465"/>
      <c r="Q1465"/>
      <c r="R1465" s="108"/>
      <c r="DH1465" s="2"/>
      <c r="DI1465" s="2"/>
      <c r="DJ1465" s="2"/>
      <c r="DK1465" s="2"/>
      <c r="DL1465" s="2"/>
      <c r="DM1465" s="2"/>
      <c r="DN1465" s="2"/>
      <c r="DO1465" s="2"/>
      <c r="DP1465" s="2"/>
      <c r="DQ1465" s="2"/>
      <c r="DR1465" s="2"/>
      <c r="DS1465" s="2"/>
      <c r="DT1465" s="2"/>
      <c r="DU1465" s="2"/>
      <c r="DV1465" s="2"/>
      <c r="DW1465" s="2"/>
      <c r="DX1465" s="2"/>
      <c r="DY1465" s="2"/>
      <c r="DZ1465" s="2"/>
      <c r="EA1465" s="2"/>
      <c r="EB1465" s="2"/>
      <c r="EC1465" s="2"/>
      <c r="ED1465" s="2"/>
      <c r="EE1465" s="2"/>
      <c r="EF1465" s="2"/>
      <c r="EG1465" s="2"/>
      <c r="EH1465" s="2"/>
      <c r="EI1465" s="2"/>
      <c r="EJ1465" s="2"/>
      <c r="EK1465" s="2"/>
      <c r="EL1465" s="2"/>
      <c r="EM1465" s="2"/>
      <c r="EN1465" s="2"/>
      <c r="EO1465" s="2"/>
      <c r="EP1465" s="2"/>
      <c r="EQ1465" s="2"/>
      <c r="ER1465" s="2"/>
      <c r="ES1465" s="2"/>
      <c r="ET1465" s="2"/>
      <c r="EU1465" s="2"/>
      <c r="EV1465" s="2"/>
      <c r="EW1465" s="2"/>
      <c r="EX1465" s="2"/>
      <c r="EY1465" s="2"/>
      <c r="EZ1465" s="2"/>
      <c r="FA1465" s="2"/>
      <c r="FB1465" s="2"/>
      <c r="FC1465" s="2"/>
      <c r="FD1465" s="2"/>
      <c r="FE1465" s="2"/>
      <c r="FF1465" s="2"/>
      <c r="FG1465" s="2"/>
      <c r="FH1465" s="2"/>
      <c r="FI1465" s="2"/>
      <c r="FJ1465" s="2"/>
      <c r="FK1465" s="2"/>
      <c r="FL1465" s="2"/>
      <c r="FM1465" s="2"/>
      <c r="FN1465" s="2"/>
      <c r="FO1465" s="2"/>
      <c r="FP1465" s="2"/>
      <c r="FQ1465" s="2"/>
      <c r="FR1465" s="2"/>
      <c r="FS1465" s="2"/>
      <c r="FT1465" s="2"/>
      <c r="FU1465" s="2"/>
      <c r="FV1465" s="2"/>
      <c r="FW1465" s="2"/>
      <c r="FX1465" s="2"/>
      <c r="FY1465" s="2"/>
      <c r="FZ1465" s="2"/>
      <c r="GA1465" s="2"/>
      <c r="GB1465" s="2"/>
      <c r="GC1465" s="2"/>
      <c r="GD1465" s="2"/>
      <c r="GE1465" s="2"/>
      <c r="GF1465" s="2"/>
      <c r="GG1465" s="2"/>
      <c r="GH1465" s="2"/>
      <c r="GI1465" s="2"/>
      <c r="GJ1465" s="2"/>
      <c r="GK1465" s="2"/>
      <c r="GL1465" s="2"/>
      <c r="GM1465" s="2"/>
      <c r="GN1465" s="2"/>
      <c r="GO1465" s="2"/>
    </row>
    <row r="1466" spans="1:197" s="1" customFormat="1" x14ac:dyDescent="0.25">
      <c r="A1466"/>
      <c r="B1466" s="107"/>
      <c r="C1466" s="107"/>
      <c r="D1466" s="107"/>
      <c r="E1466" s="107"/>
      <c r="F1466" s="107"/>
      <c r="G1466" s="107"/>
      <c r="H1466" s="107"/>
      <c r="I1466" s="107"/>
      <c r="J1466" s="107"/>
      <c r="K1466" s="107"/>
      <c r="L1466" s="107"/>
      <c r="M1466" s="107"/>
      <c r="N1466" s="107"/>
      <c r="O1466" s="107"/>
      <c r="P1466"/>
      <c r="Q1466"/>
      <c r="R1466" s="108"/>
      <c r="DH1466" s="2"/>
      <c r="DI1466" s="2"/>
      <c r="DJ1466" s="2"/>
      <c r="DK1466" s="2"/>
      <c r="DL1466" s="2"/>
      <c r="DM1466" s="2"/>
      <c r="DN1466" s="2"/>
      <c r="DO1466" s="2"/>
      <c r="DP1466" s="2"/>
      <c r="DQ1466" s="2"/>
      <c r="DR1466" s="2"/>
      <c r="DS1466" s="2"/>
      <c r="DT1466" s="2"/>
      <c r="DU1466" s="2"/>
      <c r="DV1466" s="2"/>
      <c r="DW1466" s="2"/>
      <c r="DX1466" s="2"/>
      <c r="DY1466" s="2"/>
      <c r="DZ1466" s="2"/>
      <c r="EA1466" s="2"/>
      <c r="EB1466" s="2"/>
      <c r="EC1466" s="2"/>
      <c r="ED1466" s="2"/>
      <c r="EE1466" s="2"/>
      <c r="EF1466" s="2"/>
      <c r="EG1466" s="2"/>
      <c r="EH1466" s="2"/>
      <c r="EI1466" s="2"/>
      <c r="EJ1466" s="2"/>
      <c r="EK1466" s="2"/>
      <c r="EL1466" s="2"/>
      <c r="EM1466" s="2"/>
      <c r="EN1466" s="2"/>
      <c r="EO1466" s="2"/>
      <c r="EP1466" s="2"/>
      <c r="EQ1466" s="2"/>
      <c r="ER1466" s="2"/>
      <c r="ES1466" s="2"/>
      <c r="ET1466" s="2"/>
      <c r="EU1466" s="2"/>
      <c r="EV1466" s="2"/>
      <c r="EW1466" s="2"/>
      <c r="EX1466" s="2"/>
      <c r="EY1466" s="2"/>
      <c r="EZ1466" s="2"/>
      <c r="FA1466" s="2"/>
      <c r="FB1466" s="2"/>
      <c r="FC1466" s="2"/>
      <c r="FD1466" s="2"/>
      <c r="FE1466" s="2"/>
      <c r="FF1466" s="2"/>
      <c r="FG1466" s="2"/>
      <c r="FH1466" s="2"/>
      <c r="FI1466" s="2"/>
      <c r="FJ1466" s="2"/>
      <c r="FK1466" s="2"/>
      <c r="FL1466" s="2"/>
      <c r="FM1466" s="2"/>
      <c r="FN1466" s="2"/>
      <c r="FO1466" s="2"/>
      <c r="FP1466" s="2"/>
      <c r="FQ1466" s="2"/>
      <c r="FR1466" s="2"/>
      <c r="FS1466" s="2"/>
      <c r="FT1466" s="2"/>
      <c r="FU1466" s="2"/>
      <c r="FV1466" s="2"/>
      <c r="FW1466" s="2"/>
      <c r="FX1466" s="2"/>
      <c r="FY1466" s="2"/>
      <c r="FZ1466" s="2"/>
      <c r="GA1466" s="2"/>
      <c r="GB1466" s="2"/>
      <c r="GC1466" s="2"/>
      <c r="GD1466" s="2"/>
      <c r="GE1466" s="2"/>
      <c r="GF1466" s="2"/>
      <c r="GG1466" s="2"/>
      <c r="GH1466" s="2"/>
      <c r="GI1466" s="2"/>
      <c r="GJ1466" s="2"/>
      <c r="GK1466" s="2"/>
      <c r="GL1466" s="2"/>
      <c r="GM1466" s="2"/>
      <c r="GN1466" s="2"/>
      <c r="GO1466" s="2"/>
    </row>
    <row r="1467" spans="1:197" s="1" customFormat="1" x14ac:dyDescent="0.25">
      <c r="A1467"/>
      <c r="B1467" s="107"/>
      <c r="C1467" s="107"/>
      <c r="D1467" s="107"/>
      <c r="E1467" s="107"/>
      <c r="F1467" s="107"/>
      <c r="G1467" s="107"/>
      <c r="H1467" s="107"/>
      <c r="I1467" s="107"/>
      <c r="J1467" s="107"/>
      <c r="K1467" s="107"/>
      <c r="L1467" s="107"/>
      <c r="M1467" s="107"/>
      <c r="N1467" s="107"/>
      <c r="O1467" s="107"/>
      <c r="P1467"/>
      <c r="Q1467"/>
      <c r="R1467" s="108"/>
      <c r="DH1467" s="2"/>
      <c r="DI1467" s="2"/>
      <c r="DJ1467" s="2"/>
      <c r="DK1467" s="2"/>
      <c r="DL1467" s="2"/>
      <c r="DM1467" s="2"/>
      <c r="DN1467" s="2"/>
      <c r="DO1467" s="2"/>
      <c r="DP1467" s="2"/>
      <c r="DQ1467" s="2"/>
      <c r="DR1467" s="2"/>
      <c r="DS1467" s="2"/>
      <c r="DT1467" s="2"/>
      <c r="DU1467" s="2"/>
      <c r="DV1467" s="2"/>
      <c r="DW1467" s="2"/>
      <c r="DX1467" s="2"/>
      <c r="DY1467" s="2"/>
      <c r="DZ1467" s="2"/>
      <c r="EA1467" s="2"/>
      <c r="EB1467" s="2"/>
      <c r="EC1467" s="2"/>
      <c r="ED1467" s="2"/>
      <c r="EE1467" s="2"/>
      <c r="EF1467" s="2"/>
      <c r="EG1467" s="2"/>
      <c r="EH1467" s="2"/>
      <c r="EI1467" s="2"/>
      <c r="EJ1467" s="2"/>
      <c r="EK1467" s="2"/>
      <c r="EL1467" s="2"/>
      <c r="EM1467" s="2"/>
      <c r="EN1467" s="2"/>
      <c r="EO1467" s="2"/>
      <c r="EP1467" s="2"/>
      <c r="EQ1467" s="2"/>
      <c r="ER1467" s="2"/>
      <c r="ES1467" s="2"/>
      <c r="ET1467" s="2"/>
      <c r="EU1467" s="2"/>
      <c r="EV1467" s="2"/>
      <c r="EW1467" s="2"/>
      <c r="EX1467" s="2"/>
      <c r="EY1467" s="2"/>
      <c r="EZ1467" s="2"/>
      <c r="FA1467" s="2"/>
      <c r="FB1467" s="2"/>
      <c r="FC1467" s="2"/>
      <c r="FD1467" s="2"/>
      <c r="FE1467" s="2"/>
      <c r="FF1467" s="2"/>
      <c r="FG1467" s="2"/>
      <c r="FH1467" s="2"/>
      <c r="FI1467" s="2"/>
      <c r="FJ1467" s="2"/>
      <c r="FK1467" s="2"/>
      <c r="FL1467" s="2"/>
      <c r="FM1467" s="2"/>
      <c r="FN1467" s="2"/>
      <c r="FO1467" s="2"/>
      <c r="FP1467" s="2"/>
      <c r="FQ1467" s="2"/>
      <c r="FR1467" s="2"/>
      <c r="FS1467" s="2"/>
      <c r="FT1467" s="2"/>
      <c r="FU1467" s="2"/>
      <c r="FV1467" s="2"/>
      <c r="FW1467" s="2"/>
      <c r="FX1467" s="2"/>
      <c r="FY1467" s="2"/>
      <c r="FZ1467" s="2"/>
      <c r="GA1467" s="2"/>
      <c r="GB1467" s="2"/>
      <c r="GC1467" s="2"/>
      <c r="GD1467" s="2"/>
      <c r="GE1467" s="2"/>
      <c r="GF1467" s="2"/>
      <c r="GG1467" s="2"/>
      <c r="GH1467" s="2"/>
      <c r="GI1467" s="2"/>
      <c r="GJ1467" s="2"/>
      <c r="GK1467" s="2"/>
      <c r="GL1467" s="2"/>
      <c r="GM1467" s="2"/>
      <c r="GN1467" s="2"/>
      <c r="GO1467" s="2"/>
    </row>
    <row r="1468" spans="1:197" s="1" customFormat="1" x14ac:dyDescent="0.25">
      <c r="A1468"/>
      <c r="B1468" s="107"/>
      <c r="C1468" s="107"/>
      <c r="D1468" s="107"/>
      <c r="E1468" s="107"/>
      <c r="F1468" s="107"/>
      <c r="G1468" s="107"/>
      <c r="H1468" s="107"/>
      <c r="I1468" s="107"/>
      <c r="J1468" s="107"/>
      <c r="K1468" s="107"/>
      <c r="L1468" s="107"/>
      <c r="M1468" s="107"/>
      <c r="N1468" s="107"/>
      <c r="O1468" s="107"/>
      <c r="P1468"/>
      <c r="Q1468"/>
      <c r="R1468" s="108"/>
      <c r="DH1468" s="2"/>
      <c r="DI1468" s="2"/>
      <c r="DJ1468" s="2"/>
      <c r="DK1468" s="2"/>
      <c r="DL1468" s="2"/>
      <c r="DM1468" s="2"/>
      <c r="DN1468" s="2"/>
      <c r="DO1468" s="2"/>
      <c r="DP1468" s="2"/>
      <c r="DQ1468" s="2"/>
      <c r="DR1468" s="2"/>
      <c r="DS1468" s="2"/>
      <c r="DT1468" s="2"/>
      <c r="DU1468" s="2"/>
      <c r="DV1468" s="2"/>
      <c r="DW1468" s="2"/>
      <c r="DX1468" s="2"/>
      <c r="DY1468" s="2"/>
      <c r="DZ1468" s="2"/>
      <c r="EA1468" s="2"/>
      <c r="EB1468" s="2"/>
      <c r="EC1468" s="2"/>
      <c r="ED1468" s="2"/>
      <c r="EE1468" s="2"/>
      <c r="EF1468" s="2"/>
      <c r="EG1468" s="2"/>
      <c r="EH1468" s="2"/>
      <c r="EI1468" s="2"/>
      <c r="EJ1468" s="2"/>
      <c r="EK1468" s="2"/>
      <c r="EL1468" s="2"/>
      <c r="EM1468" s="2"/>
      <c r="EN1468" s="2"/>
      <c r="EO1468" s="2"/>
      <c r="EP1468" s="2"/>
      <c r="EQ1468" s="2"/>
      <c r="ER1468" s="2"/>
      <c r="ES1468" s="2"/>
      <c r="ET1468" s="2"/>
      <c r="EU1468" s="2"/>
      <c r="EV1468" s="2"/>
      <c r="EW1468" s="2"/>
      <c r="EX1468" s="2"/>
      <c r="EY1468" s="2"/>
      <c r="EZ1468" s="2"/>
      <c r="FA1468" s="2"/>
      <c r="FB1468" s="2"/>
      <c r="FC1468" s="2"/>
      <c r="FD1468" s="2"/>
      <c r="FE1468" s="2"/>
      <c r="FF1468" s="2"/>
      <c r="FG1468" s="2"/>
      <c r="FH1468" s="2"/>
      <c r="FI1468" s="2"/>
      <c r="FJ1468" s="2"/>
      <c r="FK1468" s="2"/>
      <c r="FL1468" s="2"/>
      <c r="FM1468" s="2"/>
      <c r="FN1468" s="2"/>
      <c r="FO1468" s="2"/>
      <c r="FP1468" s="2"/>
      <c r="FQ1468" s="2"/>
      <c r="FR1468" s="2"/>
      <c r="FS1468" s="2"/>
      <c r="FT1468" s="2"/>
      <c r="FU1468" s="2"/>
      <c r="FV1468" s="2"/>
      <c r="FW1468" s="2"/>
      <c r="FX1468" s="2"/>
      <c r="FY1468" s="2"/>
      <c r="FZ1468" s="2"/>
      <c r="GA1468" s="2"/>
      <c r="GB1468" s="2"/>
      <c r="GC1468" s="2"/>
      <c r="GD1468" s="2"/>
      <c r="GE1468" s="2"/>
      <c r="GF1468" s="2"/>
      <c r="GG1468" s="2"/>
      <c r="GH1468" s="2"/>
      <c r="GI1468" s="2"/>
      <c r="GJ1468" s="2"/>
      <c r="GK1468" s="2"/>
      <c r="GL1468" s="2"/>
      <c r="GM1468" s="2"/>
      <c r="GN1468" s="2"/>
      <c r="GO1468" s="2"/>
    </row>
    <row r="1469" spans="1:197" s="1" customFormat="1" x14ac:dyDescent="0.25">
      <c r="A1469"/>
      <c r="B1469" s="107"/>
      <c r="C1469" s="107"/>
      <c r="D1469" s="107"/>
      <c r="E1469" s="107"/>
      <c r="F1469" s="107"/>
      <c r="G1469" s="107"/>
      <c r="H1469" s="107"/>
      <c r="I1469" s="107"/>
      <c r="J1469" s="107"/>
      <c r="K1469" s="107"/>
      <c r="L1469" s="107"/>
      <c r="M1469" s="107"/>
      <c r="N1469" s="107"/>
      <c r="O1469" s="107"/>
      <c r="P1469"/>
      <c r="Q1469"/>
      <c r="R1469" s="108"/>
      <c r="DH1469" s="2"/>
      <c r="DI1469" s="2"/>
      <c r="DJ1469" s="2"/>
      <c r="DK1469" s="2"/>
      <c r="DL1469" s="2"/>
      <c r="DM1469" s="2"/>
      <c r="DN1469" s="2"/>
      <c r="DO1469" s="2"/>
      <c r="DP1469" s="2"/>
      <c r="DQ1469" s="2"/>
      <c r="DR1469" s="2"/>
      <c r="DS1469" s="2"/>
      <c r="DT1469" s="2"/>
      <c r="DU1469" s="2"/>
      <c r="DV1469" s="2"/>
      <c r="DW1469" s="2"/>
      <c r="DX1469" s="2"/>
      <c r="DY1469" s="2"/>
      <c r="DZ1469" s="2"/>
      <c r="EA1469" s="2"/>
      <c r="EB1469" s="2"/>
      <c r="EC1469" s="2"/>
      <c r="ED1469" s="2"/>
      <c r="EE1469" s="2"/>
      <c r="EF1469" s="2"/>
      <c r="EG1469" s="2"/>
      <c r="EH1469" s="2"/>
      <c r="EI1469" s="2"/>
      <c r="EJ1469" s="2"/>
      <c r="EK1469" s="2"/>
      <c r="EL1469" s="2"/>
      <c r="EM1469" s="2"/>
      <c r="EN1469" s="2"/>
      <c r="EO1469" s="2"/>
      <c r="EP1469" s="2"/>
      <c r="EQ1469" s="2"/>
      <c r="ER1469" s="2"/>
      <c r="ES1469" s="2"/>
      <c r="ET1469" s="2"/>
      <c r="EU1469" s="2"/>
      <c r="EV1469" s="2"/>
      <c r="EW1469" s="2"/>
      <c r="EX1469" s="2"/>
      <c r="EY1469" s="2"/>
      <c r="EZ1469" s="2"/>
      <c r="FA1469" s="2"/>
      <c r="FB1469" s="2"/>
      <c r="FC1469" s="2"/>
      <c r="FD1469" s="2"/>
      <c r="FE1469" s="2"/>
      <c r="FF1469" s="2"/>
      <c r="FG1469" s="2"/>
      <c r="FH1469" s="2"/>
      <c r="FI1469" s="2"/>
      <c r="FJ1469" s="2"/>
      <c r="FK1469" s="2"/>
      <c r="FL1469" s="2"/>
      <c r="FM1469" s="2"/>
      <c r="FN1469" s="2"/>
      <c r="FO1469" s="2"/>
      <c r="FP1469" s="2"/>
      <c r="FQ1469" s="2"/>
      <c r="FR1469" s="2"/>
      <c r="FS1469" s="2"/>
      <c r="FT1469" s="2"/>
      <c r="FU1469" s="2"/>
      <c r="FV1469" s="2"/>
      <c r="FW1469" s="2"/>
      <c r="FX1469" s="2"/>
      <c r="FY1469" s="2"/>
      <c r="FZ1469" s="2"/>
      <c r="GA1469" s="2"/>
      <c r="GB1469" s="2"/>
      <c r="GC1469" s="2"/>
      <c r="GD1469" s="2"/>
      <c r="GE1469" s="2"/>
      <c r="GF1469" s="2"/>
      <c r="GG1469" s="2"/>
      <c r="GH1469" s="2"/>
      <c r="GI1469" s="2"/>
      <c r="GJ1469" s="2"/>
      <c r="GK1469" s="2"/>
      <c r="GL1469" s="2"/>
      <c r="GM1469" s="2"/>
      <c r="GN1469" s="2"/>
      <c r="GO1469" s="2"/>
    </row>
    <row r="1470" spans="1:197" s="1" customFormat="1" x14ac:dyDescent="0.25">
      <c r="A1470"/>
      <c r="B1470" s="107"/>
      <c r="C1470" s="107"/>
      <c r="D1470" s="107"/>
      <c r="E1470" s="107"/>
      <c r="F1470" s="107"/>
      <c r="G1470" s="107"/>
      <c r="H1470" s="107"/>
      <c r="I1470" s="107"/>
      <c r="J1470" s="107"/>
      <c r="K1470" s="107"/>
      <c r="L1470" s="107"/>
      <c r="M1470" s="107"/>
      <c r="N1470" s="107"/>
      <c r="O1470" s="107"/>
      <c r="P1470"/>
      <c r="Q1470"/>
      <c r="R1470" s="108"/>
      <c r="DH1470" s="2"/>
      <c r="DI1470" s="2"/>
      <c r="DJ1470" s="2"/>
      <c r="DK1470" s="2"/>
      <c r="DL1470" s="2"/>
      <c r="DM1470" s="2"/>
      <c r="DN1470" s="2"/>
      <c r="DO1470" s="2"/>
      <c r="DP1470" s="2"/>
      <c r="DQ1470" s="2"/>
      <c r="DR1470" s="2"/>
      <c r="DS1470" s="2"/>
      <c r="DT1470" s="2"/>
      <c r="DU1470" s="2"/>
      <c r="DV1470" s="2"/>
      <c r="DW1470" s="2"/>
      <c r="DX1470" s="2"/>
      <c r="DY1470" s="2"/>
      <c r="DZ1470" s="2"/>
      <c r="EA1470" s="2"/>
      <c r="EB1470" s="2"/>
      <c r="EC1470" s="2"/>
      <c r="ED1470" s="2"/>
      <c r="EE1470" s="2"/>
      <c r="EF1470" s="2"/>
      <c r="EG1470" s="2"/>
      <c r="EH1470" s="2"/>
      <c r="EI1470" s="2"/>
      <c r="EJ1470" s="2"/>
      <c r="EK1470" s="2"/>
      <c r="EL1470" s="2"/>
      <c r="EM1470" s="2"/>
      <c r="EN1470" s="2"/>
      <c r="EO1470" s="2"/>
      <c r="EP1470" s="2"/>
      <c r="EQ1470" s="2"/>
      <c r="ER1470" s="2"/>
      <c r="ES1470" s="2"/>
      <c r="ET1470" s="2"/>
      <c r="EU1470" s="2"/>
      <c r="EV1470" s="2"/>
      <c r="EW1470" s="2"/>
      <c r="EX1470" s="2"/>
      <c r="EY1470" s="2"/>
      <c r="EZ1470" s="2"/>
      <c r="FA1470" s="2"/>
      <c r="FB1470" s="2"/>
      <c r="FC1470" s="2"/>
      <c r="FD1470" s="2"/>
      <c r="FE1470" s="2"/>
      <c r="FF1470" s="2"/>
      <c r="FG1470" s="2"/>
      <c r="FH1470" s="2"/>
      <c r="FI1470" s="2"/>
      <c r="FJ1470" s="2"/>
      <c r="FK1470" s="2"/>
      <c r="FL1470" s="2"/>
      <c r="FM1470" s="2"/>
      <c r="FN1470" s="2"/>
      <c r="FO1470" s="2"/>
      <c r="FP1470" s="2"/>
      <c r="FQ1470" s="2"/>
      <c r="FR1470" s="2"/>
      <c r="FS1470" s="2"/>
      <c r="FT1470" s="2"/>
      <c r="FU1470" s="2"/>
      <c r="FV1470" s="2"/>
      <c r="FW1470" s="2"/>
      <c r="FX1470" s="2"/>
      <c r="FY1470" s="2"/>
      <c r="FZ1470" s="2"/>
      <c r="GA1470" s="2"/>
      <c r="GB1470" s="2"/>
      <c r="GC1470" s="2"/>
      <c r="GD1470" s="2"/>
      <c r="GE1470" s="2"/>
      <c r="GF1470" s="2"/>
      <c r="GG1470" s="2"/>
      <c r="GH1470" s="2"/>
      <c r="GI1470" s="2"/>
      <c r="GJ1470" s="2"/>
      <c r="GK1470" s="2"/>
      <c r="GL1470" s="2"/>
      <c r="GM1470" s="2"/>
      <c r="GN1470" s="2"/>
      <c r="GO1470" s="2"/>
    </row>
    <row r="1471" spans="1:197" s="1" customFormat="1" x14ac:dyDescent="0.25">
      <c r="A1471"/>
      <c r="B1471" s="107"/>
      <c r="C1471" s="107"/>
      <c r="D1471" s="107"/>
      <c r="E1471" s="107"/>
      <c r="F1471" s="107"/>
      <c r="G1471" s="107"/>
      <c r="H1471" s="107"/>
      <c r="I1471" s="107"/>
      <c r="J1471" s="107"/>
      <c r="K1471" s="107"/>
      <c r="L1471" s="107"/>
      <c r="M1471" s="107"/>
      <c r="N1471" s="107"/>
      <c r="O1471" s="107"/>
      <c r="P1471"/>
      <c r="Q1471"/>
      <c r="R1471" s="108"/>
      <c r="DH1471" s="2"/>
      <c r="DI1471" s="2"/>
      <c r="DJ1471" s="2"/>
      <c r="DK1471" s="2"/>
      <c r="DL1471" s="2"/>
      <c r="DM1471" s="2"/>
      <c r="DN1471" s="2"/>
      <c r="DO1471" s="2"/>
      <c r="DP1471" s="2"/>
      <c r="DQ1471" s="2"/>
      <c r="DR1471" s="2"/>
      <c r="DS1471" s="2"/>
      <c r="DT1471" s="2"/>
      <c r="DU1471" s="2"/>
      <c r="DV1471" s="2"/>
      <c r="DW1471" s="2"/>
      <c r="DX1471" s="2"/>
      <c r="DY1471" s="2"/>
      <c r="DZ1471" s="2"/>
      <c r="EA1471" s="2"/>
      <c r="EB1471" s="2"/>
      <c r="EC1471" s="2"/>
      <c r="ED1471" s="2"/>
      <c r="EE1471" s="2"/>
      <c r="EF1471" s="2"/>
      <c r="EG1471" s="2"/>
      <c r="EH1471" s="2"/>
      <c r="EI1471" s="2"/>
      <c r="EJ1471" s="2"/>
      <c r="EK1471" s="2"/>
      <c r="EL1471" s="2"/>
      <c r="EM1471" s="2"/>
      <c r="EN1471" s="2"/>
      <c r="EO1471" s="2"/>
      <c r="EP1471" s="2"/>
      <c r="EQ1471" s="2"/>
      <c r="ER1471" s="2"/>
      <c r="ES1471" s="2"/>
      <c r="ET1471" s="2"/>
      <c r="EU1471" s="2"/>
      <c r="EV1471" s="2"/>
      <c r="EW1471" s="2"/>
      <c r="EX1471" s="2"/>
      <c r="EY1471" s="2"/>
      <c r="EZ1471" s="2"/>
      <c r="FA1471" s="2"/>
      <c r="FB1471" s="2"/>
      <c r="FC1471" s="2"/>
      <c r="FD1471" s="2"/>
      <c r="FE1471" s="2"/>
      <c r="FF1471" s="2"/>
      <c r="FG1471" s="2"/>
      <c r="FH1471" s="2"/>
      <c r="FI1471" s="2"/>
      <c r="FJ1471" s="2"/>
      <c r="FK1471" s="2"/>
      <c r="FL1471" s="2"/>
      <c r="FM1471" s="2"/>
      <c r="FN1471" s="2"/>
      <c r="FO1471" s="2"/>
      <c r="FP1471" s="2"/>
      <c r="FQ1471" s="2"/>
      <c r="FR1471" s="2"/>
      <c r="FS1471" s="2"/>
      <c r="FT1471" s="2"/>
      <c r="FU1471" s="2"/>
      <c r="FV1471" s="2"/>
      <c r="FW1471" s="2"/>
      <c r="FX1471" s="2"/>
      <c r="FY1471" s="2"/>
      <c r="FZ1471" s="2"/>
      <c r="GA1471" s="2"/>
      <c r="GB1471" s="2"/>
      <c r="GC1471" s="2"/>
      <c r="GD1471" s="2"/>
      <c r="GE1471" s="2"/>
      <c r="GF1471" s="2"/>
      <c r="GG1471" s="2"/>
      <c r="GH1471" s="2"/>
      <c r="GI1471" s="2"/>
      <c r="GJ1471" s="2"/>
      <c r="GK1471" s="2"/>
      <c r="GL1471" s="2"/>
      <c r="GM1471" s="2"/>
      <c r="GN1471" s="2"/>
      <c r="GO1471" s="2"/>
    </row>
    <row r="1472" spans="1:197" s="1" customFormat="1" x14ac:dyDescent="0.25">
      <c r="A1472"/>
      <c r="B1472" s="107"/>
      <c r="C1472" s="107"/>
      <c r="D1472" s="107"/>
      <c r="E1472" s="107"/>
      <c r="F1472" s="107"/>
      <c r="G1472" s="107"/>
      <c r="H1472" s="107"/>
      <c r="I1472" s="107"/>
      <c r="J1472" s="107"/>
      <c r="K1472" s="107"/>
      <c r="L1472" s="107"/>
      <c r="M1472" s="107"/>
      <c r="N1472" s="107"/>
      <c r="O1472" s="107"/>
      <c r="P1472"/>
      <c r="Q1472"/>
      <c r="R1472" s="108"/>
      <c r="DH1472" s="2"/>
      <c r="DI1472" s="2"/>
      <c r="DJ1472" s="2"/>
      <c r="DK1472" s="2"/>
      <c r="DL1472" s="2"/>
      <c r="DM1472" s="2"/>
      <c r="DN1472" s="2"/>
      <c r="DO1472" s="2"/>
      <c r="DP1472" s="2"/>
      <c r="DQ1472" s="2"/>
      <c r="DR1472" s="2"/>
      <c r="DS1472" s="2"/>
      <c r="DT1472" s="2"/>
      <c r="DU1472" s="2"/>
      <c r="DV1472" s="2"/>
      <c r="DW1472" s="2"/>
      <c r="DX1472" s="2"/>
      <c r="DY1472" s="2"/>
      <c r="DZ1472" s="2"/>
      <c r="EA1472" s="2"/>
      <c r="EB1472" s="2"/>
      <c r="EC1472" s="2"/>
      <c r="ED1472" s="2"/>
      <c r="EE1472" s="2"/>
      <c r="EF1472" s="2"/>
      <c r="EG1472" s="2"/>
      <c r="EH1472" s="2"/>
      <c r="EI1472" s="2"/>
      <c r="EJ1472" s="2"/>
      <c r="EK1472" s="2"/>
      <c r="EL1472" s="2"/>
      <c r="EM1472" s="2"/>
      <c r="EN1472" s="2"/>
      <c r="EO1472" s="2"/>
      <c r="EP1472" s="2"/>
      <c r="EQ1472" s="2"/>
      <c r="ER1472" s="2"/>
      <c r="ES1472" s="2"/>
      <c r="ET1472" s="2"/>
      <c r="EU1472" s="2"/>
      <c r="EV1472" s="2"/>
      <c r="EW1472" s="2"/>
      <c r="EX1472" s="2"/>
      <c r="EY1472" s="2"/>
      <c r="EZ1472" s="2"/>
      <c r="FA1472" s="2"/>
      <c r="FB1472" s="2"/>
      <c r="FC1472" s="2"/>
      <c r="FD1472" s="2"/>
      <c r="FE1472" s="2"/>
      <c r="FF1472" s="2"/>
      <c r="FG1472" s="2"/>
      <c r="FH1472" s="2"/>
      <c r="FI1472" s="2"/>
      <c r="FJ1472" s="2"/>
      <c r="FK1472" s="2"/>
      <c r="FL1472" s="2"/>
      <c r="FM1472" s="2"/>
      <c r="FN1472" s="2"/>
      <c r="FO1472" s="2"/>
      <c r="FP1472" s="2"/>
      <c r="FQ1472" s="2"/>
      <c r="FR1472" s="2"/>
      <c r="FS1472" s="2"/>
      <c r="FT1472" s="2"/>
      <c r="FU1472" s="2"/>
      <c r="FV1472" s="2"/>
      <c r="FW1472" s="2"/>
      <c r="FX1472" s="2"/>
      <c r="FY1472" s="2"/>
      <c r="FZ1472" s="2"/>
      <c r="GA1472" s="2"/>
      <c r="GB1472" s="2"/>
      <c r="GC1472" s="2"/>
      <c r="GD1472" s="2"/>
      <c r="GE1472" s="2"/>
      <c r="GF1472" s="2"/>
      <c r="GG1472" s="2"/>
      <c r="GH1472" s="2"/>
      <c r="GI1472" s="2"/>
      <c r="GJ1472" s="2"/>
      <c r="GK1472" s="2"/>
      <c r="GL1472" s="2"/>
      <c r="GM1472" s="2"/>
      <c r="GN1472" s="2"/>
      <c r="GO1472" s="2"/>
    </row>
    <row r="1473" spans="1:197" s="1" customFormat="1" x14ac:dyDescent="0.25">
      <c r="A1473"/>
      <c r="B1473" s="107"/>
      <c r="C1473" s="107"/>
      <c r="D1473" s="107"/>
      <c r="E1473" s="107"/>
      <c r="F1473" s="107"/>
      <c r="G1473" s="107"/>
      <c r="H1473" s="107"/>
      <c r="I1473" s="107"/>
      <c r="J1473" s="107"/>
      <c r="K1473" s="107"/>
      <c r="L1473" s="107"/>
      <c r="M1473" s="107"/>
      <c r="N1473" s="107"/>
      <c r="O1473" s="107"/>
      <c r="P1473"/>
      <c r="Q1473"/>
      <c r="R1473" s="108"/>
      <c r="DH1473" s="2"/>
      <c r="DI1473" s="2"/>
      <c r="DJ1473" s="2"/>
      <c r="DK1473" s="2"/>
      <c r="DL1473" s="2"/>
      <c r="DM1473" s="2"/>
      <c r="DN1473" s="2"/>
      <c r="DO1473" s="2"/>
      <c r="DP1473" s="2"/>
      <c r="DQ1473" s="2"/>
      <c r="DR1473" s="2"/>
      <c r="DS1473" s="2"/>
      <c r="DT1473" s="2"/>
      <c r="DU1473" s="2"/>
      <c r="DV1473" s="2"/>
      <c r="DW1473" s="2"/>
      <c r="DX1473" s="2"/>
      <c r="DY1473" s="2"/>
      <c r="DZ1473" s="2"/>
      <c r="EA1473" s="2"/>
      <c r="EB1473" s="2"/>
      <c r="EC1473" s="2"/>
      <c r="ED1473" s="2"/>
      <c r="EE1473" s="2"/>
      <c r="EF1473" s="2"/>
      <c r="EG1473" s="2"/>
      <c r="EH1473" s="2"/>
      <c r="EI1473" s="2"/>
      <c r="EJ1473" s="2"/>
      <c r="EK1473" s="2"/>
      <c r="EL1473" s="2"/>
      <c r="EM1473" s="2"/>
      <c r="EN1473" s="2"/>
      <c r="EO1473" s="2"/>
      <c r="EP1473" s="2"/>
      <c r="EQ1473" s="2"/>
      <c r="ER1473" s="2"/>
      <c r="ES1473" s="2"/>
      <c r="ET1473" s="2"/>
      <c r="EU1473" s="2"/>
      <c r="EV1473" s="2"/>
      <c r="EW1473" s="2"/>
      <c r="EX1473" s="2"/>
      <c r="EY1473" s="2"/>
      <c r="EZ1473" s="2"/>
      <c r="FA1473" s="2"/>
      <c r="FB1473" s="2"/>
      <c r="FC1473" s="2"/>
      <c r="FD1473" s="2"/>
      <c r="FE1473" s="2"/>
      <c r="FF1473" s="2"/>
      <c r="FG1473" s="2"/>
      <c r="FH1473" s="2"/>
      <c r="FI1473" s="2"/>
      <c r="FJ1473" s="2"/>
      <c r="FK1473" s="2"/>
      <c r="FL1473" s="2"/>
      <c r="FM1473" s="2"/>
      <c r="FN1473" s="2"/>
      <c r="FO1473" s="2"/>
      <c r="FP1473" s="2"/>
      <c r="FQ1473" s="2"/>
      <c r="FR1473" s="2"/>
      <c r="FS1473" s="2"/>
      <c r="FT1473" s="2"/>
      <c r="FU1473" s="2"/>
      <c r="FV1473" s="2"/>
      <c r="FW1473" s="2"/>
      <c r="FX1473" s="2"/>
      <c r="FY1473" s="2"/>
      <c r="FZ1473" s="2"/>
      <c r="GA1473" s="2"/>
      <c r="GB1473" s="2"/>
      <c r="GC1473" s="2"/>
      <c r="GD1473" s="2"/>
      <c r="GE1473" s="2"/>
      <c r="GF1473" s="2"/>
      <c r="GG1473" s="2"/>
      <c r="GH1473" s="2"/>
      <c r="GI1473" s="2"/>
      <c r="GJ1473" s="2"/>
      <c r="GK1473" s="2"/>
      <c r="GL1473" s="2"/>
      <c r="GM1473" s="2"/>
      <c r="GN1473" s="2"/>
      <c r="GO1473" s="2"/>
    </row>
    <row r="1474" spans="1:197" s="1" customFormat="1" x14ac:dyDescent="0.25">
      <c r="A1474"/>
      <c r="B1474" s="107"/>
      <c r="C1474" s="107"/>
      <c r="D1474" s="107"/>
      <c r="E1474" s="107"/>
      <c r="F1474" s="107"/>
      <c r="G1474" s="107"/>
      <c r="H1474" s="107"/>
      <c r="I1474" s="107"/>
      <c r="J1474" s="107"/>
      <c r="K1474" s="107"/>
      <c r="L1474" s="107"/>
      <c r="M1474" s="107"/>
      <c r="N1474" s="107"/>
      <c r="O1474" s="107"/>
      <c r="P1474"/>
      <c r="Q1474"/>
      <c r="R1474" s="108"/>
      <c r="DH1474" s="2"/>
      <c r="DI1474" s="2"/>
      <c r="DJ1474" s="2"/>
      <c r="DK1474" s="2"/>
      <c r="DL1474" s="2"/>
      <c r="DM1474" s="2"/>
      <c r="DN1474" s="2"/>
      <c r="DO1474" s="2"/>
      <c r="DP1474" s="2"/>
      <c r="DQ1474" s="2"/>
      <c r="DR1474" s="2"/>
      <c r="DS1474" s="2"/>
      <c r="DT1474" s="2"/>
      <c r="DU1474" s="2"/>
      <c r="DV1474" s="2"/>
      <c r="DW1474" s="2"/>
      <c r="DX1474" s="2"/>
      <c r="DY1474" s="2"/>
      <c r="DZ1474" s="2"/>
      <c r="EA1474" s="2"/>
      <c r="EB1474" s="2"/>
      <c r="EC1474" s="2"/>
      <c r="ED1474" s="2"/>
      <c r="EE1474" s="2"/>
      <c r="EF1474" s="2"/>
      <c r="EG1474" s="2"/>
      <c r="EH1474" s="2"/>
      <c r="EI1474" s="2"/>
      <c r="EJ1474" s="2"/>
      <c r="EK1474" s="2"/>
      <c r="EL1474" s="2"/>
      <c r="EM1474" s="2"/>
      <c r="EN1474" s="2"/>
      <c r="EO1474" s="2"/>
      <c r="EP1474" s="2"/>
      <c r="EQ1474" s="2"/>
      <c r="ER1474" s="2"/>
      <c r="ES1474" s="2"/>
      <c r="ET1474" s="2"/>
      <c r="EU1474" s="2"/>
      <c r="EV1474" s="2"/>
      <c r="EW1474" s="2"/>
      <c r="EX1474" s="2"/>
      <c r="EY1474" s="2"/>
      <c r="EZ1474" s="2"/>
      <c r="FA1474" s="2"/>
      <c r="FB1474" s="2"/>
      <c r="FC1474" s="2"/>
      <c r="FD1474" s="2"/>
      <c r="FE1474" s="2"/>
      <c r="FF1474" s="2"/>
      <c r="FG1474" s="2"/>
      <c r="FH1474" s="2"/>
      <c r="FI1474" s="2"/>
      <c r="FJ1474" s="2"/>
      <c r="FK1474" s="2"/>
      <c r="FL1474" s="2"/>
      <c r="FM1474" s="2"/>
      <c r="FN1474" s="2"/>
      <c r="FO1474" s="2"/>
      <c r="FP1474" s="2"/>
      <c r="FQ1474" s="2"/>
      <c r="FR1474" s="2"/>
      <c r="FS1474" s="2"/>
      <c r="FT1474" s="2"/>
      <c r="FU1474" s="2"/>
      <c r="FV1474" s="2"/>
      <c r="FW1474" s="2"/>
      <c r="FX1474" s="2"/>
      <c r="FY1474" s="2"/>
      <c r="FZ1474" s="2"/>
      <c r="GA1474" s="2"/>
      <c r="GB1474" s="2"/>
      <c r="GC1474" s="2"/>
      <c r="GD1474" s="2"/>
      <c r="GE1474" s="2"/>
      <c r="GF1474" s="2"/>
      <c r="GG1474" s="2"/>
      <c r="GH1474" s="2"/>
      <c r="GI1474" s="2"/>
      <c r="GJ1474" s="2"/>
      <c r="GK1474" s="2"/>
      <c r="GL1474" s="2"/>
      <c r="GM1474" s="2"/>
      <c r="GN1474" s="2"/>
      <c r="GO1474" s="2"/>
    </row>
    <row r="1475" spans="1:197" s="1" customFormat="1" x14ac:dyDescent="0.25">
      <c r="A1475"/>
      <c r="B1475" s="107"/>
      <c r="C1475" s="107"/>
      <c r="D1475" s="107"/>
      <c r="E1475" s="107"/>
      <c r="F1475" s="107"/>
      <c r="G1475" s="107"/>
      <c r="H1475" s="107"/>
      <c r="I1475" s="107"/>
      <c r="J1475" s="107"/>
      <c r="K1475" s="107"/>
      <c r="L1475" s="107"/>
      <c r="M1475" s="107"/>
      <c r="N1475" s="107"/>
      <c r="O1475" s="107"/>
      <c r="P1475"/>
      <c r="Q1475"/>
      <c r="R1475" s="108"/>
      <c r="DH1475" s="2"/>
      <c r="DI1475" s="2"/>
      <c r="DJ1475" s="2"/>
      <c r="DK1475" s="2"/>
      <c r="DL1475" s="2"/>
      <c r="DM1475" s="2"/>
      <c r="DN1475" s="2"/>
      <c r="DO1475" s="2"/>
      <c r="DP1475" s="2"/>
      <c r="DQ1475" s="2"/>
      <c r="DR1475" s="2"/>
      <c r="DS1475" s="2"/>
      <c r="DT1475" s="2"/>
      <c r="DU1475" s="2"/>
      <c r="DV1475" s="2"/>
      <c r="DW1475" s="2"/>
      <c r="DX1475" s="2"/>
      <c r="DY1475" s="2"/>
      <c r="DZ1475" s="2"/>
      <c r="EA1475" s="2"/>
      <c r="EB1475" s="2"/>
      <c r="EC1475" s="2"/>
      <c r="ED1475" s="2"/>
      <c r="EE1475" s="2"/>
      <c r="EF1475" s="2"/>
      <c r="EG1475" s="2"/>
      <c r="EH1475" s="2"/>
      <c r="EI1475" s="2"/>
      <c r="EJ1475" s="2"/>
      <c r="EK1475" s="2"/>
      <c r="EL1475" s="2"/>
      <c r="EM1475" s="2"/>
      <c r="EN1475" s="2"/>
      <c r="EO1475" s="2"/>
      <c r="EP1475" s="2"/>
      <c r="EQ1475" s="2"/>
      <c r="ER1475" s="2"/>
      <c r="ES1475" s="2"/>
      <c r="ET1475" s="2"/>
      <c r="EU1475" s="2"/>
      <c r="EV1475" s="2"/>
      <c r="EW1475" s="2"/>
      <c r="EX1475" s="2"/>
      <c r="EY1475" s="2"/>
      <c r="EZ1475" s="2"/>
      <c r="FA1475" s="2"/>
      <c r="FB1475" s="2"/>
      <c r="FC1475" s="2"/>
      <c r="FD1475" s="2"/>
      <c r="FE1475" s="2"/>
      <c r="FF1475" s="2"/>
      <c r="FG1475" s="2"/>
      <c r="FH1475" s="2"/>
      <c r="FI1475" s="2"/>
      <c r="FJ1475" s="2"/>
      <c r="FK1475" s="2"/>
      <c r="FL1475" s="2"/>
      <c r="FM1475" s="2"/>
      <c r="FN1475" s="2"/>
      <c r="FO1475" s="2"/>
      <c r="FP1475" s="2"/>
      <c r="FQ1475" s="2"/>
      <c r="FR1475" s="2"/>
      <c r="FS1475" s="2"/>
      <c r="FT1475" s="2"/>
      <c r="FU1475" s="2"/>
      <c r="FV1475" s="2"/>
      <c r="FW1475" s="2"/>
      <c r="FX1475" s="2"/>
      <c r="FY1475" s="2"/>
      <c r="FZ1475" s="2"/>
      <c r="GA1475" s="2"/>
      <c r="GB1475" s="2"/>
      <c r="GC1475" s="2"/>
      <c r="GD1475" s="2"/>
      <c r="GE1475" s="2"/>
      <c r="GF1475" s="2"/>
      <c r="GG1475" s="2"/>
      <c r="GH1475" s="2"/>
      <c r="GI1475" s="2"/>
      <c r="GJ1475" s="2"/>
      <c r="GK1475" s="2"/>
      <c r="GL1475" s="2"/>
      <c r="GM1475" s="2"/>
      <c r="GN1475" s="2"/>
      <c r="GO1475" s="2"/>
    </row>
    <row r="1476" spans="1:197" s="1" customFormat="1" x14ac:dyDescent="0.25">
      <c r="A1476"/>
      <c r="B1476" s="107"/>
      <c r="C1476" s="107"/>
      <c r="D1476" s="107"/>
      <c r="E1476" s="107"/>
      <c r="F1476" s="107"/>
      <c r="G1476" s="107"/>
      <c r="H1476" s="107"/>
      <c r="I1476" s="107"/>
      <c r="J1476" s="107"/>
      <c r="K1476" s="107"/>
      <c r="L1476" s="107"/>
      <c r="M1476" s="107"/>
      <c r="N1476" s="107"/>
      <c r="O1476" s="107"/>
      <c r="P1476"/>
      <c r="Q1476"/>
      <c r="R1476" s="108"/>
      <c r="DH1476" s="2"/>
      <c r="DI1476" s="2"/>
      <c r="DJ1476" s="2"/>
      <c r="DK1476" s="2"/>
      <c r="DL1476" s="2"/>
      <c r="DM1476" s="2"/>
      <c r="DN1476" s="2"/>
      <c r="DO1476" s="2"/>
      <c r="DP1476" s="2"/>
      <c r="DQ1476" s="2"/>
      <c r="DR1476" s="2"/>
      <c r="DS1476" s="2"/>
      <c r="DT1476" s="2"/>
      <c r="DU1476" s="2"/>
      <c r="DV1476" s="2"/>
      <c r="DW1476" s="2"/>
      <c r="DX1476" s="2"/>
      <c r="DY1476" s="2"/>
      <c r="DZ1476" s="2"/>
      <c r="EA1476" s="2"/>
      <c r="EB1476" s="2"/>
      <c r="EC1476" s="2"/>
      <c r="ED1476" s="2"/>
      <c r="EE1476" s="2"/>
      <c r="EF1476" s="2"/>
      <c r="EG1476" s="2"/>
      <c r="EH1476" s="2"/>
      <c r="EI1476" s="2"/>
      <c r="EJ1476" s="2"/>
      <c r="EK1476" s="2"/>
      <c r="EL1476" s="2"/>
      <c r="EM1476" s="2"/>
      <c r="EN1476" s="2"/>
      <c r="EO1476" s="2"/>
      <c r="EP1476" s="2"/>
      <c r="EQ1476" s="2"/>
      <c r="ER1476" s="2"/>
      <c r="ES1476" s="2"/>
      <c r="ET1476" s="2"/>
      <c r="EU1476" s="2"/>
      <c r="EV1476" s="2"/>
      <c r="EW1476" s="2"/>
      <c r="EX1476" s="2"/>
      <c r="EY1476" s="2"/>
      <c r="EZ1476" s="2"/>
      <c r="FA1476" s="2"/>
      <c r="FB1476" s="2"/>
      <c r="FC1476" s="2"/>
      <c r="FD1476" s="2"/>
      <c r="FE1476" s="2"/>
      <c r="FF1476" s="2"/>
      <c r="FG1476" s="2"/>
      <c r="FH1476" s="2"/>
      <c r="FI1476" s="2"/>
      <c r="FJ1476" s="2"/>
      <c r="FK1476" s="2"/>
      <c r="FL1476" s="2"/>
      <c r="FM1476" s="2"/>
      <c r="FN1476" s="2"/>
      <c r="FO1476" s="2"/>
      <c r="FP1476" s="2"/>
      <c r="FQ1476" s="2"/>
      <c r="FR1476" s="2"/>
      <c r="FS1476" s="2"/>
      <c r="FT1476" s="2"/>
      <c r="FU1476" s="2"/>
      <c r="FV1476" s="2"/>
      <c r="FW1476" s="2"/>
      <c r="FX1476" s="2"/>
      <c r="FY1476" s="2"/>
      <c r="FZ1476" s="2"/>
      <c r="GA1476" s="2"/>
      <c r="GB1476" s="2"/>
      <c r="GC1476" s="2"/>
      <c r="GD1476" s="2"/>
      <c r="GE1476" s="2"/>
      <c r="GF1476" s="2"/>
      <c r="GG1476" s="2"/>
      <c r="GH1476" s="2"/>
      <c r="GI1476" s="2"/>
      <c r="GJ1476" s="2"/>
      <c r="GK1476" s="2"/>
      <c r="GL1476" s="2"/>
      <c r="GM1476" s="2"/>
      <c r="GN1476" s="2"/>
      <c r="GO1476" s="2"/>
    </row>
    <row r="1477" spans="1:197" s="1" customFormat="1" x14ac:dyDescent="0.25">
      <c r="A1477"/>
      <c r="B1477" s="107"/>
      <c r="C1477" s="107"/>
      <c r="D1477" s="107"/>
      <c r="E1477" s="107"/>
      <c r="F1477" s="107"/>
      <c r="G1477" s="107"/>
      <c r="H1477" s="107"/>
      <c r="I1477" s="107"/>
      <c r="J1477" s="107"/>
      <c r="K1477" s="107"/>
      <c r="L1477" s="107"/>
      <c r="M1477" s="107"/>
      <c r="N1477" s="107"/>
      <c r="O1477" s="107"/>
      <c r="P1477"/>
      <c r="Q1477"/>
      <c r="R1477" s="108"/>
      <c r="DH1477" s="2"/>
      <c r="DI1477" s="2"/>
      <c r="DJ1477" s="2"/>
      <c r="DK1477" s="2"/>
      <c r="DL1477" s="2"/>
      <c r="DM1477" s="2"/>
      <c r="DN1477" s="2"/>
      <c r="DO1477" s="2"/>
      <c r="DP1477" s="2"/>
      <c r="DQ1477" s="2"/>
      <c r="DR1477" s="2"/>
      <c r="DS1477" s="2"/>
      <c r="DT1477" s="2"/>
      <c r="DU1477" s="2"/>
      <c r="DV1477" s="2"/>
      <c r="DW1477" s="2"/>
      <c r="DX1477" s="2"/>
      <c r="DY1477" s="2"/>
      <c r="DZ1477" s="2"/>
      <c r="EA1477" s="2"/>
      <c r="EB1477" s="2"/>
      <c r="EC1477" s="2"/>
      <c r="ED1477" s="2"/>
      <c r="EE1477" s="2"/>
      <c r="EF1477" s="2"/>
      <c r="EG1477" s="2"/>
      <c r="EH1477" s="2"/>
      <c r="EI1477" s="2"/>
      <c r="EJ1477" s="2"/>
      <c r="EK1477" s="2"/>
      <c r="EL1477" s="2"/>
      <c r="EM1477" s="2"/>
      <c r="EN1477" s="2"/>
      <c r="EO1477" s="2"/>
      <c r="EP1477" s="2"/>
      <c r="EQ1477" s="2"/>
      <c r="ER1477" s="2"/>
      <c r="ES1477" s="2"/>
      <c r="ET1477" s="2"/>
      <c r="EU1477" s="2"/>
      <c r="EV1477" s="2"/>
      <c r="EW1477" s="2"/>
      <c r="EX1477" s="2"/>
      <c r="EY1477" s="2"/>
      <c r="EZ1477" s="2"/>
      <c r="FA1477" s="2"/>
      <c r="FB1477" s="2"/>
      <c r="FC1477" s="2"/>
      <c r="FD1477" s="2"/>
      <c r="FE1477" s="2"/>
      <c r="FF1477" s="2"/>
      <c r="FG1477" s="2"/>
      <c r="FH1477" s="2"/>
      <c r="FI1477" s="2"/>
      <c r="FJ1477" s="2"/>
      <c r="FK1477" s="2"/>
      <c r="FL1477" s="2"/>
      <c r="FM1477" s="2"/>
      <c r="FN1477" s="2"/>
      <c r="FO1477" s="2"/>
      <c r="FP1477" s="2"/>
      <c r="FQ1477" s="2"/>
      <c r="FR1477" s="2"/>
      <c r="FS1477" s="2"/>
      <c r="FT1477" s="2"/>
      <c r="FU1477" s="2"/>
      <c r="FV1477" s="2"/>
      <c r="FW1477" s="2"/>
      <c r="FX1477" s="2"/>
      <c r="FY1477" s="2"/>
      <c r="FZ1477" s="2"/>
      <c r="GA1477" s="2"/>
      <c r="GB1477" s="2"/>
      <c r="GC1477" s="2"/>
      <c r="GD1477" s="2"/>
      <c r="GE1477" s="2"/>
      <c r="GF1477" s="2"/>
      <c r="GG1477" s="2"/>
      <c r="GH1477" s="2"/>
      <c r="GI1477" s="2"/>
      <c r="GJ1477" s="2"/>
      <c r="GK1477" s="2"/>
      <c r="GL1477" s="2"/>
      <c r="GM1477" s="2"/>
      <c r="GN1477" s="2"/>
      <c r="GO1477" s="2"/>
    </row>
    <row r="1478" spans="1:197" s="1" customFormat="1" x14ac:dyDescent="0.25">
      <c r="A1478"/>
      <c r="B1478" s="107"/>
      <c r="C1478" s="107"/>
      <c r="D1478" s="107"/>
      <c r="E1478" s="107"/>
      <c r="F1478" s="107"/>
      <c r="G1478" s="107"/>
      <c r="H1478" s="107"/>
      <c r="I1478" s="107"/>
      <c r="J1478" s="107"/>
      <c r="K1478" s="107"/>
      <c r="L1478" s="107"/>
      <c r="M1478" s="107"/>
      <c r="N1478" s="107"/>
      <c r="O1478" s="107"/>
      <c r="P1478"/>
      <c r="Q1478"/>
      <c r="R1478" s="108"/>
      <c r="DH1478" s="2"/>
      <c r="DI1478" s="2"/>
      <c r="DJ1478" s="2"/>
      <c r="DK1478" s="2"/>
      <c r="DL1478" s="2"/>
      <c r="DM1478" s="2"/>
      <c r="DN1478" s="2"/>
      <c r="DO1478" s="2"/>
      <c r="DP1478" s="2"/>
      <c r="DQ1478" s="2"/>
      <c r="DR1478" s="2"/>
      <c r="DS1478" s="2"/>
      <c r="DT1478" s="2"/>
      <c r="DU1478" s="2"/>
      <c r="DV1478" s="2"/>
      <c r="DW1478" s="2"/>
      <c r="DX1478" s="2"/>
      <c r="DY1478" s="2"/>
      <c r="DZ1478" s="2"/>
      <c r="EA1478" s="2"/>
      <c r="EB1478" s="2"/>
      <c r="EC1478" s="2"/>
      <c r="ED1478" s="2"/>
      <c r="EE1478" s="2"/>
      <c r="EF1478" s="2"/>
      <c r="EG1478" s="2"/>
      <c r="EH1478" s="2"/>
      <c r="EI1478" s="2"/>
      <c r="EJ1478" s="2"/>
      <c r="EK1478" s="2"/>
      <c r="EL1478" s="2"/>
      <c r="EM1478" s="2"/>
      <c r="EN1478" s="2"/>
      <c r="EO1478" s="2"/>
      <c r="EP1478" s="2"/>
      <c r="EQ1478" s="2"/>
      <c r="ER1478" s="2"/>
      <c r="ES1478" s="2"/>
      <c r="ET1478" s="2"/>
      <c r="EU1478" s="2"/>
      <c r="EV1478" s="2"/>
      <c r="EW1478" s="2"/>
      <c r="EX1478" s="2"/>
      <c r="EY1478" s="2"/>
      <c r="EZ1478" s="2"/>
      <c r="FA1478" s="2"/>
      <c r="FB1478" s="2"/>
      <c r="FC1478" s="2"/>
      <c r="FD1478" s="2"/>
      <c r="FE1478" s="2"/>
      <c r="FF1478" s="2"/>
      <c r="FG1478" s="2"/>
      <c r="FH1478" s="2"/>
      <c r="FI1478" s="2"/>
      <c r="FJ1478" s="2"/>
      <c r="FK1478" s="2"/>
      <c r="FL1478" s="2"/>
      <c r="FM1478" s="2"/>
      <c r="FN1478" s="2"/>
      <c r="FO1478" s="2"/>
      <c r="FP1478" s="2"/>
      <c r="FQ1478" s="2"/>
      <c r="FR1478" s="2"/>
      <c r="FS1478" s="2"/>
      <c r="FT1478" s="2"/>
      <c r="FU1478" s="2"/>
      <c r="FV1478" s="2"/>
      <c r="FW1478" s="2"/>
      <c r="FX1478" s="2"/>
      <c r="FY1478" s="2"/>
      <c r="FZ1478" s="2"/>
      <c r="GA1478" s="2"/>
      <c r="GB1478" s="2"/>
      <c r="GC1478" s="2"/>
      <c r="GD1478" s="2"/>
      <c r="GE1478" s="2"/>
      <c r="GF1478" s="2"/>
      <c r="GG1478" s="2"/>
      <c r="GH1478" s="2"/>
      <c r="GI1478" s="2"/>
      <c r="GJ1478" s="2"/>
      <c r="GK1478" s="2"/>
      <c r="GL1478" s="2"/>
      <c r="GM1478" s="2"/>
      <c r="GN1478" s="2"/>
      <c r="GO1478" s="2"/>
    </row>
    <row r="1479" spans="1:197" s="1" customFormat="1" x14ac:dyDescent="0.25">
      <c r="A1479"/>
      <c r="B1479" s="107"/>
      <c r="C1479" s="107"/>
      <c r="D1479" s="107"/>
      <c r="E1479" s="107"/>
      <c r="F1479" s="107"/>
      <c r="G1479" s="107"/>
      <c r="H1479" s="107"/>
      <c r="I1479" s="107"/>
      <c r="J1479" s="107"/>
      <c r="K1479" s="107"/>
      <c r="L1479" s="107"/>
      <c r="M1479" s="107"/>
      <c r="N1479" s="107"/>
      <c r="O1479" s="107"/>
      <c r="P1479"/>
      <c r="Q1479"/>
      <c r="R1479" s="108"/>
      <c r="DH1479" s="2"/>
      <c r="DI1479" s="2"/>
      <c r="DJ1479" s="2"/>
      <c r="DK1479" s="2"/>
      <c r="DL1479" s="2"/>
      <c r="DM1479" s="2"/>
      <c r="DN1479" s="2"/>
      <c r="DO1479" s="2"/>
      <c r="DP1479" s="2"/>
      <c r="DQ1479" s="2"/>
      <c r="DR1479" s="2"/>
      <c r="DS1479" s="2"/>
      <c r="DT1479" s="2"/>
      <c r="DU1479" s="2"/>
      <c r="DV1479" s="2"/>
      <c r="DW1479" s="2"/>
      <c r="DX1479" s="2"/>
      <c r="DY1479" s="2"/>
      <c r="DZ1479" s="2"/>
      <c r="EA1479" s="2"/>
      <c r="EB1479" s="2"/>
      <c r="EC1479" s="2"/>
      <c r="ED1479" s="2"/>
      <c r="EE1479" s="2"/>
      <c r="EF1479" s="2"/>
      <c r="EG1479" s="2"/>
      <c r="EH1479" s="2"/>
      <c r="EI1479" s="2"/>
      <c r="EJ1479" s="2"/>
      <c r="EK1479" s="2"/>
      <c r="EL1479" s="2"/>
      <c r="EM1479" s="2"/>
      <c r="EN1479" s="2"/>
      <c r="EO1479" s="2"/>
      <c r="EP1479" s="2"/>
      <c r="EQ1479" s="2"/>
      <c r="ER1479" s="2"/>
      <c r="ES1479" s="2"/>
      <c r="ET1479" s="2"/>
      <c r="EU1479" s="2"/>
      <c r="EV1479" s="2"/>
      <c r="EW1479" s="2"/>
      <c r="EX1479" s="2"/>
      <c r="EY1479" s="2"/>
      <c r="EZ1479" s="2"/>
      <c r="FA1479" s="2"/>
      <c r="FB1479" s="2"/>
      <c r="FC1479" s="2"/>
      <c r="FD1479" s="2"/>
      <c r="FE1479" s="2"/>
      <c r="FF1479" s="2"/>
      <c r="FG1479" s="2"/>
      <c r="FH1479" s="2"/>
      <c r="FI1479" s="2"/>
      <c r="FJ1479" s="2"/>
      <c r="FK1479" s="2"/>
      <c r="FL1479" s="2"/>
      <c r="FM1479" s="2"/>
      <c r="FN1479" s="2"/>
      <c r="FO1479" s="2"/>
      <c r="FP1479" s="2"/>
      <c r="FQ1479" s="2"/>
      <c r="FR1479" s="2"/>
      <c r="FS1479" s="2"/>
      <c r="FT1479" s="2"/>
      <c r="FU1479" s="2"/>
      <c r="FV1479" s="2"/>
      <c r="FW1479" s="2"/>
      <c r="FX1479" s="2"/>
      <c r="FY1479" s="2"/>
      <c r="FZ1479" s="2"/>
      <c r="GA1479" s="2"/>
      <c r="GB1479" s="2"/>
      <c r="GC1479" s="2"/>
      <c r="GD1479" s="2"/>
      <c r="GE1479" s="2"/>
      <c r="GF1479" s="2"/>
      <c r="GG1479" s="2"/>
      <c r="GH1479" s="2"/>
      <c r="GI1479" s="2"/>
      <c r="GJ1479" s="2"/>
      <c r="GK1479" s="2"/>
      <c r="GL1479" s="2"/>
      <c r="GM1479" s="2"/>
      <c r="GN1479" s="2"/>
      <c r="GO1479" s="2"/>
    </row>
    <row r="1480" spans="1:197" s="1" customFormat="1" x14ac:dyDescent="0.25">
      <c r="A1480"/>
      <c r="B1480" s="107"/>
      <c r="C1480" s="107"/>
      <c r="D1480" s="107"/>
      <c r="E1480" s="107"/>
      <c r="F1480" s="107"/>
      <c r="G1480" s="107"/>
      <c r="H1480" s="107"/>
      <c r="I1480" s="107"/>
      <c r="J1480" s="107"/>
      <c r="K1480" s="107"/>
      <c r="L1480" s="107"/>
      <c r="M1480" s="107"/>
      <c r="N1480" s="107"/>
      <c r="O1480" s="107"/>
      <c r="P1480"/>
      <c r="Q1480"/>
      <c r="R1480" s="108"/>
      <c r="DH1480" s="2"/>
      <c r="DI1480" s="2"/>
      <c r="DJ1480" s="2"/>
      <c r="DK1480" s="2"/>
      <c r="DL1480" s="2"/>
      <c r="DM1480" s="2"/>
      <c r="DN1480" s="2"/>
      <c r="DO1480" s="2"/>
      <c r="DP1480" s="2"/>
      <c r="DQ1480" s="2"/>
      <c r="DR1480" s="2"/>
      <c r="DS1480" s="2"/>
      <c r="DT1480" s="2"/>
      <c r="DU1480" s="2"/>
      <c r="DV1480" s="2"/>
      <c r="DW1480" s="2"/>
      <c r="DX1480" s="2"/>
      <c r="DY1480" s="2"/>
      <c r="DZ1480" s="2"/>
      <c r="EA1480" s="2"/>
      <c r="EB1480" s="2"/>
      <c r="EC1480" s="2"/>
      <c r="ED1480" s="2"/>
      <c r="EE1480" s="2"/>
      <c r="EF1480" s="2"/>
      <c r="EG1480" s="2"/>
      <c r="EH1480" s="2"/>
      <c r="EI1480" s="2"/>
      <c r="EJ1480" s="2"/>
      <c r="EK1480" s="2"/>
      <c r="EL1480" s="2"/>
      <c r="EM1480" s="2"/>
      <c r="EN1480" s="2"/>
      <c r="EO1480" s="2"/>
      <c r="EP1480" s="2"/>
      <c r="EQ1480" s="2"/>
      <c r="ER1480" s="2"/>
      <c r="ES1480" s="2"/>
      <c r="ET1480" s="2"/>
      <c r="EU1480" s="2"/>
      <c r="EV1480" s="2"/>
      <c r="EW1480" s="2"/>
      <c r="EX1480" s="2"/>
      <c r="EY1480" s="2"/>
      <c r="EZ1480" s="2"/>
      <c r="FA1480" s="2"/>
      <c r="FB1480" s="2"/>
      <c r="FC1480" s="2"/>
      <c r="FD1480" s="2"/>
      <c r="FE1480" s="2"/>
      <c r="FF1480" s="2"/>
      <c r="FG1480" s="2"/>
      <c r="FH1480" s="2"/>
      <c r="FI1480" s="2"/>
      <c r="FJ1480" s="2"/>
      <c r="FK1480" s="2"/>
      <c r="FL1480" s="2"/>
      <c r="FM1480" s="2"/>
      <c r="FN1480" s="2"/>
      <c r="FO1480" s="2"/>
      <c r="FP1480" s="2"/>
      <c r="FQ1480" s="2"/>
      <c r="FR1480" s="2"/>
      <c r="FS1480" s="2"/>
      <c r="FT1480" s="2"/>
      <c r="FU1480" s="2"/>
      <c r="FV1480" s="2"/>
      <c r="FW1480" s="2"/>
      <c r="FX1480" s="2"/>
      <c r="FY1480" s="2"/>
      <c r="FZ1480" s="2"/>
      <c r="GA1480" s="2"/>
      <c r="GB1480" s="2"/>
      <c r="GC1480" s="2"/>
      <c r="GD1480" s="2"/>
      <c r="GE1480" s="2"/>
      <c r="GF1480" s="2"/>
      <c r="GG1480" s="2"/>
      <c r="GH1480" s="2"/>
      <c r="GI1480" s="2"/>
      <c r="GJ1480" s="2"/>
      <c r="GK1480" s="2"/>
      <c r="GL1480" s="2"/>
      <c r="GM1480" s="2"/>
      <c r="GN1480" s="2"/>
      <c r="GO1480" s="2"/>
    </row>
    <row r="1481" spans="1:197" s="1" customFormat="1" x14ac:dyDescent="0.25">
      <c r="A1481"/>
      <c r="B1481" s="107"/>
      <c r="C1481" s="107"/>
      <c r="D1481" s="107"/>
      <c r="E1481" s="107"/>
      <c r="F1481" s="107"/>
      <c r="G1481" s="107"/>
      <c r="H1481" s="107"/>
      <c r="I1481" s="107"/>
      <c r="J1481" s="107"/>
      <c r="K1481" s="107"/>
      <c r="L1481" s="107"/>
      <c r="M1481" s="107"/>
      <c r="N1481" s="107"/>
      <c r="O1481" s="107"/>
      <c r="P1481"/>
      <c r="Q1481"/>
      <c r="R1481" s="108"/>
      <c r="DH1481" s="2"/>
      <c r="DI1481" s="2"/>
      <c r="DJ1481" s="2"/>
      <c r="DK1481" s="2"/>
      <c r="DL1481" s="2"/>
      <c r="DM1481" s="2"/>
      <c r="DN1481" s="2"/>
      <c r="DO1481" s="2"/>
      <c r="DP1481" s="2"/>
      <c r="DQ1481" s="2"/>
      <c r="DR1481" s="2"/>
      <c r="DS1481" s="2"/>
      <c r="DT1481" s="2"/>
      <c r="DU1481" s="2"/>
      <c r="DV1481" s="2"/>
      <c r="DW1481" s="2"/>
      <c r="DX1481" s="2"/>
      <c r="DY1481" s="2"/>
      <c r="DZ1481" s="2"/>
      <c r="EA1481" s="2"/>
      <c r="EB1481" s="2"/>
      <c r="EC1481" s="2"/>
      <c r="ED1481" s="2"/>
      <c r="EE1481" s="2"/>
      <c r="EF1481" s="2"/>
      <c r="EG1481" s="2"/>
      <c r="EH1481" s="2"/>
      <c r="EI1481" s="2"/>
      <c r="EJ1481" s="2"/>
      <c r="EK1481" s="2"/>
      <c r="EL1481" s="2"/>
      <c r="EM1481" s="2"/>
      <c r="EN1481" s="2"/>
      <c r="EO1481" s="2"/>
      <c r="EP1481" s="2"/>
      <c r="EQ1481" s="2"/>
      <c r="ER1481" s="2"/>
      <c r="ES1481" s="2"/>
      <c r="ET1481" s="2"/>
      <c r="EU1481" s="2"/>
      <c r="EV1481" s="2"/>
      <c r="EW1481" s="2"/>
      <c r="EX1481" s="2"/>
      <c r="EY1481" s="2"/>
      <c r="EZ1481" s="2"/>
      <c r="FA1481" s="2"/>
      <c r="FB1481" s="2"/>
      <c r="FC1481" s="2"/>
      <c r="FD1481" s="2"/>
      <c r="FE1481" s="2"/>
      <c r="FF1481" s="2"/>
      <c r="FG1481" s="2"/>
      <c r="FH1481" s="2"/>
      <c r="FI1481" s="2"/>
      <c r="FJ1481" s="2"/>
      <c r="FK1481" s="2"/>
      <c r="FL1481" s="2"/>
      <c r="FM1481" s="2"/>
      <c r="FN1481" s="2"/>
      <c r="FO1481" s="2"/>
      <c r="FP1481" s="2"/>
      <c r="FQ1481" s="2"/>
      <c r="FR1481" s="2"/>
      <c r="FS1481" s="2"/>
      <c r="FT1481" s="2"/>
      <c r="FU1481" s="2"/>
      <c r="FV1481" s="2"/>
      <c r="FW1481" s="2"/>
      <c r="FX1481" s="2"/>
      <c r="FY1481" s="2"/>
      <c r="FZ1481" s="2"/>
      <c r="GA1481" s="2"/>
      <c r="GB1481" s="2"/>
      <c r="GC1481" s="2"/>
      <c r="GD1481" s="2"/>
      <c r="GE1481" s="2"/>
      <c r="GF1481" s="2"/>
      <c r="GG1481" s="2"/>
      <c r="GH1481" s="2"/>
      <c r="GI1481" s="2"/>
      <c r="GJ1481" s="2"/>
      <c r="GK1481" s="2"/>
      <c r="GL1481" s="2"/>
      <c r="GM1481" s="2"/>
      <c r="GN1481" s="2"/>
      <c r="GO1481" s="2"/>
    </row>
    <row r="1482" spans="1:197" s="1" customFormat="1" x14ac:dyDescent="0.25">
      <c r="A1482"/>
      <c r="B1482" s="107"/>
      <c r="C1482" s="107"/>
      <c r="D1482" s="107"/>
      <c r="E1482" s="107"/>
      <c r="F1482" s="107"/>
      <c r="G1482" s="107"/>
      <c r="H1482" s="107"/>
      <c r="I1482" s="107"/>
      <c r="J1482" s="107"/>
      <c r="K1482" s="107"/>
      <c r="L1482" s="107"/>
      <c r="M1482" s="107"/>
      <c r="N1482" s="107"/>
      <c r="O1482" s="107"/>
      <c r="P1482"/>
      <c r="Q1482"/>
      <c r="R1482" s="108"/>
      <c r="DH1482" s="2"/>
      <c r="DI1482" s="2"/>
      <c r="DJ1482" s="2"/>
      <c r="DK1482" s="2"/>
      <c r="DL1482" s="2"/>
      <c r="DM1482" s="2"/>
      <c r="DN1482" s="2"/>
      <c r="DO1482" s="2"/>
      <c r="DP1482" s="2"/>
      <c r="DQ1482" s="2"/>
      <c r="DR1482" s="2"/>
      <c r="DS1482" s="2"/>
      <c r="DT1482" s="2"/>
      <c r="DU1482" s="2"/>
      <c r="DV1482" s="2"/>
      <c r="DW1482" s="2"/>
      <c r="DX1482" s="2"/>
      <c r="DY1482" s="2"/>
      <c r="DZ1482" s="2"/>
      <c r="EA1482" s="2"/>
      <c r="EB1482" s="2"/>
      <c r="EC1482" s="2"/>
      <c r="ED1482" s="2"/>
      <c r="EE1482" s="2"/>
      <c r="EF1482" s="2"/>
      <c r="EG1482" s="2"/>
      <c r="EH1482" s="2"/>
      <c r="EI1482" s="2"/>
      <c r="EJ1482" s="2"/>
      <c r="EK1482" s="2"/>
      <c r="EL1482" s="2"/>
      <c r="EM1482" s="2"/>
      <c r="EN1482" s="2"/>
      <c r="EO1482" s="2"/>
      <c r="EP1482" s="2"/>
      <c r="EQ1482" s="2"/>
      <c r="ER1482" s="2"/>
      <c r="ES1482" s="2"/>
      <c r="ET1482" s="2"/>
      <c r="EU1482" s="2"/>
      <c r="EV1482" s="2"/>
      <c r="EW1482" s="2"/>
      <c r="EX1482" s="2"/>
      <c r="EY1482" s="2"/>
      <c r="EZ1482" s="2"/>
      <c r="FA1482" s="2"/>
      <c r="FB1482" s="2"/>
      <c r="FC1482" s="2"/>
      <c r="FD1482" s="2"/>
      <c r="FE1482" s="2"/>
      <c r="FF1482" s="2"/>
      <c r="FG1482" s="2"/>
      <c r="FH1482" s="2"/>
      <c r="FI1482" s="2"/>
      <c r="FJ1482" s="2"/>
      <c r="FK1482" s="2"/>
      <c r="FL1482" s="2"/>
      <c r="FM1482" s="2"/>
      <c r="FN1482" s="2"/>
      <c r="FO1482" s="2"/>
      <c r="FP1482" s="2"/>
      <c r="FQ1482" s="2"/>
      <c r="FR1482" s="2"/>
      <c r="FS1482" s="2"/>
      <c r="FT1482" s="2"/>
      <c r="FU1482" s="2"/>
      <c r="FV1482" s="2"/>
      <c r="FW1482" s="2"/>
      <c r="FX1482" s="2"/>
      <c r="FY1482" s="2"/>
      <c r="FZ1482" s="2"/>
      <c r="GA1482" s="2"/>
      <c r="GB1482" s="2"/>
      <c r="GC1482" s="2"/>
      <c r="GD1482" s="2"/>
      <c r="GE1482" s="2"/>
      <c r="GF1482" s="2"/>
      <c r="GG1482" s="2"/>
      <c r="GH1482" s="2"/>
      <c r="GI1482" s="2"/>
      <c r="GJ1482" s="2"/>
      <c r="GK1482" s="2"/>
      <c r="GL1482" s="2"/>
      <c r="GM1482" s="2"/>
      <c r="GN1482" s="2"/>
      <c r="GO1482" s="2"/>
    </row>
    <row r="1483" spans="1:197" s="1" customFormat="1" x14ac:dyDescent="0.25">
      <c r="A1483"/>
      <c r="B1483" s="107"/>
      <c r="C1483" s="107"/>
      <c r="D1483" s="107"/>
      <c r="E1483" s="107"/>
      <c r="F1483" s="107"/>
      <c r="G1483" s="107"/>
      <c r="H1483" s="107"/>
      <c r="I1483" s="107"/>
      <c r="J1483" s="107"/>
      <c r="K1483" s="107"/>
      <c r="L1483" s="107"/>
      <c r="M1483" s="107"/>
      <c r="N1483" s="107"/>
      <c r="O1483" s="107"/>
      <c r="P1483"/>
      <c r="Q1483"/>
      <c r="R1483" s="108"/>
      <c r="DH1483" s="2"/>
      <c r="DI1483" s="2"/>
      <c r="DJ1483" s="2"/>
      <c r="DK1483" s="2"/>
      <c r="DL1483" s="2"/>
      <c r="DM1483" s="2"/>
      <c r="DN1483" s="2"/>
      <c r="DO1483" s="2"/>
      <c r="DP1483" s="2"/>
      <c r="DQ1483" s="2"/>
      <c r="DR1483" s="2"/>
      <c r="DS1483" s="2"/>
      <c r="DT1483" s="2"/>
      <c r="DU1483" s="2"/>
      <c r="DV1483" s="2"/>
      <c r="DW1483" s="2"/>
      <c r="DX1483" s="2"/>
      <c r="DY1483" s="2"/>
      <c r="DZ1483" s="2"/>
      <c r="EA1483" s="2"/>
      <c r="EB1483" s="2"/>
      <c r="EC1483" s="2"/>
      <c r="ED1483" s="2"/>
      <c r="EE1483" s="2"/>
      <c r="EF1483" s="2"/>
      <c r="EG1483" s="2"/>
      <c r="EH1483" s="2"/>
      <c r="EI1483" s="2"/>
      <c r="EJ1483" s="2"/>
      <c r="EK1483" s="2"/>
      <c r="EL1483" s="2"/>
      <c r="EM1483" s="2"/>
      <c r="EN1483" s="2"/>
      <c r="EO1483" s="2"/>
      <c r="EP1483" s="2"/>
      <c r="EQ1483" s="2"/>
      <c r="ER1483" s="2"/>
      <c r="ES1483" s="2"/>
      <c r="ET1483" s="2"/>
      <c r="EU1483" s="2"/>
      <c r="EV1483" s="2"/>
      <c r="EW1483" s="2"/>
      <c r="EX1483" s="2"/>
      <c r="EY1483" s="2"/>
      <c r="EZ1483" s="2"/>
      <c r="FA1483" s="2"/>
      <c r="FB1483" s="2"/>
      <c r="FC1483" s="2"/>
      <c r="FD1483" s="2"/>
      <c r="FE1483" s="2"/>
      <c r="FF1483" s="2"/>
      <c r="FG1483" s="2"/>
      <c r="FH1483" s="2"/>
      <c r="FI1483" s="2"/>
      <c r="FJ1483" s="2"/>
      <c r="FK1483" s="2"/>
      <c r="FL1483" s="2"/>
      <c r="FM1483" s="2"/>
      <c r="FN1483" s="2"/>
      <c r="FO1483" s="2"/>
      <c r="FP1483" s="2"/>
      <c r="FQ1483" s="2"/>
      <c r="FR1483" s="2"/>
      <c r="FS1483" s="2"/>
      <c r="FT1483" s="2"/>
      <c r="FU1483" s="2"/>
      <c r="FV1483" s="2"/>
      <c r="FW1483" s="2"/>
      <c r="FX1483" s="2"/>
      <c r="FY1483" s="2"/>
      <c r="FZ1483" s="2"/>
      <c r="GA1483" s="2"/>
      <c r="GB1483" s="2"/>
      <c r="GC1483" s="2"/>
      <c r="GD1483" s="2"/>
      <c r="GE1483" s="2"/>
      <c r="GF1483" s="2"/>
      <c r="GG1483" s="2"/>
      <c r="GH1483" s="2"/>
      <c r="GI1483" s="2"/>
      <c r="GJ1483" s="2"/>
      <c r="GK1483" s="2"/>
      <c r="GL1483" s="2"/>
      <c r="GM1483" s="2"/>
      <c r="GN1483" s="2"/>
      <c r="GO1483" s="2"/>
    </row>
    <row r="1484" spans="1:197" s="1" customFormat="1" x14ac:dyDescent="0.25">
      <c r="A1484"/>
      <c r="B1484" s="107"/>
      <c r="C1484" s="107"/>
      <c r="D1484" s="107"/>
      <c r="E1484" s="107"/>
      <c r="F1484" s="107"/>
      <c r="G1484" s="107"/>
      <c r="H1484" s="107"/>
      <c r="I1484" s="107"/>
      <c r="J1484" s="107"/>
      <c r="K1484" s="107"/>
      <c r="L1484" s="107"/>
      <c r="M1484" s="107"/>
      <c r="N1484" s="107"/>
      <c r="O1484" s="107"/>
      <c r="P1484"/>
      <c r="Q1484"/>
      <c r="R1484" s="108"/>
      <c r="DH1484" s="2"/>
      <c r="DI1484" s="2"/>
      <c r="DJ1484" s="2"/>
      <c r="DK1484" s="2"/>
      <c r="DL1484" s="2"/>
      <c r="DM1484" s="2"/>
      <c r="DN1484" s="2"/>
      <c r="DO1484" s="2"/>
      <c r="DP1484" s="2"/>
      <c r="DQ1484" s="2"/>
      <c r="DR1484" s="2"/>
      <c r="DS1484" s="2"/>
      <c r="DT1484" s="2"/>
      <c r="DU1484" s="2"/>
      <c r="DV1484" s="2"/>
      <c r="DW1484" s="2"/>
      <c r="DX1484" s="2"/>
      <c r="DY1484" s="2"/>
      <c r="DZ1484" s="2"/>
      <c r="EA1484" s="2"/>
      <c r="EB1484" s="2"/>
      <c r="EC1484" s="2"/>
      <c r="ED1484" s="2"/>
      <c r="EE1484" s="2"/>
      <c r="EF1484" s="2"/>
      <c r="EG1484" s="2"/>
      <c r="EH1484" s="2"/>
      <c r="EI1484" s="2"/>
      <c r="EJ1484" s="2"/>
      <c r="EK1484" s="2"/>
      <c r="EL1484" s="2"/>
      <c r="EM1484" s="2"/>
      <c r="EN1484" s="2"/>
      <c r="EO1484" s="2"/>
      <c r="EP1484" s="2"/>
      <c r="EQ1484" s="2"/>
      <c r="ER1484" s="2"/>
      <c r="ES1484" s="2"/>
      <c r="ET1484" s="2"/>
      <c r="EU1484" s="2"/>
      <c r="EV1484" s="2"/>
      <c r="EW1484" s="2"/>
      <c r="EX1484" s="2"/>
      <c r="EY1484" s="2"/>
      <c r="EZ1484" s="2"/>
      <c r="FA1484" s="2"/>
      <c r="FB1484" s="2"/>
      <c r="FC1484" s="2"/>
      <c r="FD1484" s="2"/>
      <c r="FE1484" s="2"/>
      <c r="FF1484" s="2"/>
      <c r="FG1484" s="2"/>
      <c r="FH1484" s="2"/>
      <c r="FI1484" s="2"/>
      <c r="FJ1484" s="2"/>
      <c r="FK1484" s="2"/>
      <c r="FL1484" s="2"/>
      <c r="FM1484" s="2"/>
      <c r="FN1484" s="2"/>
      <c r="FO1484" s="2"/>
      <c r="FP1484" s="2"/>
      <c r="FQ1484" s="2"/>
      <c r="FR1484" s="2"/>
      <c r="FS1484" s="2"/>
      <c r="FT1484" s="2"/>
      <c r="FU1484" s="2"/>
      <c r="FV1484" s="2"/>
      <c r="FW1484" s="2"/>
      <c r="FX1484" s="2"/>
      <c r="FY1484" s="2"/>
      <c r="FZ1484" s="2"/>
      <c r="GA1484" s="2"/>
      <c r="GB1484" s="2"/>
      <c r="GC1484" s="2"/>
      <c r="GD1484" s="2"/>
      <c r="GE1484" s="2"/>
      <c r="GF1484" s="2"/>
      <c r="GG1484" s="2"/>
      <c r="GH1484" s="2"/>
      <c r="GI1484" s="2"/>
      <c r="GJ1484" s="2"/>
      <c r="GK1484" s="2"/>
      <c r="GL1484" s="2"/>
      <c r="GM1484" s="2"/>
      <c r="GN1484" s="2"/>
      <c r="GO1484" s="2"/>
    </row>
    <row r="1485" spans="1:197" s="1" customFormat="1" x14ac:dyDescent="0.25">
      <c r="A1485"/>
      <c r="B1485" s="107"/>
      <c r="C1485" s="107"/>
      <c r="D1485" s="107"/>
      <c r="E1485" s="107"/>
      <c r="F1485" s="107"/>
      <c r="G1485" s="107"/>
      <c r="H1485" s="107"/>
      <c r="I1485" s="107"/>
      <c r="J1485" s="107"/>
      <c r="K1485" s="107"/>
      <c r="L1485" s="107"/>
      <c r="M1485" s="107"/>
      <c r="N1485" s="107"/>
      <c r="O1485" s="107"/>
      <c r="P1485"/>
      <c r="Q1485"/>
      <c r="R1485" s="108"/>
      <c r="DH1485" s="2"/>
      <c r="DI1485" s="2"/>
      <c r="DJ1485" s="2"/>
      <c r="DK1485" s="2"/>
      <c r="DL1485" s="2"/>
      <c r="DM1485" s="2"/>
      <c r="DN1485" s="2"/>
      <c r="DO1485" s="2"/>
      <c r="DP1485" s="2"/>
      <c r="DQ1485" s="2"/>
      <c r="DR1485" s="2"/>
      <c r="DS1485" s="2"/>
      <c r="DT1485" s="2"/>
      <c r="DU1485" s="2"/>
      <c r="DV1485" s="2"/>
      <c r="DW1485" s="2"/>
      <c r="DX1485" s="2"/>
      <c r="DY1485" s="2"/>
      <c r="DZ1485" s="2"/>
      <c r="EA1485" s="2"/>
      <c r="EB1485" s="2"/>
      <c r="EC1485" s="2"/>
      <c r="ED1485" s="2"/>
      <c r="EE1485" s="2"/>
      <c r="EF1485" s="2"/>
      <c r="EG1485" s="2"/>
      <c r="EH1485" s="2"/>
      <c r="EI1485" s="2"/>
      <c r="EJ1485" s="2"/>
      <c r="EK1485" s="2"/>
      <c r="EL1485" s="2"/>
      <c r="EM1485" s="2"/>
      <c r="EN1485" s="2"/>
      <c r="EO1485" s="2"/>
      <c r="EP1485" s="2"/>
      <c r="EQ1485" s="2"/>
      <c r="ER1485" s="2"/>
      <c r="ES1485" s="2"/>
      <c r="ET1485" s="2"/>
      <c r="EU1485" s="2"/>
      <c r="EV1485" s="2"/>
      <c r="EW1485" s="2"/>
      <c r="EX1485" s="2"/>
      <c r="EY1485" s="2"/>
      <c r="EZ1485" s="2"/>
      <c r="FA1485" s="2"/>
      <c r="FB1485" s="2"/>
      <c r="FC1485" s="2"/>
      <c r="FD1485" s="2"/>
      <c r="FE1485" s="2"/>
      <c r="FF1485" s="2"/>
      <c r="FG1485" s="2"/>
      <c r="FH1485" s="2"/>
      <c r="FI1485" s="2"/>
      <c r="FJ1485" s="2"/>
      <c r="FK1485" s="2"/>
      <c r="FL1485" s="2"/>
      <c r="FM1485" s="2"/>
      <c r="FN1485" s="2"/>
      <c r="FO1485" s="2"/>
      <c r="FP1485" s="2"/>
      <c r="FQ1485" s="2"/>
      <c r="FR1485" s="2"/>
      <c r="FS1485" s="2"/>
      <c r="FT1485" s="2"/>
      <c r="FU1485" s="2"/>
      <c r="FV1485" s="2"/>
      <c r="FW1485" s="2"/>
      <c r="FX1485" s="2"/>
      <c r="FY1485" s="2"/>
      <c r="FZ1485" s="2"/>
      <c r="GA1485" s="2"/>
      <c r="GB1485" s="2"/>
      <c r="GC1485" s="2"/>
      <c r="GD1485" s="2"/>
      <c r="GE1485" s="2"/>
      <c r="GF1485" s="2"/>
      <c r="GG1485" s="2"/>
      <c r="GH1485" s="2"/>
      <c r="GI1485" s="2"/>
      <c r="GJ1485" s="2"/>
      <c r="GK1485" s="2"/>
      <c r="GL1485" s="2"/>
      <c r="GM1485" s="2"/>
      <c r="GN1485" s="2"/>
      <c r="GO1485" s="2"/>
    </row>
    <row r="1486" spans="1:197" s="1" customFormat="1" x14ac:dyDescent="0.25">
      <c r="A1486"/>
      <c r="B1486" s="107"/>
      <c r="C1486" s="107"/>
      <c r="D1486" s="107"/>
      <c r="E1486" s="107"/>
      <c r="F1486" s="107"/>
      <c r="G1486" s="107"/>
      <c r="H1486" s="107"/>
      <c r="I1486" s="107"/>
      <c r="J1486" s="107"/>
      <c r="K1486" s="107"/>
      <c r="L1486" s="107"/>
      <c r="M1486" s="107"/>
      <c r="N1486" s="107"/>
      <c r="O1486" s="107"/>
      <c r="P1486"/>
      <c r="Q1486"/>
      <c r="R1486" s="108"/>
      <c r="DH1486" s="2"/>
      <c r="DI1486" s="2"/>
      <c r="DJ1486" s="2"/>
      <c r="DK1486" s="2"/>
      <c r="DL1486" s="2"/>
      <c r="DM1486" s="2"/>
      <c r="DN1486" s="2"/>
      <c r="DO1486" s="2"/>
      <c r="DP1486" s="2"/>
      <c r="DQ1486" s="2"/>
      <c r="DR1486" s="2"/>
      <c r="DS1486" s="2"/>
      <c r="DT1486" s="2"/>
      <c r="DU1486" s="2"/>
      <c r="DV1486" s="2"/>
      <c r="DW1486" s="2"/>
      <c r="DX1486" s="2"/>
      <c r="DY1486" s="2"/>
      <c r="DZ1486" s="2"/>
      <c r="EA1486" s="2"/>
      <c r="EB1486" s="2"/>
      <c r="EC1486" s="2"/>
      <c r="ED1486" s="2"/>
      <c r="EE1486" s="2"/>
      <c r="EF1486" s="2"/>
      <c r="EG1486" s="2"/>
      <c r="EH1486" s="2"/>
      <c r="EI1486" s="2"/>
      <c r="EJ1486" s="2"/>
      <c r="EK1486" s="2"/>
      <c r="EL1486" s="2"/>
      <c r="EM1486" s="2"/>
      <c r="EN1486" s="2"/>
      <c r="EO1486" s="2"/>
      <c r="EP1486" s="2"/>
      <c r="EQ1486" s="2"/>
      <c r="ER1486" s="2"/>
      <c r="ES1486" s="2"/>
      <c r="ET1486" s="2"/>
      <c r="EU1486" s="2"/>
      <c r="EV1486" s="2"/>
      <c r="EW1486" s="2"/>
      <c r="EX1486" s="2"/>
      <c r="EY1486" s="2"/>
      <c r="EZ1486" s="2"/>
      <c r="FA1486" s="2"/>
      <c r="FB1486" s="2"/>
      <c r="FC1486" s="2"/>
      <c r="FD1486" s="2"/>
      <c r="FE1486" s="2"/>
      <c r="FF1486" s="2"/>
      <c r="FG1486" s="2"/>
      <c r="FH1486" s="2"/>
      <c r="FI1486" s="2"/>
      <c r="FJ1486" s="2"/>
      <c r="FK1486" s="2"/>
      <c r="FL1486" s="2"/>
      <c r="FM1486" s="2"/>
      <c r="FN1486" s="2"/>
      <c r="FO1486" s="2"/>
      <c r="FP1486" s="2"/>
      <c r="FQ1486" s="2"/>
      <c r="FR1486" s="2"/>
      <c r="FS1486" s="2"/>
      <c r="FT1486" s="2"/>
      <c r="FU1486" s="2"/>
      <c r="FV1486" s="2"/>
      <c r="FW1486" s="2"/>
      <c r="FX1486" s="2"/>
      <c r="FY1486" s="2"/>
      <c r="FZ1486" s="2"/>
      <c r="GA1486" s="2"/>
      <c r="GB1486" s="2"/>
      <c r="GC1486" s="2"/>
      <c r="GD1486" s="2"/>
      <c r="GE1486" s="2"/>
      <c r="GF1486" s="2"/>
      <c r="GG1486" s="2"/>
      <c r="GH1486" s="2"/>
      <c r="GI1486" s="2"/>
      <c r="GJ1486" s="2"/>
      <c r="GK1486" s="2"/>
      <c r="GL1486" s="2"/>
      <c r="GM1486" s="2"/>
      <c r="GN1486" s="2"/>
      <c r="GO1486" s="2"/>
    </row>
    <row r="1487" spans="1:197" s="1" customFormat="1" x14ac:dyDescent="0.25">
      <c r="A1487"/>
      <c r="B1487" s="107"/>
      <c r="C1487" s="107"/>
      <c r="D1487" s="107"/>
      <c r="E1487" s="107"/>
      <c r="F1487" s="107"/>
      <c r="G1487" s="107"/>
      <c r="H1487" s="107"/>
      <c r="I1487" s="107"/>
      <c r="J1487" s="107"/>
      <c r="K1487" s="107"/>
      <c r="L1487" s="107"/>
      <c r="M1487" s="107"/>
      <c r="N1487" s="107"/>
      <c r="O1487" s="107"/>
      <c r="P1487"/>
      <c r="Q1487"/>
      <c r="R1487" s="108"/>
      <c r="DH1487" s="2"/>
      <c r="DI1487" s="2"/>
      <c r="DJ1487" s="2"/>
      <c r="DK1487" s="2"/>
      <c r="DL1487" s="2"/>
      <c r="DM1487" s="2"/>
      <c r="DN1487" s="2"/>
      <c r="DO1487" s="2"/>
      <c r="DP1487" s="2"/>
      <c r="DQ1487" s="2"/>
      <c r="DR1487" s="2"/>
      <c r="DS1487" s="2"/>
      <c r="DT1487" s="2"/>
      <c r="DU1487" s="2"/>
      <c r="DV1487" s="2"/>
      <c r="DW1487" s="2"/>
      <c r="DX1487" s="2"/>
      <c r="DY1487" s="2"/>
      <c r="DZ1487" s="2"/>
      <c r="EA1487" s="2"/>
      <c r="EB1487" s="2"/>
      <c r="EC1487" s="2"/>
      <c r="ED1487" s="2"/>
      <c r="EE1487" s="2"/>
      <c r="EF1487" s="2"/>
      <c r="EG1487" s="2"/>
      <c r="EH1487" s="2"/>
      <c r="EI1487" s="2"/>
      <c r="EJ1487" s="2"/>
      <c r="EK1487" s="2"/>
      <c r="EL1487" s="2"/>
      <c r="EM1487" s="2"/>
      <c r="EN1487" s="2"/>
      <c r="EO1487" s="2"/>
      <c r="EP1487" s="2"/>
      <c r="EQ1487" s="2"/>
      <c r="ER1487" s="2"/>
      <c r="ES1487" s="2"/>
      <c r="ET1487" s="2"/>
      <c r="EU1487" s="2"/>
      <c r="EV1487" s="2"/>
      <c r="EW1487" s="2"/>
      <c r="EX1487" s="2"/>
      <c r="EY1487" s="2"/>
      <c r="EZ1487" s="2"/>
      <c r="FA1487" s="2"/>
      <c r="FB1487" s="2"/>
      <c r="FC1487" s="2"/>
      <c r="FD1487" s="2"/>
      <c r="FE1487" s="2"/>
      <c r="FF1487" s="2"/>
      <c r="FG1487" s="2"/>
      <c r="FH1487" s="2"/>
      <c r="FI1487" s="2"/>
      <c r="FJ1487" s="2"/>
      <c r="FK1487" s="2"/>
      <c r="FL1487" s="2"/>
      <c r="FM1487" s="2"/>
      <c r="FN1487" s="2"/>
      <c r="FO1487" s="2"/>
      <c r="FP1487" s="2"/>
      <c r="FQ1487" s="2"/>
      <c r="FR1487" s="2"/>
      <c r="FS1487" s="2"/>
      <c r="FT1487" s="2"/>
      <c r="FU1487" s="2"/>
      <c r="FV1487" s="2"/>
      <c r="FW1487" s="2"/>
      <c r="FX1487" s="2"/>
      <c r="FY1487" s="2"/>
      <c r="FZ1487" s="2"/>
      <c r="GA1487" s="2"/>
      <c r="GB1487" s="2"/>
      <c r="GC1487" s="2"/>
      <c r="GD1487" s="2"/>
      <c r="GE1487" s="2"/>
      <c r="GF1487" s="2"/>
      <c r="GG1487" s="2"/>
      <c r="GH1487" s="2"/>
      <c r="GI1487" s="2"/>
      <c r="GJ1487" s="2"/>
      <c r="GK1487" s="2"/>
      <c r="GL1487" s="2"/>
      <c r="GM1487" s="2"/>
      <c r="GN1487" s="2"/>
      <c r="GO1487" s="2"/>
    </row>
    <row r="1488" spans="1:197" s="1" customFormat="1" x14ac:dyDescent="0.25">
      <c r="A1488"/>
      <c r="B1488" s="107"/>
      <c r="C1488" s="107"/>
      <c r="D1488" s="107"/>
      <c r="E1488" s="107"/>
      <c r="F1488" s="107"/>
      <c r="G1488" s="107"/>
      <c r="H1488" s="107"/>
      <c r="I1488" s="107"/>
      <c r="J1488" s="107"/>
      <c r="K1488" s="107"/>
      <c r="L1488" s="107"/>
      <c r="M1488" s="107"/>
      <c r="N1488" s="107"/>
      <c r="O1488" s="107"/>
      <c r="P1488"/>
      <c r="Q1488"/>
      <c r="R1488" s="108"/>
      <c r="DH1488" s="2"/>
      <c r="DI1488" s="2"/>
      <c r="DJ1488" s="2"/>
      <c r="DK1488" s="2"/>
      <c r="DL1488" s="2"/>
      <c r="DM1488" s="2"/>
      <c r="DN1488" s="2"/>
      <c r="DO1488" s="2"/>
      <c r="DP1488" s="2"/>
      <c r="DQ1488" s="2"/>
      <c r="DR1488" s="2"/>
      <c r="DS1488" s="2"/>
      <c r="DT1488" s="2"/>
      <c r="DU1488" s="2"/>
      <c r="DV1488" s="2"/>
      <c r="DW1488" s="2"/>
      <c r="DX1488" s="2"/>
      <c r="DY1488" s="2"/>
      <c r="DZ1488" s="2"/>
      <c r="EA1488" s="2"/>
      <c r="EB1488" s="2"/>
      <c r="EC1488" s="2"/>
      <c r="ED1488" s="2"/>
      <c r="EE1488" s="2"/>
      <c r="EF1488" s="2"/>
      <c r="EG1488" s="2"/>
      <c r="EH1488" s="2"/>
      <c r="EI1488" s="2"/>
      <c r="EJ1488" s="2"/>
      <c r="EK1488" s="2"/>
      <c r="EL1488" s="2"/>
      <c r="EM1488" s="2"/>
      <c r="EN1488" s="2"/>
      <c r="EO1488" s="2"/>
      <c r="EP1488" s="2"/>
      <c r="EQ1488" s="2"/>
      <c r="ER1488" s="2"/>
      <c r="ES1488" s="2"/>
      <c r="ET1488" s="2"/>
      <c r="EU1488" s="2"/>
      <c r="EV1488" s="2"/>
      <c r="EW1488" s="2"/>
      <c r="EX1488" s="2"/>
      <c r="EY1488" s="2"/>
      <c r="EZ1488" s="2"/>
      <c r="FA1488" s="2"/>
      <c r="FB1488" s="2"/>
      <c r="FC1488" s="2"/>
      <c r="FD1488" s="2"/>
      <c r="FE1488" s="2"/>
      <c r="FF1488" s="2"/>
      <c r="FG1488" s="2"/>
      <c r="FH1488" s="2"/>
      <c r="FI1488" s="2"/>
      <c r="FJ1488" s="2"/>
      <c r="FK1488" s="2"/>
      <c r="FL1488" s="2"/>
      <c r="FM1488" s="2"/>
      <c r="FN1488" s="2"/>
      <c r="FO1488" s="2"/>
      <c r="FP1488" s="2"/>
      <c r="FQ1488" s="2"/>
      <c r="FR1488" s="2"/>
      <c r="FS1488" s="2"/>
      <c r="FT1488" s="2"/>
      <c r="FU1488" s="2"/>
      <c r="FV1488" s="2"/>
      <c r="FW1488" s="2"/>
      <c r="FX1488" s="2"/>
      <c r="FY1488" s="2"/>
      <c r="FZ1488" s="2"/>
      <c r="GA1488" s="2"/>
      <c r="GB1488" s="2"/>
      <c r="GC1488" s="2"/>
      <c r="GD1488" s="2"/>
      <c r="GE1488" s="2"/>
      <c r="GF1488" s="2"/>
      <c r="GG1488" s="2"/>
      <c r="GH1488" s="2"/>
      <c r="GI1488" s="2"/>
      <c r="GJ1488" s="2"/>
      <c r="GK1488" s="2"/>
      <c r="GL1488" s="2"/>
      <c r="GM1488" s="2"/>
      <c r="GN1488" s="2"/>
      <c r="GO1488" s="2"/>
    </row>
    <row r="1489" spans="1:197" s="1" customFormat="1" x14ac:dyDescent="0.25">
      <c r="A1489"/>
      <c r="B1489" s="107"/>
      <c r="C1489" s="107"/>
      <c r="D1489" s="107"/>
      <c r="E1489" s="107"/>
      <c r="F1489" s="107"/>
      <c r="G1489" s="107"/>
      <c r="H1489" s="107"/>
      <c r="I1489" s="107"/>
      <c r="J1489" s="107"/>
      <c r="K1489" s="107"/>
      <c r="L1489" s="107"/>
      <c r="M1489" s="107"/>
      <c r="N1489" s="107"/>
      <c r="O1489" s="107"/>
      <c r="P1489"/>
      <c r="Q1489"/>
      <c r="R1489" s="108"/>
      <c r="DH1489" s="2"/>
      <c r="DI1489" s="2"/>
      <c r="DJ1489" s="2"/>
      <c r="DK1489" s="2"/>
      <c r="DL1489" s="2"/>
      <c r="DM1489" s="2"/>
      <c r="DN1489" s="2"/>
      <c r="DO1489" s="2"/>
      <c r="DP1489" s="2"/>
      <c r="DQ1489" s="2"/>
      <c r="DR1489" s="2"/>
      <c r="DS1489" s="2"/>
      <c r="DT1489" s="2"/>
      <c r="DU1489" s="2"/>
      <c r="DV1489" s="2"/>
      <c r="DW1489" s="2"/>
      <c r="DX1489" s="2"/>
      <c r="DY1489" s="2"/>
      <c r="DZ1489" s="2"/>
      <c r="EA1489" s="2"/>
      <c r="EB1489" s="2"/>
      <c r="EC1489" s="2"/>
      <c r="ED1489" s="2"/>
      <c r="EE1489" s="2"/>
      <c r="EF1489" s="2"/>
      <c r="EG1489" s="2"/>
      <c r="EH1489" s="2"/>
      <c r="EI1489" s="2"/>
      <c r="EJ1489" s="2"/>
      <c r="EK1489" s="2"/>
      <c r="EL1489" s="2"/>
      <c r="EM1489" s="2"/>
      <c r="EN1489" s="2"/>
      <c r="EO1489" s="2"/>
      <c r="EP1489" s="2"/>
      <c r="EQ1489" s="2"/>
      <c r="ER1489" s="2"/>
      <c r="ES1489" s="2"/>
      <c r="ET1489" s="2"/>
      <c r="EU1489" s="2"/>
      <c r="EV1489" s="2"/>
      <c r="EW1489" s="2"/>
      <c r="EX1489" s="2"/>
      <c r="EY1489" s="2"/>
      <c r="EZ1489" s="2"/>
      <c r="FA1489" s="2"/>
      <c r="FB1489" s="2"/>
      <c r="FC1489" s="2"/>
      <c r="FD1489" s="2"/>
      <c r="FE1489" s="2"/>
      <c r="FF1489" s="2"/>
      <c r="FG1489" s="2"/>
      <c r="FH1489" s="2"/>
      <c r="FI1489" s="2"/>
      <c r="FJ1489" s="2"/>
      <c r="FK1489" s="2"/>
      <c r="FL1489" s="2"/>
      <c r="FM1489" s="2"/>
      <c r="FN1489" s="2"/>
      <c r="FO1489" s="2"/>
      <c r="FP1489" s="2"/>
      <c r="FQ1489" s="2"/>
      <c r="FR1489" s="2"/>
      <c r="FS1489" s="2"/>
      <c r="FT1489" s="2"/>
      <c r="FU1489" s="2"/>
      <c r="FV1489" s="2"/>
      <c r="FW1489" s="2"/>
      <c r="FX1489" s="2"/>
      <c r="FY1489" s="2"/>
      <c r="FZ1489" s="2"/>
      <c r="GA1489" s="2"/>
      <c r="GB1489" s="2"/>
      <c r="GC1489" s="2"/>
      <c r="GD1489" s="2"/>
      <c r="GE1489" s="2"/>
      <c r="GF1489" s="2"/>
      <c r="GG1489" s="2"/>
      <c r="GH1489" s="2"/>
      <c r="GI1489" s="2"/>
      <c r="GJ1489" s="2"/>
      <c r="GK1489" s="2"/>
      <c r="GL1489" s="2"/>
      <c r="GM1489" s="2"/>
      <c r="GN1489" s="2"/>
      <c r="GO1489" s="2"/>
    </row>
    <row r="1490" spans="1:197" s="1" customFormat="1" x14ac:dyDescent="0.25">
      <c r="A1490"/>
      <c r="B1490" s="107"/>
      <c r="C1490" s="107"/>
      <c r="D1490" s="107"/>
      <c r="E1490" s="107"/>
      <c r="F1490" s="107"/>
      <c r="G1490" s="107"/>
      <c r="H1490" s="107"/>
      <c r="I1490" s="107"/>
      <c r="J1490" s="107"/>
      <c r="K1490" s="107"/>
      <c r="L1490" s="107"/>
      <c r="M1490" s="107"/>
      <c r="N1490" s="107"/>
      <c r="O1490" s="107"/>
      <c r="P1490"/>
      <c r="Q1490"/>
      <c r="R1490" s="108"/>
      <c r="DH1490" s="2"/>
      <c r="DI1490" s="2"/>
      <c r="DJ1490" s="2"/>
      <c r="DK1490" s="2"/>
      <c r="DL1490" s="2"/>
      <c r="DM1490" s="2"/>
      <c r="DN1490" s="2"/>
      <c r="DO1490" s="2"/>
      <c r="DP1490" s="2"/>
      <c r="DQ1490" s="2"/>
      <c r="DR1490" s="2"/>
      <c r="DS1490" s="2"/>
      <c r="DT1490" s="2"/>
      <c r="DU1490" s="2"/>
      <c r="DV1490" s="2"/>
      <c r="DW1490" s="2"/>
      <c r="DX1490" s="2"/>
      <c r="DY1490" s="2"/>
      <c r="DZ1490" s="2"/>
      <c r="EA1490" s="2"/>
      <c r="EB1490" s="2"/>
      <c r="EC1490" s="2"/>
      <c r="ED1490" s="2"/>
      <c r="EE1490" s="2"/>
      <c r="EF1490" s="2"/>
      <c r="EG1490" s="2"/>
      <c r="EH1490" s="2"/>
      <c r="EI1490" s="2"/>
      <c r="EJ1490" s="2"/>
      <c r="EK1490" s="2"/>
      <c r="EL1490" s="2"/>
      <c r="EM1490" s="2"/>
      <c r="EN1490" s="2"/>
      <c r="EO1490" s="2"/>
      <c r="EP1490" s="2"/>
      <c r="EQ1490" s="2"/>
      <c r="ER1490" s="2"/>
      <c r="ES1490" s="2"/>
      <c r="ET1490" s="2"/>
      <c r="EU1490" s="2"/>
      <c r="EV1490" s="2"/>
      <c r="EW1490" s="2"/>
      <c r="EX1490" s="2"/>
      <c r="EY1490" s="2"/>
      <c r="EZ1490" s="2"/>
      <c r="FA1490" s="2"/>
      <c r="FB1490" s="2"/>
      <c r="FC1490" s="2"/>
      <c r="FD1490" s="2"/>
      <c r="FE1490" s="2"/>
      <c r="FF1490" s="2"/>
      <c r="FG1490" s="2"/>
      <c r="FH1490" s="2"/>
      <c r="FI1490" s="2"/>
      <c r="FJ1490" s="2"/>
      <c r="FK1490" s="2"/>
      <c r="FL1490" s="2"/>
      <c r="FM1490" s="2"/>
      <c r="FN1490" s="2"/>
      <c r="FO1490" s="2"/>
      <c r="FP1490" s="2"/>
      <c r="FQ1490" s="2"/>
      <c r="FR1490" s="2"/>
      <c r="FS1490" s="2"/>
      <c r="FT1490" s="2"/>
      <c r="FU1490" s="2"/>
      <c r="FV1490" s="2"/>
      <c r="FW1490" s="2"/>
      <c r="FX1490" s="2"/>
      <c r="FY1490" s="2"/>
      <c r="FZ1490" s="2"/>
      <c r="GA1490" s="2"/>
      <c r="GB1490" s="2"/>
      <c r="GC1490" s="2"/>
      <c r="GD1490" s="2"/>
      <c r="GE1490" s="2"/>
      <c r="GF1490" s="2"/>
      <c r="GG1490" s="2"/>
      <c r="GH1490" s="2"/>
      <c r="GI1490" s="2"/>
      <c r="GJ1490" s="2"/>
      <c r="GK1490" s="2"/>
      <c r="GL1490" s="2"/>
      <c r="GM1490" s="2"/>
      <c r="GN1490" s="2"/>
      <c r="GO1490" s="2"/>
    </row>
    <row r="1491" spans="1:197" s="1" customFormat="1" x14ac:dyDescent="0.25">
      <c r="A1491"/>
      <c r="B1491" s="107"/>
      <c r="C1491" s="107"/>
      <c r="D1491" s="107"/>
      <c r="E1491" s="107"/>
      <c r="F1491" s="107"/>
      <c r="G1491" s="107"/>
      <c r="H1491" s="107"/>
      <c r="I1491" s="107"/>
      <c r="J1491" s="107"/>
      <c r="K1491" s="107"/>
      <c r="L1491" s="107"/>
      <c r="M1491" s="107"/>
      <c r="N1491" s="107"/>
      <c r="O1491" s="107"/>
      <c r="P1491"/>
      <c r="Q1491"/>
      <c r="R1491" s="108"/>
      <c r="DH1491" s="2"/>
      <c r="DI1491" s="2"/>
      <c r="DJ1491" s="2"/>
      <c r="DK1491" s="2"/>
      <c r="DL1491" s="2"/>
      <c r="DM1491" s="2"/>
      <c r="DN1491" s="2"/>
      <c r="DO1491" s="2"/>
      <c r="DP1491" s="2"/>
      <c r="DQ1491" s="2"/>
      <c r="DR1491" s="2"/>
      <c r="DS1491" s="2"/>
      <c r="DT1491" s="2"/>
      <c r="DU1491" s="2"/>
      <c r="DV1491" s="2"/>
      <c r="DW1491" s="2"/>
      <c r="DX1491" s="2"/>
      <c r="DY1491" s="2"/>
      <c r="DZ1491" s="2"/>
      <c r="EA1491" s="2"/>
      <c r="EB1491" s="2"/>
      <c r="EC1491" s="2"/>
      <c r="ED1491" s="2"/>
      <c r="EE1491" s="2"/>
      <c r="EF1491" s="2"/>
      <c r="EG1491" s="2"/>
      <c r="EH1491" s="2"/>
      <c r="EI1491" s="2"/>
      <c r="EJ1491" s="2"/>
      <c r="EK1491" s="2"/>
      <c r="EL1491" s="2"/>
      <c r="EM1491" s="2"/>
      <c r="EN1491" s="2"/>
      <c r="EO1491" s="2"/>
      <c r="EP1491" s="2"/>
      <c r="EQ1491" s="2"/>
      <c r="ER1491" s="2"/>
      <c r="ES1491" s="2"/>
      <c r="ET1491" s="2"/>
      <c r="EU1491" s="2"/>
      <c r="EV1491" s="2"/>
      <c r="EW1491" s="2"/>
      <c r="EX1491" s="2"/>
      <c r="EY1491" s="2"/>
      <c r="EZ1491" s="2"/>
      <c r="FA1491" s="2"/>
      <c r="FB1491" s="2"/>
      <c r="FC1491" s="2"/>
      <c r="FD1491" s="2"/>
      <c r="FE1491" s="2"/>
      <c r="FF1491" s="2"/>
      <c r="FG1491" s="2"/>
      <c r="FH1491" s="2"/>
      <c r="FI1491" s="2"/>
      <c r="FJ1491" s="2"/>
      <c r="FK1491" s="2"/>
      <c r="FL1491" s="2"/>
      <c r="FM1491" s="2"/>
      <c r="FN1491" s="2"/>
      <c r="FO1491" s="2"/>
      <c r="FP1491" s="2"/>
      <c r="FQ1491" s="2"/>
      <c r="FR1491" s="2"/>
      <c r="FS1491" s="2"/>
      <c r="FT1491" s="2"/>
      <c r="FU1491" s="2"/>
      <c r="FV1491" s="2"/>
      <c r="FW1491" s="2"/>
      <c r="FX1491" s="2"/>
      <c r="FY1491" s="2"/>
      <c r="FZ1491" s="2"/>
      <c r="GA1491" s="2"/>
      <c r="GB1491" s="2"/>
      <c r="GC1491" s="2"/>
      <c r="GD1491" s="2"/>
      <c r="GE1491" s="2"/>
      <c r="GF1491" s="2"/>
      <c r="GG1491" s="2"/>
      <c r="GH1491" s="2"/>
      <c r="GI1491" s="2"/>
      <c r="GJ1491" s="2"/>
      <c r="GK1491" s="2"/>
      <c r="GL1491" s="2"/>
      <c r="GM1491" s="2"/>
      <c r="GN1491" s="2"/>
      <c r="GO1491" s="2"/>
    </row>
    <row r="1492" spans="1:197" s="1" customFormat="1" x14ac:dyDescent="0.25">
      <c r="A1492"/>
      <c r="B1492" s="107"/>
      <c r="C1492" s="107"/>
      <c r="D1492" s="107"/>
      <c r="E1492" s="107"/>
      <c r="F1492" s="107"/>
      <c r="G1492" s="107"/>
      <c r="H1492" s="107"/>
      <c r="I1492" s="107"/>
      <c r="J1492" s="107"/>
      <c r="K1492" s="107"/>
      <c r="L1492" s="107"/>
      <c r="M1492" s="107"/>
      <c r="N1492" s="107"/>
      <c r="O1492" s="107"/>
      <c r="P1492"/>
      <c r="Q1492"/>
      <c r="R1492" s="108"/>
      <c r="DH1492" s="2"/>
      <c r="DI1492" s="2"/>
      <c r="DJ1492" s="2"/>
      <c r="DK1492" s="2"/>
      <c r="DL1492" s="2"/>
      <c r="DM1492" s="2"/>
      <c r="DN1492" s="2"/>
      <c r="DO1492" s="2"/>
      <c r="DP1492" s="2"/>
      <c r="DQ1492" s="2"/>
      <c r="DR1492" s="2"/>
      <c r="DS1492" s="2"/>
      <c r="DT1492" s="2"/>
      <c r="DU1492" s="2"/>
      <c r="DV1492" s="2"/>
      <c r="DW1492" s="2"/>
      <c r="DX1492" s="2"/>
      <c r="DY1492" s="2"/>
      <c r="DZ1492" s="2"/>
      <c r="EA1492" s="2"/>
      <c r="EB1492" s="2"/>
      <c r="EC1492" s="2"/>
      <c r="ED1492" s="2"/>
      <c r="EE1492" s="2"/>
      <c r="EF1492" s="2"/>
      <c r="EG1492" s="2"/>
      <c r="EH1492" s="2"/>
      <c r="EI1492" s="2"/>
      <c r="EJ1492" s="2"/>
      <c r="EK1492" s="2"/>
      <c r="EL1492" s="2"/>
      <c r="EM1492" s="2"/>
      <c r="EN1492" s="2"/>
      <c r="EO1492" s="2"/>
      <c r="EP1492" s="2"/>
      <c r="EQ1492" s="2"/>
      <c r="ER1492" s="2"/>
      <c r="ES1492" s="2"/>
      <c r="ET1492" s="2"/>
      <c r="EU1492" s="2"/>
      <c r="EV1492" s="2"/>
      <c r="EW1492" s="2"/>
      <c r="EX1492" s="2"/>
      <c r="EY1492" s="2"/>
      <c r="EZ1492" s="2"/>
      <c r="FA1492" s="2"/>
      <c r="FB1492" s="2"/>
      <c r="FC1492" s="2"/>
      <c r="FD1492" s="2"/>
      <c r="FE1492" s="2"/>
      <c r="FF1492" s="2"/>
      <c r="FG1492" s="2"/>
      <c r="FH1492" s="2"/>
      <c r="FI1492" s="2"/>
      <c r="FJ1492" s="2"/>
      <c r="FK1492" s="2"/>
      <c r="FL1492" s="2"/>
      <c r="FM1492" s="2"/>
      <c r="FN1492" s="2"/>
      <c r="FO1492" s="2"/>
      <c r="FP1492" s="2"/>
      <c r="FQ1492" s="2"/>
      <c r="FR1492" s="2"/>
      <c r="FS1492" s="2"/>
      <c r="FT1492" s="2"/>
      <c r="FU1492" s="2"/>
      <c r="FV1492" s="2"/>
      <c r="FW1492" s="2"/>
      <c r="FX1492" s="2"/>
      <c r="FY1492" s="2"/>
      <c r="FZ1492" s="2"/>
      <c r="GA1492" s="2"/>
      <c r="GB1492" s="2"/>
      <c r="GC1492" s="2"/>
      <c r="GD1492" s="2"/>
      <c r="GE1492" s="2"/>
      <c r="GF1492" s="2"/>
      <c r="GG1492" s="2"/>
      <c r="GH1492" s="2"/>
      <c r="GI1492" s="2"/>
      <c r="GJ1492" s="2"/>
      <c r="GK1492" s="2"/>
      <c r="GL1492" s="2"/>
      <c r="GM1492" s="2"/>
      <c r="GN1492" s="2"/>
      <c r="GO1492" s="2"/>
    </row>
    <row r="1493" spans="1:197" s="1" customFormat="1" x14ac:dyDescent="0.25">
      <c r="A1493"/>
      <c r="B1493" s="107"/>
      <c r="C1493" s="107"/>
      <c r="D1493" s="107"/>
      <c r="E1493" s="107"/>
      <c r="F1493" s="107"/>
      <c r="G1493" s="107"/>
      <c r="H1493" s="107"/>
      <c r="I1493" s="107"/>
      <c r="J1493" s="107"/>
      <c r="K1493" s="107"/>
      <c r="L1493" s="107"/>
      <c r="M1493" s="107"/>
      <c r="N1493" s="107"/>
      <c r="O1493" s="107"/>
      <c r="P1493"/>
      <c r="Q1493"/>
      <c r="R1493" s="108"/>
      <c r="DH1493" s="2"/>
      <c r="DI1493" s="2"/>
      <c r="DJ1493" s="2"/>
      <c r="DK1493" s="2"/>
      <c r="DL1493" s="2"/>
      <c r="DM1493" s="2"/>
      <c r="DN1493" s="2"/>
      <c r="DO1493" s="2"/>
      <c r="DP1493" s="2"/>
      <c r="DQ1493" s="2"/>
      <c r="DR1493" s="2"/>
      <c r="DS1493" s="2"/>
      <c r="DT1493" s="2"/>
      <c r="DU1493" s="2"/>
      <c r="DV1493" s="2"/>
      <c r="DW1493" s="2"/>
      <c r="DX1493" s="2"/>
      <c r="DY1493" s="2"/>
      <c r="DZ1493" s="2"/>
      <c r="EA1493" s="2"/>
      <c r="EB1493" s="2"/>
      <c r="EC1493" s="2"/>
      <c r="ED1493" s="2"/>
      <c r="EE1493" s="2"/>
      <c r="EF1493" s="2"/>
      <c r="EG1493" s="2"/>
      <c r="EH1493" s="2"/>
      <c r="EI1493" s="2"/>
      <c r="EJ1493" s="2"/>
      <c r="EK1493" s="2"/>
      <c r="EL1493" s="2"/>
      <c r="EM1493" s="2"/>
      <c r="EN1493" s="2"/>
      <c r="EO1493" s="2"/>
      <c r="EP1493" s="2"/>
      <c r="EQ1493" s="2"/>
      <c r="ER1493" s="2"/>
      <c r="ES1493" s="2"/>
      <c r="ET1493" s="2"/>
      <c r="EU1493" s="2"/>
      <c r="EV1493" s="2"/>
      <c r="EW1493" s="2"/>
      <c r="EX1493" s="2"/>
      <c r="EY1493" s="2"/>
      <c r="EZ1493" s="2"/>
      <c r="FA1493" s="2"/>
      <c r="FB1493" s="2"/>
      <c r="FC1493" s="2"/>
      <c r="FD1493" s="2"/>
      <c r="FE1493" s="2"/>
      <c r="FF1493" s="2"/>
      <c r="FG1493" s="2"/>
      <c r="FH1493" s="2"/>
      <c r="FI1493" s="2"/>
      <c r="FJ1493" s="2"/>
      <c r="FK1493" s="2"/>
      <c r="FL1493" s="2"/>
      <c r="FM1493" s="2"/>
      <c r="FN1493" s="2"/>
      <c r="FO1493" s="2"/>
      <c r="FP1493" s="2"/>
      <c r="FQ1493" s="2"/>
      <c r="FR1493" s="2"/>
      <c r="FS1493" s="2"/>
      <c r="FT1493" s="2"/>
      <c r="FU1493" s="2"/>
      <c r="FV1493" s="2"/>
      <c r="FW1493" s="2"/>
      <c r="FX1493" s="2"/>
      <c r="FY1493" s="2"/>
      <c r="FZ1493" s="2"/>
      <c r="GA1493" s="2"/>
      <c r="GB1493" s="2"/>
      <c r="GC1493" s="2"/>
      <c r="GD1493" s="2"/>
      <c r="GE1493" s="2"/>
      <c r="GF1493" s="2"/>
      <c r="GG1493" s="2"/>
      <c r="GH1493" s="2"/>
      <c r="GI1493" s="2"/>
      <c r="GJ1493" s="2"/>
      <c r="GK1493" s="2"/>
      <c r="GL1493" s="2"/>
      <c r="GM1493" s="2"/>
      <c r="GN1493" s="2"/>
      <c r="GO1493" s="2"/>
    </row>
    <row r="1494" spans="1:197" s="1" customFormat="1" x14ac:dyDescent="0.25">
      <c r="A1494"/>
      <c r="B1494" s="107"/>
      <c r="C1494" s="107"/>
      <c r="D1494" s="107"/>
      <c r="E1494" s="107"/>
      <c r="F1494" s="107"/>
      <c r="G1494" s="107"/>
      <c r="H1494" s="107"/>
      <c r="I1494" s="107"/>
      <c r="J1494" s="107"/>
      <c r="K1494" s="107"/>
      <c r="L1494" s="107"/>
      <c r="M1494" s="107"/>
      <c r="N1494" s="107"/>
      <c r="O1494" s="107"/>
      <c r="P1494"/>
      <c r="Q1494"/>
      <c r="R1494" s="108"/>
      <c r="DH1494" s="2"/>
      <c r="DI1494" s="2"/>
      <c r="DJ1494" s="2"/>
      <c r="DK1494" s="2"/>
      <c r="DL1494" s="2"/>
      <c r="DM1494" s="2"/>
      <c r="DN1494" s="2"/>
      <c r="DO1494" s="2"/>
      <c r="DP1494" s="2"/>
      <c r="DQ1494" s="2"/>
      <c r="DR1494" s="2"/>
      <c r="DS1494" s="2"/>
      <c r="DT1494" s="2"/>
      <c r="DU1494" s="2"/>
      <c r="DV1494" s="2"/>
      <c r="DW1494" s="2"/>
      <c r="DX1494" s="2"/>
      <c r="DY1494" s="2"/>
      <c r="DZ1494" s="2"/>
      <c r="EA1494" s="2"/>
      <c r="EB1494" s="2"/>
      <c r="EC1494" s="2"/>
      <c r="ED1494" s="2"/>
      <c r="EE1494" s="2"/>
      <c r="EF1494" s="2"/>
      <c r="EG1494" s="2"/>
      <c r="EH1494" s="2"/>
      <c r="EI1494" s="2"/>
      <c r="EJ1494" s="2"/>
      <c r="EK1494" s="2"/>
      <c r="EL1494" s="2"/>
      <c r="EM1494" s="2"/>
      <c r="EN1494" s="2"/>
      <c r="EO1494" s="2"/>
      <c r="EP1494" s="2"/>
      <c r="EQ1494" s="2"/>
      <c r="ER1494" s="2"/>
      <c r="ES1494" s="2"/>
      <c r="ET1494" s="2"/>
      <c r="EU1494" s="2"/>
      <c r="EV1494" s="2"/>
      <c r="EW1494" s="2"/>
      <c r="EX1494" s="2"/>
      <c r="EY1494" s="2"/>
      <c r="EZ1494" s="2"/>
      <c r="FA1494" s="2"/>
      <c r="FB1494" s="2"/>
      <c r="FC1494" s="2"/>
      <c r="FD1494" s="2"/>
      <c r="FE1494" s="2"/>
      <c r="FF1494" s="2"/>
      <c r="FG1494" s="2"/>
      <c r="FH1494" s="2"/>
      <c r="FI1494" s="2"/>
      <c r="FJ1494" s="2"/>
      <c r="FK1494" s="2"/>
      <c r="FL1494" s="2"/>
      <c r="FM1494" s="2"/>
      <c r="FN1494" s="2"/>
      <c r="FO1494" s="2"/>
      <c r="FP1494" s="2"/>
      <c r="FQ1494" s="2"/>
      <c r="FR1494" s="2"/>
      <c r="FS1494" s="2"/>
      <c r="FT1494" s="2"/>
      <c r="FU1494" s="2"/>
      <c r="FV1494" s="2"/>
      <c r="FW1494" s="2"/>
      <c r="FX1494" s="2"/>
      <c r="FY1494" s="2"/>
      <c r="FZ1494" s="2"/>
      <c r="GA1494" s="2"/>
      <c r="GB1494" s="2"/>
      <c r="GC1494" s="2"/>
      <c r="GD1494" s="2"/>
      <c r="GE1494" s="2"/>
      <c r="GF1494" s="2"/>
      <c r="GG1494" s="2"/>
      <c r="GH1494" s="2"/>
      <c r="GI1494" s="2"/>
      <c r="GJ1494" s="2"/>
      <c r="GK1494" s="2"/>
      <c r="GL1494" s="2"/>
      <c r="GM1494" s="2"/>
      <c r="GN1494" s="2"/>
      <c r="GO1494" s="2"/>
    </row>
    <row r="1495" spans="1:197" s="1" customFormat="1" x14ac:dyDescent="0.25">
      <c r="A1495"/>
      <c r="B1495" s="107"/>
      <c r="C1495" s="107"/>
      <c r="D1495" s="107"/>
      <c r="E1495" s="107"/>
      <c r="F1495" s="107"/>
      <c r="G1495" s="107"/>
      <c r="H1495" s="107"/>
      <c r="I1495" s="107"/>
      <c r="J1495" s="107"/>
      <c r="K1495" s="107"/>
      <c r="L1495" s="107"/>
      <c r="M1495" s="107"/>
      <c r="N1495" s="107"/>
      <c r="O1495" s="107"/>
      <c r="P1495"/>
      <c r="Q1495"/>
      <c r="R1495" s="108"/>
      <c r="DH1495" s="2"/>
      <c r="DI1495" s="2"/>
      <c r="DJ1495" s="2"/>
      <c r="DK1495" s="2"/>
      <c r="DL1495" s="2"/>
      <c r="DM1495" s="2"/>
      <c r="DN1495" s="2"/>
      <c r="DO1495" s="2"/>
      <c r="DP1495" s="2"/>
      <c r="DQ1495" s="2"/>
      <c r="DR1495" s="2"/>
      <c r="DS1495" s="2"/>
      <c r="DT1495" s="2"/>
      <c r="DU1495" s="2"/>
      <c r="DV1495" s="2"/>
      <c r="DW1495" s="2"/>
      <c r="DX1495" s="2"/>
      <c r="DY1495" s="2"/>
      <c r="DZ1495" s="2"/>
      <c r="EA1495" s="2"/>
      <c r="EB1495" s="2"/>
      <c r="EC1495" s="2"/>
      <c r="ED1495" s="2"/>
      <c r="EE1495" s="2"/>
      <c r="EF1495" s="2"/>
      <c r="EG1495" s="2"/>
      <c r="EH1495" s="2"/>
      <c r="EI1495" s="2"/>
      <c r="EJ1495" s="2"/>
      <c r="EK1495" s="2"/>
      <c r="EL1495" s="2"/>
      <c r="EM1495" s="2"/>
      <c r="EN1495" s="2"/>
      <c r="EO1495" s="2"/>
      <c r="EP1495" s="2"/>
      <c r="EQ1495" s="2"/>
      <c r="ER1495" s="2"/>
      <c r="ES1495" s="2"/>
      <c r="ET1495" s="2"/>
      <c r="EU1495" s="2"/>
      <c r="EV1495" s="2"/>
      <c r="EW1495" s="2"/>
      <c r="EX1495" s="2"/>
      <c r="EY1495" s="2"/>
      <c r="EZ1495" s="2"/>
      <c r="FA1495" s="2"/>
      <c r="FB1495" s="2"/>
      <c r="FC1495" s="2"/>
      <c r="FD1495" s="2"/>
      <c r="FE1495" s="2"/>
      <c r="FF1495" s="2"/>
      <c r="FG1495" s="2"/>
      <c r="FH1495" s="2"/>
      <c r="FI1495" s="2"/>
      <c r="FJ1495" s="2"/>
      <c r="FK1495" s="2"/>
      <c r="FL1495" s="2"/>
      <c r="FM1495" s="2"/>
      <c r="FN1495" s="2"/>
      <c r="FO1495" s="2"/>
      <c r="FP1495" s="2"/>
      <c r="FQ1495" s="2"/>
      <c r="FR1495" s="2"/>
      <c r="FS1495" s="2"/>
      <c r="FT1495" s="2"/>
      <c r="FU1495" s="2"/>
      <c r="FV1495" s="2"/>
      <c r="FW1495" s="2"/>
      <c r="FX1495" s="2"/>
      <c r="FY1495" s="2"/>
      <c r="FZ1495" s="2"/>
      <c r="GA1495" s="2"/>
      <c r="GB1495" s="2"/>
      <c r="GC1495" s="2"/>
      <c r="GD1495" s="2"/>
      <c r="GE1495" s="2"/>
      <c r="GF1495" s="2"/>
      <c r="GG1495" s="2"/>
      <c r="GH1495" s="2"/>
      <c r="GI1495" s="2"/>
      <c r="GJ1495" s="2"/>
      <c r="GK1495" s="2"/>
      <c r="GL1495" s="2"/>
      <c r="GM1495" s="2"/>
      <c r="GN1495" s="2"/>
      <c r="GO1495" s="2"/>
    </row>
    <row r="1496" spans="1:197" s="1" customFormat="1" x14ac:dyDescent="0.25">
      <c r="A1496"/>
      <c r="B1496" s="107"/>
      <c r="C1496" s="107"/>
      <c r="D1496" s="107"/>
      <c r="E1496" s="107"/>
      <c r="F1496" s="107"/>
      <c r="G1496" s="107"/>
      <c r="H1496" s="107"/>
      <c r="I1496" s="107"/>
      <c r="J1496" s="107"/>
      <c r="K1496" s="107"/>
      <c r="L1496" s="107"/>
      <c r="M1496" s="107"/>
      <c r="N1496" s="107"/>
      <c r="O1496" s="107"/>
      <c r="P1496"/>
      <c r="Q1496"/>
      <c r="R1496" s="108"/>
      <c r="DH1496" s="2"/>
      <c r="DI1496" s="2"/>
      <c r="DJ1496" s="2"/>
      <c r="DK1496" s="2"/>
      <c r="DL1496" s="2"/>
      <c r="DM1496" s="2"/>
      <c r="DN1496" s="2"/>
      <c r="DO1496" s="2"/>
      <c r="DP1496" s="2"/>
      <c r="DQ1496" s="2"/>
      <c r="DR1496" s="2"/>
      <c r="DS1496" s="2"/>
      <c r="DT1496" s="2"/>
      <c r="DU1496" s="2"/>
      <c r="DV1496" s="2"/>
      <c r="DW1496" s="2"/>
      <c r="DX1496" s="2"/>
      <c r="DY1496" s="2"/>
      <c r="DZ1496" s="2"/>
      <c r="EA1496" s="2"/>
      <c r="EB1496" s="2"/>
      <c r="EC1496" s="2"/>
      <c r="ED1496" s="2"/>
      <c r="EE1496" s="2"/>
      <c r="EF1496" s="2"/>
      <c r="EG1496" s="2"/>
      <c r="EH1496" s="2"/>
      <c r="EI1496" s="2"/>
      <c r="EJ1496" s="2"/>
      <c r="EK1496" s="2"/>
      <c r="EL1496" s="2"/>
      <c r="EM1496" s="2"/>
      <c r="EN1496" s="2"/>
      <c r="EO1496" s="2"/>
      <c r="EP1496" s="2"/>
      <c r="EQ1496" s="2"/>
      <c r="ER1496" s="2"/>
      <c r="ES1496" s="2"/>
      <c r="ET1496" s="2"/>
      <c r="EU1496" s="2"/>
      <c r="EV1496" s="2"/>
      <c r="EW1496" s="2"/>
      <c r="EX1496" s="2"/>
      <c r="EY1496" s="2"/>
      <c r="EZ1496" s="2"/>
      <c r="FA1496" s="2"/>
      <c r="FB1496" s="2"/>
      <c r="FC1496" s="2"/>
      <c r="FD1496" s="2"/>
      <c r="FE1496" s="2"/>
      <c r="FF1496" s="2"/>
      <c r="FG1496" s="2"/>
      <c r="FH1496" s="2"/>
      <c r="FI1496" s="2"/>
      <c r="FJ1496" s="2"/>
      <c r="FK1496" s="2"/>
      <c r="FL1496" s="2"/>
      <c r="FM1496" s="2"/>
      <c r="FN1496" s="2"/>
      <c r="FO1496" s="2"/>
      <c r="FP1496" s="2"/>
      <c r="FQ1496" s="2"/>
      <c r="FR1496" s="2"/>
      <c r="FS1496" s="2"/>
      <c r="FT1496" s="2"/>
      <c r="FU1496" s="2"/>
      <c r="FV1496" s="2"/>
      <c r="FW1496" s="2"/>
      <c r="FX1496" s="2"/>
      <c r="FY1496" s="2"/>
      <c r="FZ1496" s="2"/>
      <c r="GA1496" s="2"/>
      <c r="GB1496" s="2"/>
      <c r="GC1496" s="2"/>
      <c r="GD1496" s="2"/>
      <c r="GE1496" s="2"/>
      <c r="GF1496" s="2"/>
      <c r="GG1496" s="2"/>
      <c r="GH1496" s="2"/>
      <c r="GI1496" s="2"/>
      <c r="GJ1496" s="2"/>
      <c r="GK1496" s="2"/>
      <c r="GL1496" s="2"/>
      <c r="GM1496" s="2"/>
      <c r="GN1496" s="2"/>
      <c r="GO1496" s="2"/>
    </row>
    <row r="1497" spans="1:197" s="1" customFormat="1" x14ac:dyDescent="0.25">
      <c r="A1497"/>
      <c r="B1497" s="107"/>
      <c r="C1497" s="107"/>
      <c r="D1497" s="107"/>
      <c r="E1497" s="107"/>
      <c r="F1497" s="107"/>
      <c r="G1497" s="107"/>
      <c r="H1497" s="107"/>
      <c r="I1497" s="107"/>
      <c r="J1497" s="107"/>
      <c r="K1497" s="107"/>
      <c r="L1497" s="107"/>
      <c r="M1497" s="107"/>
      <c r="N1497" s="107"/>
      <c r="O1497" s="107"/>
      <c r="P1497"/>
      <c r="Q1497"/>
      <c r="R1497" s="108"/>
      <c r="DH1497" s="2"/>
      <c r="DI1497" s="2"/>
      <c r="DJ1497" s="2"/>
      <c r="DK1497" s="2"/>
      <c r="DL1497" s="2"/>
      <c r="DM1497" s="2"/>
      <c r="DN1497" s="2"/>
      <c r="DO1497" s="2"/>
      <c r="DP1497" s="2"/>
      <c r="DQ1497" s="2"/>
      <c r="DR1497" s="2"/>
      <c r="DS1497" s="2"/>
      <c r="DT1497" s="2"/>
      <c r="DU1497" s="2"/>
      <c r="DV1497" s="2"/>
      <c r="DW1497" s="2"/>
      <c r="DX1497" s="2"/>
      <c r="DY1497" s="2"/>
      <c r="DZ1497" s="2"/>
      <c r="EA1497" s="2"/>
      <c r="EB1497" s="2"/>
      <c r="EC1497" s="2"/>
      <c r="ED1497" s="2"/>
      <c r="EE1497" s="2"/>
      <c r="EF1497" s="2"/>
      <c r="EG1497" s="2"/>
      <c r="EH1497" s="2"/>
      <c r="EI1497" s="2"/>
      <c r="EJ1497" s="2"/>
      <c r="EK1497" s="2"/>
      <c r="EL1497" s="2"/>
      <c r="EM1497" s="2"/>
      <c r="EN1497" s="2"/>
      <c r="EO1497" s="2"/>
      <c r="EP1497" s="2"/>
      <c r="EQ1497" s="2"/>
      <c r="ER1497" s="2"/>
      <c r="ES1497" s="2"/>
      <c r="ET1497" s="2"/>
      <c r="EU1497" s="2"/>
      <c r="EV1497" s="2"/>
      <c r="EW1497" s="2"/>
      <c r="EX1497" s="2"/>
      <c r="EY1497" s="2"/>
      <c r="EZ1497" s="2"/>
      <c r="FA1497" s="2"/>
      <c r="FB1497" s="2"/>
      <c r="FC1497" s="2"/>
      <c r="FD1497" s="2"/>
      <c r="FE1497" s="2"/>
      <c r="FF1497" s="2"/>
      <c r="FG1497" s="2"/>
      <c r="FH1497" s="2"/>
      <c r="FI1497" s="2"/>
      <c r="FJ1497" s="2"/>
      <c r="FK1497" s="2"/>
      <c r="FL1497" s="2"/>
      <c r="FM1497" s="2"/>
      <c r="FN1497" s="2"/>
      <c r="FO1497" s="2"/>
      <c r="FP1497" s="2"/>
      <c r="FQ1497" s="2"/>
      <c r="FR1497" s="2"/>
      <c r="FS1497" s="2"/>
      <c r="FT1497" s="2"/>
      <c r="FU1497" s="2"/>
      <c r="FV1497" s="2"/>
      <c r="FW1497" s="2"/>
      <c r="FX1497" s="2"/>
      <c r="FY1497" s="2"/>
      <c r="FZ1497" s="2"/>
      <c r="GA1497" s="2"/>
      <c r="GB1497" s="2"/>
      <c r="GC1497" s="2"/>
      <c r="GD1497" s="2"/>
      <c r="GE1497" s="2"/>
      <c r="GF1497" s="2"/>
      <c r="GG1497" s="2"/>
      <c r="GH1497" s="2"/>
      <c r="GI1497" s="2"/>
      <c r="GJ1497" s="2"/>
      <c r="GK1497" s="2"/>
      <c r="GL1497" s="2"/>
      <c r="GM1497" s="2"/>
      <c r="GN1497" s="2"/>
      <c r="GO1497" s="2"/>
    </row>
    <row r="1498" spans="1:197" s="1" customFormat="1" x14ac:dyDescent="0.25">
      <c r="A1498"/>
      <c r="B1498" s="107"/>
      <c r="C1498" s="107"/>
      <c r="D1498" s="107"/>
      <c r="E1498" s="107"/>
      <c r="F1498" s="107"/>
      <c r="G1498" s="107"/>
      <c r="H1498" s="107"/>
      <c r="I1498" s="107"/>
      <c r="J1498" s="107"/>
      <c r="K1498" s="107"/>
      <c r="L1498" s="107"/>
      <c r="M1498" s="107"/>
      <c r="N1498" s="107"/>
      <c r="O1498" s="107"/>
      <c r="P1498"/>
      <c r="Q1498"/>
      <c r="R1498" s="108"/>
      <c r="DH1498" s="2"/>
      <c r="DI1498" s="2"/>
      <c r="DJ1498" s="2"/>
      <c r="DK1498" s="2"/>
      <c r="DL1498" s="2"/>
      <c r="DM1498" s="2"/>
      <c r="DN1498" s="2"/>
      <c r="DO1498" s="2"/>
      <c r="DP1498" s="2"/>
      <c r="DQ1498" s="2"/>
      <c r="DR1498" s="2"/>
      <c r="DS1498" s="2"/>
      <c r="DT1498" s="2"/>
      <c r="DU1498" s="2"/>
      <c r="DV1498" s="2"/>
      <c r="DW1498" s="2"/>
      <c r="DX1498" s="2"/>
      <c r="DY1498" s="2"/>
      <c r="DZ1498" s="2"/>
      <c r="EA1498" s="2"/>
      <c r="EB1498" s="2"/>
      <c r="EC1498" s="2"/>
      <c r="ED1498" s="2"/>
      <c r="EE1498" s="2"/>
      <c r="EF1498" s="2"/>
      <c r="EG1498" s="2"/>
      <c r="EH1498" s="2"/>
      <c r="EI1498" s="2"/>
      <c r="EJ1498" s="2"/>
      <c r="EK1498" s="2"/>
      <c r="EL1498" s="2"/>
      <c r="EM1498" s="2"/>
      <c r="EN1498" s="2"/>
      <c r="EO1498" s="2"/>
      <c r="EP1498" s="2"/>
      <c r="EQ1498" s="2"/>
      <c r="ER1498" s="2"/>
      <c r="ES1498" s="2"/>
      <c r="ET1498" s="2"/>
      <c r="EU1498" s="2"/>
      <c r="EV1498" s="2"/>
      <c r="EW1498" s="2"/>
      <c r="EX1498" s="2"/>
      <c r="EY1498" s="2"/>
      <c r="EZ1498" s="2"/>
      <c r="FA1498" s="2"/>
      <c r="FB1498" s="2"/>
      <c r="FC1498" s="2"/>
      <c r="FD1498" s="2"/>
      <c r="FE1498" s="2"/>
      <c r="FF1498" s="2"/>
      <c r="FG1498" s="2"/>
      <c r="FH1498" s="2"/>
      <c r="FI1498" s="2"/>
      <c r="FJ1498" s="2"/>
      <c r="FK1498" s="2"/>
      <c r="FL1498" s="2"/>
      <c r="FM1498" s="2"/>
      <c r="FN1498" s="2"/>
      <c r="FO1498" s="2"/>
      <c r="FP1498" s="2"/>
      <c r="FQ1498" s="2"/>
      <c r="FR1498" s="2"/>
      <c r="FS1498" s="2"/>
      <c r="FT1498" s="2"/>
      <c r="FU1498" s="2"/>
      <c r="FV1498" s="2"/>
      <c r="FW1498" s="2"/>
      <c r="FX1498" s="2"/>
      <c r="FY1498" s="2"/>
      <c r="FZ1498" s="2"/>
      <c r="GA1498" s="2"/>
      <c r="GB1498" s="2"/>
      <c r="GC1498" s="2"/>
      <c r="GD1498" s="2"/>
      <c r="GE1498" s="2"/>
      <c r="GF1498" s="2"/>
      <c r="GG1498" s="2"/>
      <c r="GH1498" s="2"/>
      <c r="GI1498" s="2"/>
      <c r="GJ1498" s="2"/>
      <c r="GK1498" s="2"/>
      <c r="GL1498" s="2"/>
      <c r="GM1498" s="2"/>
      <c r="GN1498" s="2"/>
      <c r="GO1498" s="2"/>
    </row>
    <row r="1499" spans="1:197" s="1" customFormat="1" x14ac:dyDescent="0.25">
      <c r="A1499"/>
      <c r="B1499" s="107"/>
      <c r="C1499" s="107"/>
      <c r="D1499" s="107"/>
      <c r="E1499" s="107"/>
      <c r="F1499" s="107"/>
      <c r="G1499" s="107"/>
      <c r="H1499" s="107"/>
      <c r="I1499" s="107"/>
      <c r="J1499" s="107"/>
      <c r="K1499" s="107"/>
      <c r="L1499" s="107"/>
      <c r="M1499" s="107"/>
      <c r="N1499" s="107"/>
      <c r="O1499" s="107"/>
      <c r="P1499"/>
      <c r="Q1499"/>
      <c r="R1499" s="108"/>
      <c r="DH1499" s="2"/>
      <c r="DI1499" s="2"/>
      <c r="DJ1499" s="2"/>
      <c r="DK1499" s="2"/>
      <c r="DL1499" s="2"/>
      <c r="DM1499" s="2"/>
      <c r="DN1499" s="2"/>
      <c r="DO1499" s="2"/>
      <c r="DP1499" s="2"/>
      <c r="DQ1499" s="2"/>
      <c r="DR1499" s="2"/>
      <c r="DS1499" s="2"/>
      <c r="DT1499" s="2"/>
      <c r="DU1499" s="2"/>
      <c r="DV1499" s="2"/>
      <c r="DW1499" s="2"/>
      <c r="DX1499" s="2"/>
      <c r="DY1499" s="2"/>
      <c r="DZ1499" s="2"/>
      <c r="EA1499" s="2"/>
      <c r="EB1499" s="2"/>
      <c r="EC1499" s="2"/>
      <c r="ED1499" s="2"/>
      <c r="EE1499" s="2"/>
      <c r="EF1499" s="2"/>
      <c r="EG1499" s="2"/>
      <c r="EH1499" s="2"/>
      <c r="EI1499" s="2"/>
      <c r="EJ1499" s="2"/>
      <c r="EK1499" s="2"/>
      <c r="EL1499" s="2"/>
      <c r="EM1499" s="2"/>
      <c r="EN1499" s="2"/>
      <c r="EO1499" s="2"/>
      <c r="EP1499" s="2"/>
      <c r="EQ1499" s="2"/>
      <c r="ER1499" s="2"/>
      <c r="ES1499" s="2"/>
      <c r="ET1499" s="2"/>
      <c r="EU1499" s="2"/>
      <c r="EV1499" s="2"/>
      <c r="EW1499" s="2"/>
      <c r="EX1499" s="2"/>
      <c r="EY1499" s="2"/>
      <c r="EZ1499" s="2"/>
      <c r="FA1499" s="2"/>
      <c r="FB1499" s="2"/>
      <c r="FC1499" s="2"/>
      <c r="FD1499" s="2"/>
      <c r="FE1499" s="2"/>
      <c r="FF1499" s="2"/>
      <c r="FG1499" s="2"/>
      <c r="FH1499" s="2"/>
      <c r="FI1499" s="2"/>
      <c r="FJ1499" s="2"/>
      <c r="FK1499" s="2"/>
      <c r="FL1499" s="2"/>
      <c r="FM1499" s="2"/>
      <c r="FN1499" s="2"/>
      <c r="FO1499" s="2"/>
      <c r="FP1499" s="2"/>
      <c r="FQ1499" s="2"/>
      <c r="FR1499" s="2"/>
      <c r="FS1499" s="2"/>
      <c r="FT1499" s="2"/>
      <c r="FU1499" s="2"/>
      <c r="FV1499" s="2"/>
      <c r="FW1499" s="2"/>
      <c r="FX1499" s="2"/>
      <c r="FY1499" s="2"/>
      <c r="FZ1499" s="2"/>
      <c r="GA1499" s="2"/>
      <c r="GB1499" s="2"/>
      <c r="GC1499" s="2"/>
      <c r="GD1499" s="2"/>
      <c r="GE1499" s="2"/>
      <c r="GF1499" s="2"/>
      <c r="GG1499" s="2"/>
      <c r="GH1499" s="2"/>
      <c r="GI1499" s="2"/>
      <c r="GJ1499" s="2"/>
      <c r="GK1499" s="2"/>
      <c r="GL1499" s="2"/>
      <c r="GM1499" s="2"/>
      <c r="GN1499" s="2"/>
      <c r="GO1499" s="2"/>
    </row>
    <row r="1500" spans="1:197" s="1" customFormat="1" x14ac:dyDescent="0.25">
      <c r="A1500"/>
      <c r="B1500" s="107"/>
      <c r="C1500" s="107"/>
      <c r="D1500" s="107"/>
      <c r="E1500" s="107"/>
      <c r="F1500" s="107"/>
      <c r="G1500" s="107"/>
      <c r="H1500" s="107"/>
      <c r="I1500" s="107"/>
      <c r="J1500" s="107"/>
      <c r="K1500" s="107"/>
      <c r="L1500" s="107"/>
      <c r="M1500" s="107"/>
      <c r="N1500" s="107"/>
      <c r="O1500" s="107"/>
      <c r="P1500"/>
      <c r="Q1500"/>
      <c r="R1500" s="108"/>
      <c r="DH1500" s="2"/>
      <c r="DI1500" s="2"/>
      <c r="DJ1500" s="2"/>
      <c r="DK1500" s="2"/>
      <c r="DL1500" s="2"/>
      <c r="DM1500" s="2"/>
      <c r="DN1500" s="2"/>
      <c r="DO1500" s="2"/>
      <c r="DP1500" s="2"/>
      <c r="DQ1500" s="2"/>
      <c r="DR1500" s="2"/>
      <c r="DS1500" s="2"/>
      <c r="DT1500" s="2"/>
      <c r="DU1500" s="2"/>
      <c r="DV1500" s="2"/>
      <c r="DW1500" s="2"/>
      <c r="DX1500" s="2"/>
      <c r="DY1500" s="2"/>
      <c r="DZ1500" s="2"/>
      <c r="EA1500" s="2"/>
      <c r="EB1500" s="2"/>
      <c r="EC1500" s="2"/>
      <c r="ED1500" s="2"/>
      <c r="EE1500" s="2"/>
      <c r="EF1500" s="2"/>
      <c r="EG1500" s="2"/>
      <c r="EH1500" s="2"/>
      <c r="EI1500" s="2"/>
      <c r="EJ1500" s="2"/>
      <c r="EK1500" s="2"/>
      <c r="EL1500" s="2"/>
      <c r="EM1500" s="2"/>
      <c r="EN1500" s="2"/>
      <c r="EO1500" s="2"/>
      <c r="EP1500" s="2"/>
      <c r="EQ1500" s="2"/>
      <c r="ER1500" s="2"/>
      <c r="ES1500" s="2"/>
      <c r="ET1500" s="2"/>
      <c r="EU1500" s="2"/>
      <c r="EV1500" s="2"/>
      <c r="EW1500" s="2"/>
      <c r="EX1500" s="2"/>
      <c r="EY1500" s="2"/>
      <c r="EZ1500" s="2"/>
      <c r="FA1500" s="2"/>
      <c r="FB1500" s="2"/>
      <c r="FC1500" s="2"/>
      <c r="FD1500" s="2"/>
      <c r="FE1500" s="2"/>
      <c r="FF1500" s="2"/>
      <c r="FG1500" s="2"/>
      <c r="FH1500" s="2"/>
      <c r="FI1500" s="2"/>
      <c r="FJ1500" s="2"/>
      <c r="FK1500" s="2"/>
      <c r="FL1500" s="2"/>
      <c r="FM1500" s="2"/>
      <c r="FN1500" s="2"/>
      <c r="FO1500" s="2"/>
      <c r="FP1500" s="2"/>
      <c r="FQ1500" s="2"/>
      <c r="FR1500" s="2"/>
      <c r="FS1500" s="2"/>
      <c r="FT1500" s="2"/>
      <c r="FU1500" s="2"/>
      <c r="FV1500" s="2"/>
      <c r="FW1500" s="2"/>
      <c r="FX1500" s="2"/>
      <c r="FY1500" s="2"/>
      <c r="FZ1500" s="2"/>
      <c r="GA1500" s="2"/>
      <c r="GB1500" s="2"/>
      <c r="GC1500" s="2"/>
      <c r="GD1500" s="2"/>
      <c r="GE1500" s="2"/>
      <c r="GF1500" s="2"/>
      <c r="GG1500" s="2"/>
      <c r="GH1500" s="2"/>
      <c r="GI1500" s="2"/>
      <c r="GJ1500" s="2"/>
      <c r="GK1500" s="2"/>
      <c r="GL1500" s="2"/>
      <c r="GM1500" s="2"/>
      <c r="GN1500" s="2"/>
      <c r="GO1500" s="2"/>
    </row>
    <row r="1501" spans="1:197" s="1" customFormat="1" x14ac:dyDescent="0.25">
      <c r="A1501"/>
      <c r="B1501" s="107"/>
      <c r="C1501" s="107"/>
      <c r="D1501" s="107"/>
      <c r="E1501" s="107"/>
      <c r="F1501" s="107"/>
      <c r="G1501" s="107"/>
      <c r="H1501" s="107"/>
      <c r="I1501" s="107"/>
      <c r="J1501" s="107"/>
      <c r="K1501" s="107"/>
      <c r="L1501" s="107"/>
      <c r="M1501" s="107"/>
      <c r="N1501" s="107"/>
      <c r="O1501" s="107"/>
      <c r="P1501"/>
      <c r="Q1501"/>
      <c r="R1501" s="108"/>
      <c r="DH1501" s="2"/>
      <c r="DI1501" s="2"/>
      <c r="DJ1501" s="2"/>
      <c r="DK1501" s="2"/>
      <c r="DL1501" s="2"/>
      <c r="DM1501" s="2"/>
      <c r="DN1501" s="2"/>
      <c r="DO1501" s="2"/>
      <c r="DP1501" s="2"/>
      <c r="DQ1501" s="2"/>
      <c r="DR1501" s="2"/>
      <c r="DS1501" s="2"/>
      <c r="DT1501" s="2"/>
      <c r="DU1501" s="2"/>
      <c r="DV1501" s="2"/>
      <c r="DW1501" s="2"/>
      <c r="DX1501" s="2"/>
      <c r="DY1501" s="2"/>
      <c r="DZ1501" s="2"/>
      <c r="EA1501" s="2"/>
      <c r="EB1501" s="2"/>
      <c r="EC1501" s="2"/>
      <c r="ED1501" s="2"/>
      <c r="EE1501" s="2"/>
      <c r="EF1501" s="2"/>
      <c r="EG1501" s="2"/>
      <c r="EH1501" s="2"/>
      <c r="EI1501" s="2"/>
      <c r="EJ1501" s="2"/>
      <c r="EK1501" s="2"/>
      <c r="EL1501" s="2"/>
      <c r="EM1501" s="2"/>
      <c r="EN1501" s="2"/>
      <c r="EO1501" s="2"/>
      <c r="EP1501" s="2"/>
      <c r="EQ1501" s="2"/>
      <c r="ER1501" s="2"/>
      <c r="ES1501" s="2"/>
      <c r="ET1501" s="2"/>
      <c r="EU1501" s="2"/>
      <c r="EV1501" s="2"/>
      <c r="EW1501" s="2"/>
      <c r="EX1501" s="2"/>
      <c r="EY1501" s="2"/>
      <c r="EZ1501" s="2"/>
      <c r="FA1501" s="2"/>
      <c r="FB1501" s="2"/>
      <c r="FC1501" s="2"/>
      <c r="FD1501" s="2"/>
      <c r="FE1501" s="2"/>
      <c r="FF1501" s="2"/>
      <c r="FG1501" s="2"/>
      <c r="FH1501" s="2"/>
      <c r="FI1501" s="2"/>
      <c r="FJ1501" s="2"/>
      <c r="FK1501" s="2"/>
      <c r="FL1501" s="2"/>
      <c r="FM1501" s="2"/>
      <c r="FN1501" s="2"/>
      <c r="FO1501" s="2"/>
      <c r="FP1501" s="2"/>
      <c r="FQ1501" s="2"/>
      <c r="FR1501" s="2"/>
      <c r="FS1501" s="2"/>
      <c r="FT1501" s="2"/>
      <c r="FU1501" s="2"/>
      <c r="FV1501" s="2"/>
      <c r="FW1501" s="2"/>
      <c r="FX1501" s="2"/>
      <c r="FY1501" s="2"/>
      <c r="FZ1501" s="2"/>
      <c r="GA1501" s="2"/>
      <c r="GB1501" s="2"/>
      <c r="GC1501" s="2"/>
      <c r="GD1501" s="2"/>
      <c r="GE1501" s="2"/>
      <c r="GF1501" s="2"/>
      <c r="GG1501" s="2"/>
      <c r="GH1501" s="2"/>
      <c r="GI1501" s="2"/>
      <c r="GJ1501" s="2"/>
      <c r="GK1501" s="2"/>
      <c r="GL1501" s="2"/>
      <c r="GM1501" s="2"/>
      <c r="GN1501" s="2"/>
      <c r="GO1501" s="2"/>
    </row>
    <row r="1502" spans="1:197" s="1" customFormat="1" x14ac:dyDescent="0.25">
      <c r="A1502"/>
      <c r="B1502" s="107"/>
      <c r="C1502" s="107"/>
      <c r="D1502" s="107"/>
      <c r="E1502" s="107"/>
      <c r="F1502" s="107"/>
      <c r="G1502" s="107"/>
      <c r="H1502" s="107"/>
      <c r="I1502" s="107"/>
      <c r="J1502" s="107"/>
      <c r="K1502" s="107"/>
      <c r="L1502" s="107"/>
      <c r="M1502" s="107"/>
      <c r="N1502" s="107"/>
      <c r="O1502" s="107"/>
      <c r="P1502"/>
      <c r="Q1502"/>
      <c r="R1502" s="108"/>
      <c r="DH1502" s="2"/>
      <c r="DI1502" s="2"/>
      <c r="DJ1502" s="2"/>
      <c r="DK1502" s="2"/>
      <c r="DL1502" s="2"/>
      <c r="DM1502" s="2"/>
      <c r="DN1502" s="2"/>
      <c r="DO1502" s="2"/>
      <c r="DP1502" s="2"/>
      <c r="DQ1502" s="2"/>
      <c r="DR1502" s="2"/>
      <c r="DS1502" s="2"/>
      <c r="DT1502" s="2"/>
      <c r="DU1502" s="2"/>
      <c r="DV1502" s="2"/>
      <c r="DW1502" s="2"/>
      <c r="DX1502" s="2"/>
      <c r="DY1502" s="2"/>
      <c r="DZ1502" s="2"/>
      <c r="EA1502" s="2"/>
      <c r="EB1502" s="2"/>
      <c r="EC1502" s="2"/>
      <c r="ED1502" s="2"/>
      <c r="EE1502" s="2"/>
      <c r="EF1502" s="2"/>
      <c r="EG1502" s="2"/>
      <c r="EH1502" s="2"/>
      <c r="EI1502" s="2"/>
      <c r="EJ1502" s="2"/>
      <c r="EK1502" s="2"/>
      <c r="EL1502" s="2"/>
      <c r="EM1502" s="2"/>
      <c r="EN1502" s="2"/>
      <c r="EO1502" s="2"/>
      <c r="EP1502" s="2"/>
      <c r="EQ1502" s="2"/>
      <c r="ER1502" s="2"/>
      <c r="ES1502" s="2"/>
      <c r="ET1502" s="2"/>
      <c r="EU1502" s="2"/>
      <c r="EV1502" s="2"/>
      <c r="EW1502" s="2"/>
      <c r="EX1502" s="2"/>
      <c r="EY1502" s="2"/>
      <c r="EZ1502" s="2"/>
      <c r="FA1502" s="2"/>
      <c r="FB1502" s="2"/>
      <c r="FC1502" s="2"/>
      <c r="FD1502" s="2"/>
      <c r="FE1502" s="2"/>
      <c r="FF1502" s="2"/>
      <c r="FG1502" s="2"/>
      <c r="FH1502" s="2"/>
      <c r="FI1502" s="2"/>
      <c r="FJ1502" s="2"/>
      <c r="FK1502" s="2"/>
      <c r="FL1502" s="2"/>
      <c r="FM1502" s="2"/>
      <c r="FN1502" s="2"/>
      <c r="FO1502" s="2"/>
      <c r="FP1502" s="2"/>
      <c r="FQ1502" s="2"/>
      <c r="FR1502" s="2"/>
      <c r="FS1502" s="2"/>
      <c r="FT1502" s="2"/>
      <c r="FU1502" s="2"/>
      <c r="FV1502" s="2"/>
      <c r="FW1502" s="2"/>
      <c r="FX1502" s="2"/>
      <c r="FY1502" s="2"/>
      <c r="FZ1502" s="2"/>
      <c r="GA1502" s="2"/>
      <c r="GB1502" s="2"/>
      <c r="GC1502" s="2"/>
      <c r="GD1502" s="2"/>
      <c r="GE1502" s="2"/>
      <c r="GF1502" s="2"/>
      <c r="GG1502" s="2"/>
      <c r="GH1502" s="2"/>
      <c r="GI1502" s="2"/>
      <c r="GJ1502" s="2"/>
      <c r="GK1502" s="2"/>
      <c r="GL1502" s="2"/>
      <c r="GM1502" s="2"/>
      <c r="GN1502" s="2"/>
      <c r="GO1502" s="2"/>
    </row>
    <row r="1503" spans="1:197" s="1" customFormat="1" x14ac:dyDescent="0.25">
      <c r="A1503"/>
      <c r="B1503" s="107"/>
      <c r="C1503" s="107"/>
      <c r="D1503" s="107"/>
      <c r="E1503" s="107"/>
      <c r="F1503" s="107"/>
      <c r="G1503" s="107"/>
      <c r="H1503" s="107"/>
      <c r="I1503" s="107"/>
      <c r="J1503" s="107"/>
      <c r="K1503" s="107"/>
      <c r="L1503" s="107"/>
      <c r="M1503" s="107"/>
      <c r="N1503" s="107"/>
      <c r="O1503" s="107"/>
      <c r="P1503"/>
      <c r="Q1503"/>
      <c r="R1503" s="108"/>
      <c r="DH1503" s="2"/>
      <c r="DI1503" s="2"/>
      <c r="DJ1503" s="2"/>
      <c r="DK1503" s="2"/>
      <c r="DL1503" s="2"/>
      <c r="DM1503" s="2"/>
      <c r="DN1503" s="2"/>
      <c r="DO1503" s="2"/>
      <c r="DP1503" s="2"/>
      <c r="DQ1503" s="2"/>
      <c r="DR1503" s="2"/>
      <c r="DS1503" s="2"/>
      <c r="DT1503" s="2"/>
      <c r="DU1503" s="2"/>
      <c r="DV1503" s="2"/>
      <c r="DW1503" s="2"/>
      <c r="DX1503" s="2"/>
      <c r="DY1503" s="2"/>
      <c r="DZ1503" s="2"/>
      <c r="EA1503" s="2"/>
      <c r="EB1503" s="2"/>
      <c r="EC1503" s="2"/>
      <c r="ED1503" s="2"/>
      <c r="EE1503" s="2"/>
      <c r="EF1503" s="2"/>
      <c r="EG1503" s="2"/>
      <c r="EH1503" s="2"/>
      <c r="EI1503" s="2"/>
      <c r="EJ1503" s="2"/>
      <c r="EK1503" s="2"/>
      <c r="EL1503" s="2"/>
      <c r="EM1503" s="2"/>
      <c r="EN1503" s="2"/>
      <c r="EO1503" s="2"/>
      <c r="EP1503" s="2"/>
      <c r="EQ1503" s="2"/>
      <c r="ER1503" s="2"/>
      <c r="ES1503" s="2"/>
      <c r="ET1503" s="2"/>
      <c r="EU1503" s="2"/>
      <c r="EV1503" s="2"/>
      <c r="EW1503" s="2"/>
      <c r="EX1503" s="2"/>
      <c r="EY1503" s="2"/>
      <c r="EZ1503" s="2"/>
      <c r="FA1503" s="2"/>
      <c r="FB1503" s="2"/>
      <c r="FC1503" s="2"/>
      <c r="FD1503" s="2"/>
      <c r="FE1503" s="2"/>
      <c r="FF1503" s="2"/>
      <c r="FG1503" s="2"/>
      <c r="FH1503" s="2"/>
      <c r="FI1503" s="2"/>
      <c r="FJ1503" s="2"/>
      <c r="FK1503" s="2"/>
      <c r="FL1503" s="2"/>
      <c r="FM1503" s="2"/>
      <c r="FN1503" s="2"/>
      <c r="FO1503" s="2"/>
      <c r="FP1503" s="2"/>
      <c r="FQ1503" s="2"/>
      <c r="FR1503" s="2"/>
      <c r="FS1503" s="2"/>
      <c r="FT1503" s="2"/>
      <c r="FU1503" s="2"/>
      <c r="FV1503" s="2"/>
      <c r="FW1503" s="2"/>
      <c r="FX1503" s="2"/>
      <c r="FY1503" s="2"/>
      <c r="FZ1503" s="2"/>
      <c r="GA1503" s="2"/>
      <c r="GB1503" s="2"/>
      <c r="GC1503" s="2"/>
      <c r="GD1503" s="2"/>
      <c r="GE1503" s="2"/>
      <c r="GF1503" s="2"/>
      <c r="GG1503" s="2"/>
      <c r="GH1503" s="2"/>
      <c r="GI1503" s="2"/>
      <c r="GJ1503" s="2"/>
      <c r="GK1503" s="2"/>
      <c r="GL1503" s="2"/>
      <c r="GM1503" s="2"/>
      <c r="GN1503" s="2"/>
      <c r="GO1503" s="2"/>
    </row>
    <row r="1504" spans="1:197" s="1" customFormat="1" x14ac:dyDescent="0.25">
      <c r="A1504"/>
      <c r="B1504" s="107"/>
      <c r="C1504" s="107"/>
      <c r="D1504" s="107"/>
      <c r="E1504" s="107"/>
      <c r="F1504" s="107"/>
      <c r="G1504" s="107"/>
      <c r="H1504" s="107"/>
      <c r="I1504" s="107"/>
      <c r="J1504" s="107"/>
      <c r="K1504" s="107"/>
      <c r="L1504" s="107"/>
      <c r="M1504" s="107"/>
      <c r="N1504" s="107"/>
      <c r="O1504" s="107"/>
      <c r="P1504"/>
      <c r="Q1504"/>
      <c r="R1504" s="108"/>
      <c r="DH1504" s="2"/>
      <c r="DI1504" s="2"/>
      <c r="DJ1504" s="2"/>
      <c r="DK1504" s="2"/>
      <c r="DL1504" s="2"/>
      <c r="DM1504" s="2"/>
      <c r="DN1504" s="2"/>
      <c r="DO1504" s="2"/>
      <c r="DP1504" s="2"/>
      <c r="DQ1504" s="2"/>
      <c r="DR1504" s="2"/>
      <c r="DS1504" s="2"/>
      <c r="DT1504" s="2"/>
      <c r="DU1504" s="2"/>
      <c r="DV1504" s="2"/>
      <c r="DW1504" s="2"/>
      <c r="DX1504" s="2"/>
      <c r="DY1504" s="2"/>
      <c r="DZ1504" s="2"/>
      <c r="EA1504" s="2"/>
      <c r="EB1504" s="2"/>
      <c r="EC1504" s="2"/>
      <c r="ED1504" s="2"/>
      <c r="EE1504" s="2"/>
      <c r="EF1504" s="2"/>
      <c r="EG1504" s="2"/>
      <c r="EH1504" s="2"/>
      <c r="EI1504" s="2"/>
      <c r="EJ1504" s="2"/>
      <c r="EK1504" s="2"/>
      <c r="EL1504" s="2"/>
      <c r="EM1504" s="2"/>
      <c r="EN1504" s="2"/>
      <c r="EO1504" s="2"/>
      <c r="EP1504" s="2"/>
      <c r="EQ1504" s="2"/>
      <c r="ER1504" s="2"/>
      <c r="ES1504" s="2"/>
      <c r="ET1504" s="2"/>
      <c r="EU1504" s="2"/>
      <c r="EV1504" s="2"/>
      <c r="EW1504" s="2"/>
      <c r="EX1504" s="2"/>
      <c r="EY1504" s="2"/>
      <c r="EZ1504" s="2"/>
      <c r="FA1504" s="2"/>
      <c r="FB1504" s="2"/>
      <c r="FC1504" s="2"/>
      <c r="FD1504" s="2"/>
      <c r="FE1504" s="2"/>
      <c r="FF1504" s="2"/>
      <c r="FG1504" s="2"/>
      <c r="FH1504" s="2"/>
      <c r="FI1504" s="2"/>
      <c r="FJ1504" s="2"/>
      <c r="FK1504" s="2"/>
      <c r="FL1504" s="2"/>
      <c r="FM1504" s="2"/>
      <c r="FN1504" s="2"/>
      <c r="FO1504" s="2"/>
      <c r="FP1504" s="2"/>
      <c r="FQ1504" s="2"/>
      <c r="FR1504" s="2"/>
      <c r="FS1504" s="2"/>
      <c r="FT1504" s="2"/>
      <c r="FU1504" s="2"/>
      <c r="FV1504" s="2"/>
      <c r="FW1504" s="2"/>
      <c r="FX1504" s="2"/>
      <c r="FY1504" s="2"/>
      <c r="FZ1504" s="2"/>
      <c r="GA1504" s="2"/>
      <c r="GB1504" s="2"/>
      <c r="GC1504" s="2"/>
      <c r="GD1504" s="2"/>
      <c r="GE1504" s="2"/>
      <c r="GF1504" s="2"/>
      <c r="GG1504" s="2"/>
      <c r="GH1504" s="2"/>
      <c r="GI1504" s="2"/>
      <c r="GJ1504" s="2"/>
      <c r="GK1504" s="2"/>
      <c r="GL1504" s="2"/>
      <c r="GM1504" s="2"/>
      <c r="GN1504" s="2"/>
      <c r="GO1504" s="2"/>
    </row>
    <row r="1505" spans="1:197" s="1" customFormat="1" x14ac:dyDescent="0.25">
      <c r="A1505"/>
      <c r="B1505" s="107"/>
      <c r="C1505" s="107"/>
      <c r="D1505" s="107"/>
      <c r="E1505" s="107"/>
      <c r="F1505" s="107"/>
      <c r="G1505" s="107"/>
      <c r="H1505" s="107"/>
      <c r="I1505" s="107"/>
      <c r="J1505" s="107"/>
      <c r="K1505" s="107"/>
      <c r="L1505" s="107"/>
      <c r="M1505" s="107"/>
      <c r="N1505" s="107"/>
      <c r="O1505" s="107"/>
      <c r="P1505"/>
      <c r="Q1505"/>
      <c r="R1505" s="108"/>
      <c r="DH1505" s="2"/>
      <c r="DI1505" s="2"/>
      <c r="DJ1505" s="2"/>
      <c r="DK1505" s="2"/>
      <c r="DL1505" s="2"/>
      <c r="DM1505" s="2"/>
      <c r="DN1505" s="2"/>
      <c r="DO1505" s="2"/>
      <c r="DP1505" s="2"/>
      <c r="DQ1505" s="2"/>
      <c r="DR1505" s="2"/>
      <c r="DS1505" s="2"/>
      <c r="DT1505" s="2"/>
      <c r="DU1505" s="2"/>
      <c r="DV1505" s="2"/>
      <c r="DW1505" s="2"/>
      <c r="DX1505" s="2"/>
      <c r="DY1505" s="2"/>
      <c r="DZ1505" s="2"/>
      <c r="EA1505" s="2"/>
      <c r="EB1505" s="2"/>
      <c r="EC1505" s="2"/>
      <c r="ED1505" s="2"/>
      <c r="EE1505" s="2"/>
      <c r="EF1505" s="2"/>
      <c r="EG1505" s="2"/>
      <c r="EH1505" s="2"/>
      <c r="EI1505" s="2"/>
      <c r="EJ1505" s="2"/>
      <c r="EK1505" s="2"/>
      <c r="EL1505" s="2"/>
      <c r="EM1505" s="2"/>
      <c r="EN1505" s="2"/>
      <c r="EO1505" s="2"/>
      <c r="EP1505" s="2"/>
      <c r="EQ1505" s="2"/>
      <c r="ER1505" s="2"/>
      <c r="ES1505" s="2"/>
      <c r="ET1505" s="2"/>
      <c r="EU1505" s="2"/>
      <c r="EV1505" s="2"/>
      <c r="EW1505" s="2"/>
      <c r="EX1505" s="2"/>
      <c r="EY1505" s="2"/>
      <c r="EZ1505" s="2"/>
      <c r="FA1505" s="2"/>
      <c r="FB1505" s="2"/>
      <c r="FC1505" s="2"/>
      <c r="FD1505" s="2"/>
      <c r="FE1505" s="2"/>
      <c r="FF1505" s="2"/>
      <c r="FG1505" s="2"/>
      <c r="FH1505" s="2"/>
      <c r="FI1505" s="2"/>
      <c r="FJ1505" s="2"/>
      <c r="FK1505" s="2"/>
      <c r="FL1505" s="2"/>
      <c r="FM1505" s="2"/>
      <c r="FN1505" s="2"/>
      <c r="FO1505" s="2"/>
      <c r="FP1505" s="2"/>
      <c r="FQ1505" s="2"/>
      <c r="FR1505" s="2"/>
      <c r="FS1505" s="2"/>
      <c r="FT1505" s="2"/>
      <c r="FU1505" s="2"/>
      <c r="FV1505" s="2"/>
      <c r="FW1505" s="2"/>
      <c r="FX1505" s="2"/>
      <c r="FY1505" s="2"/>
      <c r="FZ1505" s="2"/>
      <c r="GA1505" s="2"/>
      <c r="GB1505" s="2"/>
      <c r="GC1505" s="2"/>
      <c r="GD1505" s="2"/>
      <c r="GE1505" s="2"/>
      <c r="GF1505" s="2"/>
      <c r="GG1505" s="2"/>
      <c r="GH1505" s="2"/>
      <c r="GI1505" s="2"/>
      <c r="GJ1505" s="2"/>
      <c r="GK1505" s="2"/>
      <c r="GL1505" s="2"/>
      <c r="GM1505" s="2"/>
      <c r="GN1505" s="2"/>
      <c r="GO1505" s="2"/>
    </row>
    <row r="1506" spans="1:197" s="1" customFormat="1" x14ac:dyDescent="0.25">
      <c r="A1506"/>
      <c r="B1506" s="107"/>
      <c r="C1506" s="107"/>
      <c r="D1506" s="107"/>
      <c r="E1506" s="107"/>
      <c r="F1506" s="107"/>
      <c r="G1506" s="107"/>
      <c r="H1506" s="107"/>
      <c r="I1506" s="107"/>
      <c r="J1506" s="107"/>
      <c r="K1506" s="107"/>
      <c r="L1506" s="107"/>
      <c r="M1506" s="107"/>
      <c r="N1506" s="107"/>
      <c r="O1506" s="107"/>
      <c r="P1506"/>
      <c r="Q1506"/>
      <c r="R1506" s="108"/>
      <c r="DH1506" s="2"/>
      <c r="DI1506" s="2"/>
      <c r="DJ1506" s="2"/>
      <c r="DK1506" s="2"/>
      <c r="DL1506" s="2"/>
      <c r="DM1506" s="2"/>
      <c r="DN1506" s="2"/>
      <c r="DO1506" s="2"/>
      <c r="DP1506" s="2"/>
      <c r="DQ1506" s="2"/>
      <c r="DR1506" s="2"/>
      <c r="DS1506" s="2"/>
      <c r="DT1506" s="2"/>
      <c r="DU1506" s="2"/>
      <c r="DV1506" s="2"/>
      <c r="DW1506" s="2"/>
      <c r="DX1506" s="2"/>
      <c r="DY1506" s="2"/>
      <c r="DZ1506" s="2"/>
      <c r="EA1506" s="2"/>
      <c r="EB1506" s="2"/>
      <c r="EC1506" s="2"/>
      <c r="ED1506" s="2"/>
      <c r="EE1506" s="2"/>
      <c r="EF1506" s="2"/>
      <c r="EG1506" s="2"/>
      <c r="EH1506" s="2"/>
      <c r="EI1506" s="2"/>
      <c r="EJ1506" s="2"/>
      <c r="EK1506" s="2"/>
      <c r="EL1506" s="2"/>
      <c r="EM1506" s="2"/>
      <c r="EN1506" s="2"/>
      <c r="EO1506" s="2"/>
      <c r="EP1506" s="2"/>
      <c r="EQ1506" s="2"/>
      <c r="ER1506" s="2"/>
      <c r="ES1506" s="2"/>
      <c r="ET1506" s="2"/>
      <c r="EU1506" s="2"/>
      <c r="EV1506" s="2"/>
      <c r="EW1506" s="2"/>
      <c r="EX1506" s="2"/>
      <c r="EY1506" s="2"/>
      <c r="EZ1506" s="2"/>
      <c r="FA1506" s="2"/>
      <c r="FB1506" s="2"/>
      <c r="FC1506" s="2"/>
      <c r="FD1506" s="2"/>
      <c r="FE1506" s="2"/>
      <c r="FF1506" s="2"/>
      <c r="FG1506" s="2"/>
      <c r="FH1506" s="2"/>
      <c r="FI1506" s="2"/>
      <c r="FJ1506" s="2"/>
      <c r="FK1506" s="2"/>
      <c r="FL1506" s="2"/>
      <c r="FM1506" s="2"/>
      <c r="FN1506" s="2"/>
      <c r="FO1506" s="2"/>
      <c r="FP1506" s="2"/>
      <c r="FQ1506" s="2"/>
      <c r="FR1506" s="2"/>
      <c r="FS1506" s="2"/>
      <c r="FT1506" s="2"/>
      <c r="FU1506" s="2"/>
      <c r="FV1506" s="2"/>
      <c r="FW1506" s="2"/>
      <c r="FX1506" s="2"/>
      <c r="FY1506" s="2"/>
      <c r="FZ1506" s="2"/>
      <c r="GA1506" s="2"/>
      <c r="GB1506" s="2"/>
      <c r="GC1506" s="2"/>
      <c r="GD1506" s="2"/>
      <c r="GE1506" s="2"/>
      <c r="GF1506" s="2"/>
      <c r="GG1506" s="2"/>
      <c r="GH1506" s="2"/>
      <c r="GI1506" s="2"/>
      <c r="GJ1506" s="2"/>
      <c r="GK1506" s="2"/>
      <c r="GL1506" s="2"/>
      <c r="GM1506" s="2"/>
      <c r="GN1506" s="2"/>
      <c r="GO1506" s="2"/>
    </row>
    <row r="1507" spans="1:197" s="1" customFormat="1" x14ac:dyDescent="0.25">
      <c r="A1507"/>
      <c r="B1507" s="107"/>
      <c r="C1507" s="107"/>
      <c r="D1507" s="107"/>
      <c r="E1507" s="107"/>
      <c r="F1507" s="107"/>
      <c r="G1507" s="107"/>
      <c r="H1507" s="107"/>
      <c r="I1507" s="107"/>
      <c r="J1507" s="107"/>
      <c r="K1507" s="107"/>
      <c r="L1507" s="107"/>
      <c r="M1507" s="107"/>
      <c r="N1507" s="107"/>
      <c r="O1507" s="107"/>
      <c r="P1507"/>
      <c r="Q1507"/>
      <c r="R1507" s="108"/>
      <c r="DH1507" s="2"/>
      <c r="DI1507" s="2"/>
      <c r="DJ1507" s="2"/>
      <c r="DK1507" s="2"/>
      <c r="DL1507" s="2"/>
      <c r="DM1507" s="2"/>
      <c r="DN1507" s="2"/>
      <c r="DO1507" s="2"/>
      <c r="DP1507" s="2"/>
      <c r="DQ1507" s="2"/>
      <c r="DR1507" s="2"/>
      <c r="DS1507" s="2"/>
      <c r="DT1507" s="2"/>
      <c r="DU1507" s="2"/>
      <c r="DV1507" s="2"/>
      <c r="DW1507" s="2"/>
      <c r="DX1507" s="2"/>
      <c r="DY1507" s="2"/>
      <c r="DZ1507" s="2"/>
      <c r="EA1507" s="2"/>
      <c r="EB1507" s="2"/>
      <c r="EC1507" s="2"/>
      <c r="ED1507" s="2"/>
      <c r="EE1507" s="2"/>
      <c r="EF1507" s="2"/>
      <c r="EG1507" s="2"/>
      <c r="EH1507" s="2"/>
      <c r="EI1507" s="2"/>
      <c r="EJ1507" s="2"/>
      <c r="EK1507" s="2"/>
      <c r="EL1507" s="2"/>
      <c r="EM1507" s="2"/>
      <c r="EN1507" s="2"/>
      <c r="EO1507" s="2"/>
      <c r="EP1507" s="2"/>
      <c r="EQ1507" s="2"/>
      <c r="ER1507" s="2"/>
      <c r="ES1507" s="2"/>
      <c r="ET1507" s="2"/>
      <c r="EU1507" s="2"/>
      <c r="EV1507" s="2"/>
      <c r="EW1507" s="2"/>
      <c r="EX1507" s="2"/>
      <c r="EY1507" s="2"/>
      <c r="EZ1507" s="2"/>
      <c r="FA1507" s="2"/>
      <c r="FB1507" s="2"/>
      <c r="FC1507" s="2"/>
      <c r="FD1507" s="2"/>
      <c r="FE1507" s="2"/>
      <c r="FF1507" s="2"/>
      <c r="FG1507" s="2"/>
      <c r="FH1507" s="2"/>
      <c r="FI1507" s="2"/>
      <c r="FJ1507" s="2"/>
      <c r="FK1507" s="2"/>
      <c r="FL1507" s="2"/>
      <c r="FM1507" s="2"/>
      <c r="FN1507" s="2"/>
      <c r="FO1507" s="2"/>
      <c r="FP1507" s="2"/>
      <c r="FQ1507" s="2"/>
      <c r="FR1507" s="2"/>
      <c r="FS1507" s="2"/>
      <c r="FT1507" s="2"/>
      <c r="FU1507" s="2"/>
      <c r="FV1507" s="2"/>
      <c r="FW1507" s="2"/>
      <c r="FX1507" s="2"/>
      <c r="FY1507" s="2"/>
      <c r="FZ1507" s="2"/>
      <c r="GA1507" s="2"/>
      <c r="GB1507" s="2"/>
      <c r="GC1507" s="2"/>
      <c r="GD1507" s="2"/>
      <c r="GE1507" s="2"/>
      <c r="GF1507" s="2"/>
      <c r="GG1507" s="2"/>
      <c r="GH1507" s="2"/>
      <c r="GI1507" s="2"/>
      <c r="GJ1507" s="2"/>
      <c r="GK1507" s="2"/>
      <c r="GL1507" s="2"/>
      <c r="GM1507" s="2"/>
      <c r="GN1507" s="2"/>
      <c r="GO1507" s="2"/>
    </row>
    <row r="1508" spans="1:197" s="1" customFormat="1" x14ac:dyDescent="0.25">
      <c r="A1508"/>
      <c r="B1508" s="107"/>
      <c r="C1508" s="107"/>
      <c r="D1508" s="107"/>
      <c r="E1508" s="107"/>
      <c r="F1508" s="107"/>
      <c r="G1508" s="107"/>
      <c r="H1508" s="107"/>
      <c r="I1508" s="107"/>
      <c r="J1508" s="107"/>
      <c r="K1508" s="107"/>
      <c r="L1508" s="107"/>
      <c r="M1508" s="107"/>
      <c r="N1508" s="107"/>
      <c r="O1508" s="107"/>
      <c r="P1508"/>
      <c r="Q1508"/>
      <c r="R1508" s="108"/>
      <c r="DH1508" s="2"/>
      <c r="DI1508" s="2"/>
      <c r="DJ1508" s="2"/>
      <c r="DK1508" s="2"/>
      <c r="DL1508" s="2"/>
      <c r="DM1508" s="2"/>
      <c r="DN1508" s="2"/>
      <c r="DO1508" s="2"/>
      <c r="DP1508" s="2"/>
      <c r="DQ1508" s="2"/>
      <c r="DR1508" s="2"/>
      <c r="DS1508" s="2"/>
      <c r="DT1508" s="2"/>
      <c r="DU1508" s="2"/>
      <c r="DV1508" s="2"/>
      <c r="DW1508" s="2"/>
      <c r="DX1508" s="2"/>
      <c r="DY1508" s="2"/>
      <c r="DZ1508" s="2"/>
      <c r="EA1508" s="2"/>
      <c r="EB1508" s="2"/>
      <c r="EC1508" s="2"/>
      <c r="ED1508" s="2"/>
      <c r="EE1508" s="2"/>
      <c r="EF1508" s="2"/>
      <c r="EG1508" s="2"/>
      <c r="EH1508" s="2"/>
      <c r="EI1508" s="2"/>
      <c r="EJ1508" s="2"/>
      <c r="EK1508" s="2"/>
      <c r="EL1508" s="2"/>
      <c r="EM1508" s="2"/>
      <c r="EN1508" s="2"/>
      <c r="EO1508" s="2"/>
      <c r="EP1508" s="2"/>
      <c r="EQ1508" s="2"/>
      <c r="ER1508" s="2"/>
      <c r="ES1508" s="2"/>
      <c r="ET1508" s="2"/>
      <c r="EU1508" s="2"/>
      <c r="EV1508" s="2"/>
      <c r="EW1508" s="2"/>
      <c r="EX1508" s="2"/>
      <c r="EY1508" s="2"/>
      <c r="EZ1508" s="2"/>
      <c r="FA1508" s="2"/>
      <c r="FB1508" s="2"/>
      <c r="FC1508" s="2"/>
      <c r="FD1508" s="2"/>
      <c r="FE1508" s="2"/>
      <c r="FF1508" s="2"/>
      <c r="FG1508" s="2"/>
      <c r="FH1508" s="2"/>
      <c r="FI1508" s="2"/>
      <c r="FJ1508" s="2"/>
      <c r="FK1508" s="2"/>
      <c r="FL1508" s="2"/>
      <c r="FM1508" s="2"/>
      <c r="FN1508" s="2"/>
      <c r="FO1508" s="2"/>
      <c r="FP1508" s="2"/>
      <c r="FQ1508" s="2"/>
      <c r="FR1508" s="2"/>
      <c r="FS1508" s="2"/>
      <c r="FT1508" s="2"/>
      <c r="FU1508" s="2"/>
      <c r="FV1508" s="2"/>
      <c r="FW1508" s="2"/>
      <c r="FX1508" s="2"/>
      <c r="FY1508" s="2"/>
      <c r="FZ1508" s="2"/>
      <c r="GA1508" s="2"/>
      <c r="GB1508" s="2"/>
      <c r="GC1508" s="2"/>
      <c r="GD1508" s="2"/>
      <c r="GE1508" s="2"/>
      <c r="GF1508" s="2"/>
      <c r="GG1508" s="2"/>
      <c r="GH1508" s="2"/>
      <c r="GI1508" s="2"/>
      <c r="GJ1508" s="2"/>
      <c r="GK1508" s="2"/>
      <c r="GL1508" s="2"/>
      <c r="GM1508" s="2"/>
      <c r="GN1508" s="2"/>
      <c r="GO1508" s="2"/>
    </row>
    <row r="1509" spans="1:197" s="1" customFormat="1" x14ac:dyDescent="0.25">
      <c r="A1509"/>
      <c r="B1509" s="107"/>
      <c r="C1509" s="107"/>
      <c r="D1509" s="107"/>
      <c r="E1509" s="107"/>
      <c r="F1509" s="107"/>
      <c r="G1509" s="107"/>
      <c r="H1509" s="107"/>
      <c r="I1509" s="107"/>
      <c r="J1509" s="107"/>
      <c r="K1509" s="107"/>
      <c r="L1509" s="107"/>
      <c r="M1509" s="107"/>
      <c r="N1509" s="107"/>
      <c r="O1509" s="107"/>
      <c r="P1509"/>
      <c r="Q1509"/>
      <c r="R1509" s="108"/>
      <c r="DH1509" s="2"/>
      <c r="DI1509" s="2"/>
      <c r="DJ1509" s="2"/>
      <c r="DK1509" s="2"/>
      <c r="DL1509" s="2"/>
      <c r="DM1509" s="2"/>
      <c r="DN1509" s="2"/>
      <c r="DO1509" s="2"/>
      <c r="DP1509" s="2"/>
      <c r="DQ1509" s="2"/>
      <c r="DR1509" s="2"/>
      <c r="DS1509" s="2"/>
      <c r="DT1509" s="2"/>
      <c r="DU1509" s="2"/>
      <c r="DV1509" s="2"/>
      <c r="DW1509" s="2"/>
      <c r="DX1509" s="2"/>
      <c r="DY1509" s="2"/>
      <c r="DZ1509" s="2"/>
      <c r="EA1509" s="2"/>
      <c r="EB1509" s="2"/>
      <c r="EC1509" s="2"/>
      <c r="ED1509" s="2"/>
      <c r="EE1509" s="2"/>
      <c r="EF1509" s="2"/>
      <c r="EG1509" s="2"/>
      <c r="EH1509" s="2"/>
      <c r="EI1509" s="2"/>
      <c r="EJ1509" s="2"/>
      <c r="EK1509" s="2"/>
      <c r="EL1509" s="2"/>
      <c r="EM1509" s="2"/>
      <c r="EN1509" s="2"/>
      <c r="EO1509" s="2"/>
      <c r="EP1509" s="2"/>
      <c r="EQ1509" s="2"/>
      <c r="ER1509" s="2"/>
      <c r="ES1509" s="2"/>
      <c r="ET1509" s="2"/>
      <c r="EU1509" s="2"/>
      <c r="EV1509" s="2"/>
      <c r="EW1509" s="2"/>
      <c r="EX1509" s="2"/>
      <c r="EY1509" s="2"/>
      <c r="EZ1509" s="2"/>
      <c r="FA1509" s="2"/>
      <c r="FB1509" s="2"/>
      <c r="FC1509" s="2"/>
      <c r="FD1509" s="2"/>
      <c r="FE1509" s="2"/>
      <c r="FF1509" s="2"/>
      <c r="FG1509" s="2"/>
      <c r="FH1509" s="2"/>
      <c r="FI1509" s="2"/>
      <c r="FJ1509" s="2"/>
      <c r="FK1509" s="2"/>
      <c r="FL1509" s="2"/>
      <c r="FM1509" s="2"/>
      <c r="FN1509" s="2"/>
      <c r="FO1509" s="2"/>
      <c r="FP1509" s="2"/>
      <c r="FQ1509" s="2"/>
      <c r="FR1509" s="2"/>
      <c r="FS1509" s="2"/>
      <c r="FT1509" s="2"/>
      <c r="FU1509" s="2"/>
      <c r="FV1509" s="2"/>
      <c r="FW1509" s="2"/>
      <c r="FX1509" s="2"/>
      <c r="FY1509" s="2"/>
      <c r="FZ1509" s="2"/>
      <c r="GA1509" s="2"/>
      <c r="GB1509" s="2"/>
      <c r="GC1509" s="2"/>
      <c r="GD1509" s="2"/>
      <c r="GE1509" s="2"/>
      <c r="GF1509" s="2"/>
      <c r="GG1509" s="2"/>
      <c r="GH1509" s="2"/>
      <c r="GI1509" s="2"/>
      <c r="GJ1509" s="2"/>
      <c r="GK1509" s="2"/>
      <c r="GL1509" s="2"/>
      <c r="GM1509" s="2"/>
      <c r="GN1509" s="2"/>
      <c r="GO1509" s="2"/>
    </row>
    <row r="1510" spans="1:197" s="1" customFormat="1" x14ac:dyDescent="0.25">
      <c r="A1510"/>
      <c r="B1510" s="107"/>
      <c r="C1510" s="107"/>
      <c r="D1510" s="107"/>
      <c r="E1510" s="107"/>
      <c r="F1510" s="107"/>
      <c r="G1510" s="107"/>
      <c r="H1510" s="107"/>
      <c r="I1510" s="107"/>
      <c r="J1510" s="107"/>
      <c r="K1510" s="107"/>
      <c r="L1510" s="107"/>
      <c r="M1510" s="107"/>
      <c r="N1510" s="107"/>
      <c r="O1510" s="107"/>
      <c r="P1510"/>
      <c r="Q1510"/>
      <c r="R1510" s="108"/>
      <c r="DH1510" s="2"/>
      <c r="DI1510" s="2"/>
      <c r="DJ1510" s="2"/>
      <c r="DK1510" s="2"/>
      <c r="DL1510" s="2"/>
      <c r="DM1510" s="2"/>
      <c r="DN1510" s="2"/>
      <c r="DO1510" s="2"/>
      <c r="DP1510" s="2"/>
      <c r="DQ1510" s="2"/>
      <c r="DR1510" s="2"/>
      <c r="DS1510" s="2"/>
      <c r="DT1510" s="2"/>
      <c r="DU1510" s="2"/>
      <c r="DV1510" s="2"/>
      <c r="DW1510" s="2"/>
      <c r="DX1510" s="2"/>
      <c r="DY1510" s="2"/>
      <c r="DZ1510" s="2"/>
      <c r="EA1510" s="2"/>
      <c r="EB1510" s="2"/>
      <c r="EC1510" s="2"/>
      <c r="ED1510" s="2"/>
      <c r="EE1510" s="2"/>
      <c r="EF1510" s="2"/>
      <c r="EG1510" s="2"/>
      <c r="EH1510" s="2"/>
      <c r="EI1510" s="2"/>
      <c r="EJ1510" s="2"/>
      <c r="EK1510" s="2"/>
      <c r="EL1510" s="2"/>
      <c r="EM1510" s="2"/>
      <c r="EN1510" s="2"/>
      <c r="EO1510" s="2"/>
      <c r="EP1510" s="2"/>
      <c r="EQ1510" s="2"/>
      <c r="ER1510" s="2"/>
      <c r="ES1510" s="2"/>
      <c r="ET1510" s="2"/>
      <c r="EU1510" s="2"/>
      <c r="EV1510" s="2"/>
      <c r="EW1510" s="2"/>
      <c r="EX1510" s="2"/>
      <c r="EY1510" s="2"/>
      <c r="EZ1510" s="2"/>
      <c r="FA1510" s="2"/>
      <c r="FB1510" s="2"/>
      <c r="FC1510" s="2"/>
      <c r="FD1510" s="2"/>
      <c r="FE1510" s="2"/>
      <c r="FF1510" s="2"/>
      <c r="FG1510" s="2"/>
      <c r="FH1510" s="2"/>
      <c r="FI1510" s="2"/>
      <c r="FJ1510" s="2"/>
      <c r="FK1510" s="2"/>
      <c r="FL1510" s="2"/>
      <c r="FM1510" s="2"/>
      <c r="FN1510" s="2"/>
      <c r="FO1510" s="2"/>
      <c r="FP1510" s="2"/>
      <c r="FQ1510" s="2"/>
      <c r="FR1510" s="2"/>
      <c r="FS1510" s="2"/>
      <c r="FT1510" s="2"/>
      <c r="FU1510" s="2"/>
      <c r="FV1510" s="2"/>
      <c r="FW1510" s="2"/>
      <c r="FX1510" s="2"/>
      <c r="FY1510" s="2"/>
      <c r="FZ1510" s="2"/>
      <c r="GA1510" s="2"/>
      <c r="GB1510" s="2"/>
      <c r="GC1510" s="2"/>
      <c r="GD1510" s="2"/>
      <c r="GE1510" s="2"/>
      <c r="GF1510" s="2"/>
      <c r="GG1510" s="2"/>
      <c r="GH1510" s="2"/>
      <c r="GI1510" s="2"/>
      <c r="GJ1510" s="2"/>
      <c r="GK1510" s="2"/>
      <c r="GL1510" s="2"/>
      <c r="GM1510" s="2"/>
      <c r="GN1510" s="2"/>
      <c r="GO1510" s="2"/>
    </row>
    <row r="1511" spans="1:197" s="1" customFormat="1" x14ac:dyDescent="0.25">
      <c r="A1511"/>
      <c r="B1511" s="107"/>
      <c r="C1511" s="107"/>
      <c r="D1511" s="107"/>
      <c r="E1511" s="107"/>
      <c r="F1511" s="107"/>
      <c r="G1511" s="107"/>
      <c r="H1511" s="107"/>
      <c r="I1511" s="107"/>
      <c r="J1511" s="107"/>
      <c r="K1511" s="107"/>
      <c r="L1511" s="107"/>
      <c r="M1511" s="107"/>
      <c r="N1511" s="107"/>
      <c r="O1511" s="107"/>
      <c r="P1511"/>
      <c r="Q1511"/>
      <c r="R1511" s="108"/>
      <c r="DH1511" s="2"/>
      <c r="DI1511" s="2"/>
      <c r="DJ1511" s="2"/>
      <c r="DK1511" s="2"/>
      <c r="DL1511" s="2"/>
      <c r="DM1511" s="2"/>
      <c r="DN1511" s="2"/>
      <c r="DO1511" s="2"/>
      <c r="DP1511" s="2"/>
      <c r="DQ1511" s="2"/>
      <c r="DR1511" s="2"/>
      <c r="DS1511" s="2"/>
      <c r="DT1511" s="2"/>
      <c r="DU1511" s="2"/>
      <c r="DV1511" s="2"/>
      <c r="DW1511" s="2"/>
      <c r="DX1511" s="2"/>
      <c r="DY1511" s="2"/>
      <c r="DZ1511" s="2"/>
      <c r="EA1511" s="2"/>
      <c r="EB1511" s="2"/>
      <c r="EC1511" s="2"/>
      <c r="ED1511" s="2"/>
      <c r="EE1511" s="2"/>
      <c r="EF1511" s="2"/>
      <c r="EG1511" s="2"/>
      <c r="EH1511" s="2"/>
      <c r="EI1511" s="2"/>
      <c r="EJ1511" s="2"/>
      <c r="EK1511" s="2"/>
      <c r="EL1511" s="2"/>
      <c r="EM1511" s="2"/>
      <c r="EN1511" s="2"/>
      <c r="EO1511" s="2"/>
      <c r="EP1511" s="2"/>
      <c r="EQ1511" s="2"/>
      <c r="ER1511" s="2"/>
      <c r="ES1511" s="2"/>
      <c r="ET1511" s="2"/>
      <c r="EU1511" s="2"/>
      <c r="EV1511" s="2"/>
      <c r="EW1511" s="2"/>
      <c r="EX1511" s="2"/>
      <c r="EY1511" s="2"/>
      <c r="EZ1511" s="2"/>
      <c r="FA1511" s="2"/>
      <c r="FB1511" s="2"/>
      <c r="FC1511" s="2"/>
      <c r="FD1511" s="2"/>
      <c r="FE1511" s="2"/>
      <c r="FF1511" s="2"/>
      <c r="FG1511" s="2"/>
      <c r="FH1511" s="2"/>
      <c r="FI1511" s="2"/>
      <c r="FJ1511" s="2"/>
      <c r="FK1511" s="2"/>
      <c r="FL1511" s="2"/>
      <c r="FM1511" s="2"/>
      <c r="FN1511" s="2"/>
      <c r="FO1511" s="2"/>
      <c r="FP1511" s="2"/>
      <c r="FQ1511" s="2"/>
      <c r="FR1511" s="2"/>
      <c r="FS1511" s="2"/>
      <c r="FT1511" s="2"/>
      <c r="FU1511" s="2"/>
      <c r="FV1511" s="2"/>
      <c r="FW1511" s="2"/>
      <c r="FX1511" s="2"/>
      <c r="FY1511" s="2"/>
      <c r="FZ1511" s="2"/>
      <c r="GA1511" s="2"/>
      <c r="GB1511" s="2"/>
      <c r="GC1511" s="2"/>
      <c r="GD1511" s="2"/>
      <c r="GE1511" s="2"/>
      <c r="GF1511" s="2"/>
      <c r="GG1511" s="2"/>
      <c r="GH1511" s="2"/>
      <c r="GI1511" s="2"/>
      <c r="GJ1511" s="2"/>
      <c r="GK1511" s="2"/>
      <c r="GL1511" s="2"/>
      <c r="GM1511" s="2"/>
      <c r="GN1511" s="2"/>
      <c r="GO1511" s="2"/>
    </row>
    <row r="1512" spans="1:197" s="1" customFormat="1" x14ac:dyDescent="0.25">
      <c r="A1512"/>
      <c r="B1512" s="107"/>
      <c r="C1512" s="107"/>
      <c r="D1512" s="107"/>
      <c r="E1512" s="107"/>
      <c r="F1512" s="107"/>
      <c r="G1512" s="107"/>
      <c r="H1512" s="107"/>
      <c r="I1512" s="107"/>
      <c r="J1512" s="107"/>
      <c r="K1512" s="107"/>
      <c r="L1512" s="107"/>
      <c r="M1512" s="107"/>
      <c r="N1512" s="107"/>
      <c r="O1512" s="107"/>
      <c r="P1512"/>
      <c r="Q1512"/>
      <c r="R1512" s="108"/>
      <c r="DH1512" s="2"/>
      <c r="DI1512" s="2"/>
      <c r="DJ1512" s="2"/>
      <c r="DK1512" s="2"/>
      <c r="DL1512" s="2"/>
      <c r="DM1512" s="2"/>
      <c r="DN1512" s="2"/>
      <c r="DO1512" s="2"/>
      <c r="DP1512" s="2"/>
      <c r="DQ1512" s="2"/>
      <c r="DR1512" s="2"/>
      <c r="DS1512" s="2"/>
      <c r="DT1512" s="2"/>
      <c r="DU1512" s="2"/>
      <c r="DV1512" s="2"/>
      <c r="DW1512" s="2"/>
      <c r="DX1512" s="2"/>
      <c r="DY1512" s="2"/>
      <c r="DZ1512" s="2"/>
      <c r="EA1512" s="2"/>
      <c r="EB1512" s="2"/>
      <c r="EC1512" s="2"/>
      <c r="ED1512" s="2"/>
      <c r="EE1512" s="2"/>
      <c r="EF1512" s="2"/>
      <c r="EG1512" s="2"/>
      <c r="EH1512" s="2"/>
      <c r="EI1512" s="2"/>
      <c r="EJ1512" s="2"/>
      <c r="EK1512" s="2"/>
      <c r="EL1512" s="2"/>
      <c r="EM1512" s="2"/>
      <c r="EN1512" s="2"/>
      <c r="EO1512" s="2"/>
      <c r="EP1512" s="2"/>
      <c r="EQ1512" s="2"/>
      <c r="ER1512" s="2"/>
      <c r="ES1512" s="2"/>
      <c r="ET1512" s="2"/>
      <c r="EU1512" s="2"/>
      <c r="EV1512" s="2"/>
      <c r="EW1512" s="2"/>
      <c r="EX1512" s="2"/>
      <c r="EY1512" s="2"/>
      <c r="EZ1512" s="2"/>
      <c r="FA1512" s="2"/>
      <c r="FB1512" s="2"/>
      <c r="FC1512" s="2"/>
      <c r="FD1512" s="2"/>
      <c r="FE1512" s="2"/>
      <c r="FF1512" s="2"/>
      <c r="FG1512" s="2"/>
      <c r="FH1512" s="2"/>
      <c r="FI1512" s="2"/>
      <c r="FJ1512" s="2"/>
      <c r="FK1512" s="2"/>
      <c r="FL1512" s="2"/>
      <c r="FM1512" s="2"/>
      <c r="FN1512" s="2"/>
      <c r="FO1512" s="2"/>
      <c r="FP1512" s="2"/>
      <c r="FQ1512" s="2"/>
      <c r="FR1512" s="2"/>
      <c r="FS1512" s="2"/>
      <c r="FT1512" s="2"/>
      <c r="FU1512" s="2"/>
      <c r="FV1512" s="2"/>
      <c r="FW1512" s="2"/>
      <c r="FX1512" s="2"/>
      <c r="FY1512" s="2"/>
      <c r="FZ1512" s="2"/>
      <c r="GA1512" s="2"/>
      <c r="GB1512" s="2"/>
      <c r="GC1512" s="2"/>
      <c r="GD1512" s="2"/>
      <c r="GE1512" s="2"/>
      <c r="GF1512" s="2"/>
      <c r="GG1512" s="2"/>
      <c r="GH1512" s="2"/>
      <c r="GI1512" s="2"/>
      <c r="GJ1512" s="2"/>
      <c r="GK1512" s="2"/>
      <c r="GL1512" s="2"/>
      <c r="GM1512" s="2"/>
      <c r="GN1512" s="2"/>
      <c r="GO1512" s="2"/>
    </row>
    <row r="1513" spans="1:197" s="1" customFormat="1" x14ac:dyDescent="0.25">
      <c r="A1513"/>
      <c r="B1513" s="107"/>
      <c r="C1513" s="107"/>
      <c r="D1513" s="107"/>
      <c r="E1513" s="107"/>
      <c r="F1513" s="107"/>
      <c r="G1513" s="107"/>
      <c r="H1513" s="107"/>
      <c r="I1513" s="107"/>
      <c r="J1513" s="107"/>
      <c r="K1513" s="107"/>
      <c r="L1513" s="107"/>
      <c r="M1513" s="107"/>
      <c r="N1513" s="107"/>
      <c r="O1513" s="107"/>
      <c r="P1513"/>
      <c r="Q1513"/>
      <c r="R1513" s="108"/>
      <c r="DH1513" s="2"/>
      <c r="DI1513" s="2"/>
      <c r="DJ1513" s="2"/>
      <c r="DK1513" s="2"/>
      <c r="DL1513" s="2"/>
      <c r="DM1513" s="2"/>
      <c r="DN1513" s="2"/>
      <c r="DO1513" s="2"/>
      <c r="DP1513" s="2"/>
      <c r="DQ1513" s="2"/>
      <c r="DR1513" s="2"/>
      <c r="DS1513" s="2"/>
      <c r="DT1513" s="2"/>
      <c r="DU1513" s="2"/>
      <c r="DV1513" s="2"/>
      <c r="DW1513" s="2"/>
      <c r="DX1513" s="2"/>
      <c r="DY1513" s="2"/>
      <c r="DZ1513" s="2"/>
      <c r="EA1513" s="2"/>
      <c r="EB1513" s="2"/>
      <c r="EC1513" s="2"/>
      <c r="ED1513" s="2"/>
      <c r="EE1513" s="2"/>
      <c r="EF1513" s="2"/>
      <c r="EG1513" s="2"/>
      <c r="EH1513" s="2"/>
      <c r="EI1513" s="2"/>
      <c r="EJ1513" s="2"/>
      <c r="EK1513" s="2"/>
      <c r="EL1513" s="2"/>
      <c r="EM1513" s="2"/>
      <c r="EN1513" s="2"/>
      <c r="EO1513" s="2"/>
      <c r="EP1513" s="2"/>
      <c r="EQ1513" s="2"/>
      <c r="ER1513" s="2"/>
      <c r="ES1513" s="2"/>
      <c r="ET1513" s="2"/>
      <c r="EU1513" s="2"/>
      <c r="EV1513" s="2"/>
      <c r="EW1513" s="2"/>
      <c r="EX1513" s="2"/>
      <c r="EY1513" s="2"/>
      <c r="EZ1513" s="2"/>
      <c r="FA1513" s="2"/>
      <c r="FB1513" s="2"/>
      <c r="FC1513" s="2"/>
      <c r="FD1513" s="2"/>
      <c r="FE1513" s="2"/>
      <c r="FF1513" s="2"/>
      <c r="FG1513" s="2"/>
      <c r="FH1513" s="2"/>
      <c r="FI1513" s="2"/>
      <c r="FJ1513" s="2"/>
      <c r="FK1513" s="2"/>
      <c r="FL1513" s="2"/>
      <c r="FM1513" s="2"/>
      <c r="FN1513" s="2"/>
      <c r="FO1513" s="2"/>
      <c r="FP1513" s="2"/>
      <c r="FQ1513" s="2"/>
      <c r="FR1513" s="2"/>
      <c r="FS1513" s="2"/>
      <c r="FT1513" s="2"/>
      <c r="FU1513" s="2"/>
      <c r="FV1513" s="2"/>
      <c r="FW1513" s="2"/>
      <c r="FX1513" s="2"/>
      <c r="FY1513" s="2"/>
      <c r="FZ1513" s="2"/>
      <c r="GA1513" s="2"/>
      <c r="GB1513" s="2"/>
      <c r="GC1513" s="2"/>
      <c r="GD1513" s="2"/>
      <c r="GE1513" s="2"/>
      <c r="GF1513" s="2"/>
      <c r="GG1513" s="2"/>
      <c r="GH1513" s="2"/>
      <c r="GI1513" s="2"/>
      <c r="GJ1513" s="2"/>
      <c r="GK1513" s="2"/>
      <c r="GL1513" s="2"/>
      <c r="GM1513" s="2"/>
      <c r="GN1513" s="2"/>
      <c r="GO1513" s="2"/>
    </row>
    <row r="1514" spans="1:197" s="1" customFormat="1" x14ac:dyDescent="0.25">
      <c r="A1514"/>
      <c r="B1514" s="107"/>
      <c r="C1514" s="107"/>
      <c r="D1514" s="107"/>
      <c r="E1514" s="107"/>
      <c r="F1514" s="107"/>
      <c r="G1514" s="107"/>
      <c r="H1514" s="107"/>
      <c r="I1514" s="107"/>
      <c r="J1514" s="107"/>
      <c r="K1514" s="107"/>
      <c r="L1514" s="107"/>
      <c r="M1514" s="107"/>
      <c r="N1514" s="107"/>
      <c r="O1514" s="107"/>
      <c r="P1514"/>
      <c r="Q1514"/>
      <c r="R1514" s="108"/>
      <c r="DH1514" s="2"/>
      <c r="DI1514" s="2"/>
      <c r="DJ1514" s="2"/>
      <c r="DK1514" s="2"/>
      <c r="DL1514" s="2"/>
      <c r="DM1514" s="2"/>
      <c r="DN1514" s="2"/>
      <c r="DO1514" s="2"/>
      <c r="DP1514" s="2"/>
      <c r="DQ1514" s="2"/>
      <c r="DR1514" s="2"/>
      <c r="DS1514" s="2"/>
      <c r="DT1514" s="2"/>
      <c r="DU1514" s="2"/>
      <c r="DV1514" s="2"/>
      <c r="DW1514" s="2"/>
      <c r="DX1514" s="2"/>
      <c r="DY1514" s="2"/>
      <c r="DZ1514" s="2"/>
      <c r="EA1514" s="2"/>
      <c r="EB1514" s="2"/>
      <c r="EC1514" s="2"/>
      <c r="ED1514" s="2"/>
      <c r="EE1514" s="2"/>
      <c r="EF1514" s="2"/>
      <c r="EG1514" s="2"/>
      <c r="EH1514" s="2"/>
      <c r="EI1514" s="2"/>
      <c r="EJ1514" s="2"/>
      <c r="EK1514" s="2"/>
      <c r="EL1514" s="2"/>
      <c r="EM1514" s="2"/>
      <c r="EN1514" s="2"/>
      <c r="EO1514" s="2"/>
      <c r="EP1514" s="2"/>
      <c r="EQ1514" s="2"/>
      <c r="ER1514" s="2"/>
      <c r="ES1514" s="2"/>
      <c r="ET1514" s="2"/>
      <c r="EU1514" s="2"/>
      <c r="EV1514" s="2"/>
      <c r="EW1514" s="2"/>
      <c r="EX1514" s="2"/>
      <c r="EY1514" s="2"/>
      <c r="EZ1514" s="2"/>
      <c r="FA1514" s="2"/>
      <c r="FB1514" s="2"/>
      <c r="FC1514" s="2"/>
      <c r="FD1514" s="2"/>
      <c r="FE1514" s="2"/>
      <c r="FF1514" s="2"/>
      <c r="FG1514" s="2"/>
      <c r="FH1514" s="2"/>
      <c r="FI1514" s="2"/>
      <c r="FJ1514" s="2"/>
      <c r="FK1514" s="2"/>
      <c r="FL1514" s="2"/>
      <c r="FM1514" s="2"/>
      <c r="FN1514" s="2"/>
      <c r="FO1514" s="2"/>
      <c r="FP1514" s="2"/>
      <c r="FQ1514" s="2"/>
      <c r="FR1514" s="2"/>
      <c r="FS1514" s="2"/>
      <c r="FT1514" s="2"/>
      <c r="FU1514" s="2"/>
      <c r="FV1514" s="2"/>
      <c r="FW1514" s="2"/>
      <c r="FX1514" s="2"/>
      <c r="FY1514" s="2"/>
      <c r="FZ1514" s="2"/>
      <c r="GA1514" s="2"/>
      <c r="GB1514" s="2"/>
      <c r="GC1514" s="2"/>
      <c r="GD1514" s="2"/>
      <c r="GE1514" s="2"/>
      <c r="GF1514" s="2"/>
      <c r="GG1514" s="2"/>
      <c r="GH1514" s="2"/>
      <c r="GI1514" s="2"/>
      <c r="GJ1514" s="2"/>
      <c r="GK1514" s="2"/>
      <c r="GL1514" s="2"/>
      <c r="GM1514" s="2"/>
      <c r="GN1514" s="2"/>
      <c r="GO1514" s="2"/>
    </row>
    <row r="1515" spans="1:197" s="1" customFormat="1" x14ac:dyDescent="0.25">
      <c r="A1515"/>
      <c r="B1515" s="107"/>
      <c r="C1515" s="107"/>
      <c r="D1515" s="107"/>
      <c r="E1515" s="107"/>
      <c r="F1515" s="107"/>
      <c r="G1515" s="107"/>
      <c r="H1515" s="107"/>
      <c r="I1515" s="107"/>
      <c r="J1515" s="107"/>
      <c r="K1515" s="107"/>
      <c r="L1515" s="107"/>
      <c r="M1515" s="107"/>
      <c r="N1515" s="107"/>
      <c r="O1515" s="107"/>
      <c r="P1515"/>
      <c r="Q1515"/>
      <c r="R1515" s="108"/>
      <c r="DH1515" s="2"/>
      <c r="DI1515" s="2"/>
      <c r="DJ1515" s="2"/>
      <c r="DK1515" s="2"/>
      <c r="DL1515" s="2"/>
      <c r="DM1515" s="2"/>
      <c r="DN1515" s="2"/>
      <c r="DO1515" s="2"/>
      <c r="DP1515" s="2"/>
      <c r="DQ1515" s="2"/>
      <c r="DR1515" s="2"/>
      <c r="DS1515" s="2"/>
      <c r="DT1515" s="2"/>
      <c r="DU1515" s="2"/>
      <c r="DV1515" s="2"/>
      <c r="DW1515" s="2"/>
      <c r="DX1515" s="2"/>
      <c r="DY1515" s="2"/>
      <c r="DZ1515" s="2"/>
      <c r="EA1515" s="2"/>
      <c r="EB1515" s="2"/>
      <c r="EC1515" s="2"/>
      <c r="ED1515" s="2"/>
      <c r="EE1515" s="2"/>
      <c r="EF1515" s="2"/>
      <c r="EG1515" s="2"/>
      <c r="EH1515" s="2"/>
      <c r="EI1515" s="2"/>
      <c r="EJ1515" s="2"/>
      <c r="EK1515" s="2"/>
      <c r="EL1515" s="2"/>
      <c r="EM1515" s="2"/>
      <c r="EN1515" s="2"/>
      <c r="EO1515" s="2"/>
      <c r="EP1515" s="2"/>
      <c r="EQ1515" s="2"/>
      <c r="ER1515" s="2"/>
      <c r="ES1515" s="2"/>
      <c r="ET1515" s="2"/>
      <c r="EU1515" s="2"/>
      <c r="EV1515" s="2"/>
      <c r="EW1515" s="2"/>
      <c r="EX1515" s="2"/>
      <c r="EY1515" s="2"/>
      <c r="EZ1515" s="2"/>
      <c r="FA1515" s="2"/>
      <c r="FB1515" s="2"/>
      <c r="FC1515" s="2"/>
      <c r="FD1515" s="2"/>
      <c r="FE1515" s="2"/>
      <c r="FF1515" s="2"/>
      <c r="FG1515" s="2"/>
      <c r="FH1515" s="2"/>
      <c r="FI1515" s="2"/>
      <c r="FJ1515" s="2"/>
      <c r="FK1515" s="2"/>
      <c r="FL1515" s="2"/>
      <c r="FM1515" s="2"/>
      <c r="FN1515" s="2"/>
      <c r="FO1515" s="2"/>
      <c r="FP1515" s="2"/>
      <c r="FQ1515" s="2"/>
      <c r="FR1515" s="2"/>
      <c r="FS1515" s="2"/>
      <c r="FT1515" s="2"/>
      <c r="FU1515" s="2"/>
      <c r="FV1515" s="2"/>
      <c r="FW1515" s="2"/>
      <c r="FX1515" s="2"/>
      <c r="FY1515" s="2"/>
      <c r="FZ1515" s="2"/>
      <c r="GA1515" s="2"/>
      <c r="GB1515" s="2"/>
      <c r="GC1515" s="2"/>
      <c r="GD1515" s="2"/>
      <c r="GE1515" s="2"/>
      <c r="GF1515" s="2"/>
      <c r="GG1515" s="2"/>
      <c r="GH1515" s="2"/>
      <c r="GI1515" s="2"/>
      <c r="GJ1515" s="2"/>
      <c r="GK1515" s="2"/>
      <c r="GL1515" s="2"/>
      <c r="GM1515" s="2"/>
      <c r="GN1515" s="2"/>
      <c r="GO1515" s="2"/>
    </row>
    <row r="1516" spans="1:197" s="1" customFormat="1" x14ac:dyDescent="0.25">
      <c r="A1516"/>
      <c r="B1516" s="107"/>
      <c r="C1516" s="107"/>
      <c r="D1516" s="107"/>
      <c r="E1516" s="107"/>
      <c r="F1516" s="107"/>
      <c r="G1516" s="107"/>
      <c r="H1516" s="107"/>
      <c r="I1516" s="107"/>
      <c r="J1516" s="107"/>
      <c r="K1516" s="107"/>
      <c r="L1516" s="107"/>
      <c r="M1516" s="107"/>
      <c r="N1516" s="107"/>
      <c r="O1516" s="107"/>
      <c r="P1516"/>
      <c r="Q1516"/>
      <c r="R1516" s="108"/>
      <c r="DH1516" s="2"/>
      <c r="DI1516" s="2"/>
      <c r="DJ1516" s="2"/>
      <c r="DK1516" s="2"/>
      <c r="DL1516" s="2"/>
      <c r="DM1516" s="2"/>
      <c r="DN1516" s="2"/>
      <c r="DO1516" s="2"/>
      <c r="DP1516" s="2"/>
      <c r="DQ1516" s="2"/>
      <c r="DR1516" s="2"/>
      <c r="DS1516" s="2"/>
      <c r="DT1516" s="2"/>
      <c r="DU1516" s="2"/>
      <c r="DV1516" s="2"/>
      <c r="DW1516" s="2"/>
      <c r="DX1516" s="2"/>
      <c r="DY1516" s="2"/>
      <c r="DZ1516" s="2"/>
      <c r="EA1516" s="2"/>
      <c r="EB1516" s="2"/>
      <c r="EC1516" s="2"/>
      <c r="ED1516" s="2"/>
      <c r="EE1516" s="2"/>
      <c r="EF1516" s="2"/>
      <c r="EG1516" s="2"/>
      <c r="EH1516" s="2"/>
      <c r="EI1516" s="2"/>
      <c r="EJ1516" s="2"/>
      <c r="EK1516" s="2"/>
      <c r="EL1516" s="2"/>
      <c r="EM1516" s="2"/>
      <c r="EN1516" s="2"/>
      <c r="EO1516" s="2"/>
      <c r="EP1516" s="2"/>
      <c r="EQ1516" s="2"/>
      <c r="ER1516" s="2"/>
      <c r="ES1516" s="2"/>
      <c r="ET1516" s="2"/>
      <c r="EU1516" s="2"/>
      <c r="EV1516" s="2"/>
      <c r="EW1516" s="2"/>
      <c r="EX1516" s="2"/>
      <c r="EY1516" s="2"/>
      <c r="EZ1516" s="2"/>
      <c r="FA1516" s="2"/>
      <c r="FB1516" s="2"/>
      <c r="FC1516" s="2"/>
      <c r="FD1516" s="2"/>
      <c r="FE1516" s="2"/>
      <c r="FF1516" s="2"/>
      <c r="FG1516" s="2"/>
      <c r="FH1516" s="2"/>
      <c r="FI1516" s="2"/>
      <c r="FJ1516" s="2"/>
      <c r="FK1516" s="2"/>
      <c r="FL1516" s="2"/>
      <c r="FM1516" s="2"/>
      <c r="FN1516" s="2"/>
      <c r="FO1516" s="2"/>
      <c r="FP1516" s="2"/>
      <c r="FQ1516" s="2"/>
      <c r="FR1516" s="2"/>
      <c r="FS1516" s="2"/>
      <c r="FT1516" s="2"/>
      <c r="FU1516" s="2"/>
      <c r="FV1516" s="2"/>
      <c r="FW1516" s="2"/>
      <c r="FX1516" s="2"/>
      <c r="FY1516" s="2"/>
      <c r="FZ1516" s="2"/>
      <c r="GA1516" s="2"/>
      <c r="GB1516" s="2"/>
      <c r="GC1516" s="2"/>
      <c r="GD1516" s="2"/>
      <c r="GE1516" s="2"/>
      <c r="GF1516" s="2"/>
      <c r="GG1516" s="2"/>
      <c r="GH1516" s="2"/>
      <c r="GI1516" s="2"/>
      <c r="GJ1516" s="2"/>
      <c r="GK1516" s="2"/>
      <c r="GL1516" s="2"/>
      <c r="GM1516" s="2"/>
      <c r="GN1516" s="2"/>
      <c r="GO1516" s="2"/>
    </row>
    <row r="1517" spans="1:197" s="1" customFormat="1" x14ac:dyDescent="0.25">
      <c r="A1517"/>
      <c r="B1517" s="107"/>
      <c r="C1517" s="107"/>
      <c r="D1517" s="107"/>
      <c r="E1517" s="107"/>
      <c r="F1517" s="107"/>
      <c r="G1517" s="107"/>
      <c r="H1517" s="107"/>
      <c r="I1517" s="107"/>
      <c r="J1517" s="107"/>
      <c r="K1517" s="107"/>
      <c r="L1517" s="107"/>
      <c r="M1517" s="107"/>
      <c r="N1517" s="107"/>
      <c r="O1517" s="107"/>
      <c r="P1517"/>
      <c r="Q1517"/>
      <c r="R1517" s="108"/>
      <c r="DH1517" s="2"/>
      <c r="DI1517" s="2"/>
      <c r="DJ1517" s="2"/>
      <c r="DK1517" s="2"/>
      <c r="DL1517" s="2"/>
      <c r="DM1517" s="2"/>
      <c r="DN1517" s="2"/>
      <c r="DO1517" s="2"/>
      <c r="DP1517" s="2"/>
      <c r="DQ1517" s="2"/>
      <c r="DR1517" s="2"/>
      <c r="DS1517" s="2"/>
      <c r="DT1517" s="2"/>
      <c r="DU1517" s="2"/>
      <c r="DV1517" s="2"/>
      <c r="DW1517" s="2"/>
      <c r="DX1517" s="2"/>
      <c r="DY1517" s="2"/>
      <c r="DZ1517" s="2"/>
      <c r="EA1517" s="2"/>
      <c r="EB1517" s="2"/>
      <c r="EC1517" s="2"/>
      <c r="ED1517" s="2"/>
      <c r="EE1517" s="2"/>
      <c r="EF1517" s="2"/>
      <c r="EG1517" s="2"/>
      <c r="EH1517" s="2"/>
      <c r="EI1517" s="2"/>
      <c r="EJ1517" s="2"/>
      <c r="EK1517" s="2"/>
      <c r="EL1517" s="2"/>
      <c r="EM1517" s="2"/>
      <c r="EN1517" s="2"/>
      <c r="EO1517" s="2"/>
      <c r="EP1517" s="2"/>
      <c r="EQ1517" s="2"/>
      <c r="ER1517" s="2"/>
      <c r="ES1517" s="2"/>
      <c r="ET1517" s="2"/>
      <c r="EU1517" s="2"/>
      <c r="EV1517" s="2"/>
      <c r="EW1517" s="2"/>
      <c r="EX1517" s="2"/>
      <c r="EY1517" s="2"/>
      <c r="EZ1517" s="2"/>
      <c r="FA1517" s="2"/>
      <c r="FB1517" s="2"/>
      <c r="FC1517" s="2"/>
      <c r="FD1517" s="2"/>
      <c r="FE1517" s="2"/>
      <c r="FF1517" s="2"/>
      <c r="FG1517" s="2"/>
      <c r="FH1517" s="2"/>
      <c r="FI1517" s="2"/>
      <c r="FJ1517" s="2"/>
      <c r="FK1517" s="2"/>
      <c r="FL1517" s="2"/>
      <c r="FM1517" s="2"/>
      <c r="FN1517" s="2"/>
      <c r="FO1517" s="2"/>
      <c r="FP1517" s="2"/>
      <c r="FQ1517" s="2"/>
      <c r="FR1517" s="2"/>
      <c r="FS1517" s="2"/>
      <c r="FT1517" s="2"/>
      <c r="FU1517" s="2"/>
      <c r="FV1517" s="2"/>
      <c r="FW1517" s="2"/>
      <c r="FX1517" s="2"/>
      <c r="FY1517" s="2"/>
      <c r="FZ1517" s="2"/>
      <c r="GA1517" s="2"/>
      <c r="GB1517" s="2"/>
      <c r="GC1517" s="2"/>
      <c r="GD1517" s="2"/>
      <c r="GE1517" s="2"/>
      <c r="GF1517" s="2"/>
      <c r="GG1517" s="2"/>
      <c r="GH1517" s="2"/>
      <c r="GI1517" s="2"/>
      <c r="GJ1517" s="2"/>
      <c r="GK1517" s="2"/>
      <c r="GL1517" s="2"/>
      <c r="GM1517" s="2"/>
      <c r="GN1517" s="2"/>
      <c r="GO1517" s="2"/>
    </row>
    <row r="1518" spans="1:197" s="1" customFormat="1" x14ac:dyDescent="0.25">
      <c r="A1518"/>
      <c r="B1518" s="107"/>
      <c r="C1518" s="107"/>
      <c r="D1518" s="107"/>
      <c r="E1518" s="107"/>
      <c r="F1518" s="107"/>
      <c r="G1518" s="107"/>
      <c r="H1518" s="107"/>
      <c r="I1518" s="107"/>
      <c r="J1518" s="107"/>
      <c r="K1518" s="107"/>
      <c r="L1518" s="107"/>
      <c r="M1518" s="107"/>
      <c r="N1518" s="107"/>
      <c r="O1518" s="107"/>
      <c r="P1518"/>
      <c r="Q1518"/>
      <c r="R1518" s="108"/>
      <c r="DH1518" s="2"/>
      <c r="DI1518" s="2"/>
      <c r="DJ1518" s="2"/>
      <c r="DK1518" s="2"/>
      <c r="DL1518" s="2"/>
      <c r="DM1518" s="2"/>
      <c r="DN1518" s="2"/>
      <c r="DO1518" s="2"/>
      <c r="DP1518" s="2"/>
      <c r="DQ1518" s="2"/>
      <c r="DR1518" s="2"/>
      <c r="DS1518" s="2"/>
      <c r="DT1518" s="2"/>
      <c r="DU1518" s="2"/>
      <c r="DV1518" s="2"/>
      <c r="DW1518" s="2"/>
      <c r="DX1518" s="2"/>
      <c r="DY1518" s="2"/>
      <c r="DZ1518" s="2"/>
      <c r="EA1518" s="2"/>
      <c r="EB1518" s="2"/>
      <c r="EC1518" s="2"/>
      <c r="ED1518" s="2"/>
      <c r="EE1518" s="2"/>
      <c r="EF1518" s="2"/>
      <c r="EG1518" s="2"/>
      <c r="EH1518" s="2"/>
      <c r="EI1518" s="2"/>
      <c r="EJ1518" s="2"/>
      <c r="EK1518" s="2"/>
      <c r="EL1518" s="2"/>
      <c r="EM1518" s="2"/>
      <c r="EN1518" s="2"/>
      <c r="EO1518" s="2"/>
      <c r="EP1518" s="2"/>
      <c r="EQ1518" s="2"/>
      <c r="ER1518" s="2"/>
      <c r="ES1518" s="2"/>
      <c r="ET1518" s="2"/>
      <c r="EU1518" s="2"/>
      <c r="EV1518" s="2"/>
      <c r="EW1518" s="2"/>
      <c r="EX1518" s="2"/>
      <c r="EY1518" s="2"/>
      <c r="EZ1518" s="2"/>
      <c r="FA1518" s="2"/>
      <c r="FB1518" s="2"/>
      <c r="FC1518" s="2"/>
      <c r="FD1518" s="2"/>
      <c r="FE1518" s="2"/>
      <c r="FF1518" s="2"/>
      <c r="FG1518" s="2"/>
      <c r="FH1518" s="2"/>
      <c r="FI1518" s="2"/>
      <c r="FJ1518" s="2"/>
      <c r="FK1518" s="2"/>
      <c r="FL1518" s="2"/>
      <c r="FM1518" s="2"/>
      <c r="FN1518" s="2"/>
      <c r="FO1518" s="2"/>
      <c r="FP1518" s="2"/>
      <c r="FQ1518" s="2"/>
      <c r="FR1518" s="2"/>
      <c r="FS1518" s="2"/>
      <c r="FT1518" s="2"/>
      <c r="FU1518" s="2"/>
      <c r="FV1518" s="2"/>
      <c r="FW1518" s="2"/>
      <c r="FX1518" s="2"/>
      <c r="FY1518" s="2"/>
      <c r="FZ1518" s="2"/>
      <c r="GA1518" s="2"/>
      <c r="GB1518" s="2"/>
      <c r="GC1518" s="2"/>
      <c r="GD1518" s="2"/>
      <c r="GE1518" s="2"/>
      <c r="GF1518" s="2"/>
      <c r="GG1518" s="2"/>
      <c r="GH1518" s="2"/>
      <c r="GI1518" s="2"/>
      <c r="GJ1518" s="2"/>
      <c r="GK1518" s="2"/>
      <c r="GL1518" s="2"/>
      <c r="GM1518" s="2"/>
      <c r="GN1518" s="2"/>
      <c r="GO1518" s="2"/>
    </row>
    <row r="1519" spans="1:197" s="1" customFormat="1" x14ac:dyDescent="0.25">
      <c r="A1519"/>
      <c r="B1519" s="107"/>
      <c r="C1519" s="107"/>
      <c r="D1519" s="107"/>
      <c r="E1519" s="107"/>
      <c r="F1519" s="107"/>
      <c r="G1519" s="107"/>
      <c r="H1519" s="107"/>
      <c r="I1519" s="107"/>
      <c r="J1519" s="107"/>
      <c r="K1519" s="107"/>
      <c r="L1519" s="107"/>
      <c r="M1519" s="107"/>
      <c r="N1519" s="107"/>
      <c r="O1519" s="107"/>
      <c r="P1519"/>
      <c r="Q1519"/>
      <c r="R1519" s="108"/>
      <c r="DH1519" s="2"/>
      <c r="DI1519" s="2"/>
      <c r="DJ1519" s="2"/>
      <c r="DK1519" s="2"/>
      <c r="DL1519" s="2"/>
      <c r="DM1519" s="2"/>
      <c r="DN1519" s="2"/>
      <c r="DO1519" s="2"/>
      <c r="DP1519" s="2"/>
      <c r="DQ1519" s="2"/>
      <c r="DR1519" s="2"/>
      <c r="DS1519" s="2"/>
      <c r="DT1519" s="2"/>
      <c r="DU1519" s="2"/>
      <c r="DV1519" s="2"/>
      <c r="DW1519" s="2"/>
      <c r="DX1519" s="2"/>
      <c r="DY1519" s="2"/>
      <c r="DZ1519" s="2"/>
      <c r="EA1519" s="2"/>
      <c r="EB1519" s="2"/>
      <c r="EC1519" s="2"/>
      <c r="ED1519" s="2"/>
      <c r="EE1519" s="2"/>
      <c r="EF1519" s="2"/>
      <c r="EG1519" s="2"/>
      <c r="EH1519" s="2"/>
      <c r="EI1519" s="2"/>
      <c r="EJ1519" s="2"/>
      <c r="EK1519" s="2"/>
      <c r="EL1519" s="2"/>
      <c r="EM1519" s="2"/>
      <c r="EN1519" s="2"/>
      <c r="EO1519" s="2"/>
      <c r="EP1519" s="2"/>
      <c r="EQ1519" s="2"/>
      <c r="ER1519" s="2"/>
      <c r="ES1519" s="2"/>
      <c r="ET1519" s="2"/>
      <c r="EU1519" s="2"/>
      <c r="EV1519" s="2"/>
      <c r="EW1519" s="2"/>
      <c r="EX1519" s="2"/>
      <c r="EY1519" s="2"/>
      <c r="EZ1519" s="2"/>
      <c r="FA1519" s="2"/>
      <c r="FB1519" s="2"/>
      <c r="FC1519" s="2"/>
      <c r="FD1519" s="2"/>
      <c r="FE1519" s="2"/>
      <c r="FF1519" s="2"/>
      <c r="FG1519" s="2"/>
      <c r="FH1519" s="2"/>
      <c r="FI1519" s="2"/>
      <c r="FJ1519" s="2"/>
      <c r="FK1519" s="2"/>
      <c r="FL1519" s="2"/>
      <c r="FM1519" s="2"/>
      <c r="FN1519" s="2"/>
      <c r="FO1519" s="2"/>
      <c r="FP1519" s="2"/>
      <c r="FQ1519" s="2"/>
      <c r="FR1519" s="2"/>
      <c r="FS1519" s="2"/>
      <c r="FT1519" s="2"/>
      <c r="FU1519" s="2"/>
      <c r="FV1519" s="2"/>
      <c r="FW1519" s="2"/>
      <c r="FX1519" s="2"/>
      <c r="FY1519" s="2"/>
      <c r="FZ1519" s="2"/>
      <c r="GA1519" s="2"/>
      <c r="GB1519" s="2"/>
      <c r="GC1519" s="2"/>
      <c r="GD1519" s="2"/>
      <c r="GE1519" s="2"/>
      <c r="GF1519" s="2"/>
      <c r="GG1519" s="2"/>
      <c r="GH1519" s="2"/>
      <c r="GI1519" s="2"/>
      <c r="GJ1519" s="2"/>
      <c r="GK1519" s="2"/>
      <c r="GL1519" s="2"/>
      <c r="GM1519" s="2"/>
      <c r="GN1519" s="2"/>
      <c r="GO1519" s="2"/>
    </row>
    <row r="1520" spans="1:197" s="1" customFormat="1" x14ac:dyDescent="0.25">
      <c r="A1520"/>
      <c r="B1520" s="107"/>
      <c r="C1520" s="107"/>
      <c r="D1520" s="107"/>
      <c r="E1520" s="107"/>
      <c r="F1520" s="107"/>
      <c r="G1520" s="107"/>
      <c r="H1520" s="107"/>
      <c r="I1520" s="107"/>
      <c r="J1520" s="107"/>
      <c r="K1520" s="107"/>
      <c r="L1520" s="107"/>
      <c r="M1520" s="107"/>
      <c r="N1520" s="107"/>
      <c r="O1520" s="107"/>
      <c r="P1520"/>
      <c r="Q1520"/>
      <c r="R1520" s="108"/>
      <c r="DH1520" s="2"/>
      <c r="DI1520" s="2"/>
      <c r="DJ1520" s="2"/>
      <c r="DK1520" s="2"/>
      <c r="DL1520" s="2"/>
      <c r="DM1520" s="2"/>
      <c r="DN1520" s="2"/>
      <c r="DO1520" s="2"/>
      <c r="DP1520" s="2"/>
      <c r="DQ1520" s="2"/>
      <c r="DR1520" s="2"/>
      <c r="DS1520" s="2"/>
      <c r="DT1520" s="2"/>
      <c r="DU1520" s="2"/>
      <c r="DV1520" s="2"/>
      <c r="DW1520" s="2"/>
      <c r="DX1520" s="2"/>
      <c r="DY1520" s="2"/>
      <c r="DZ1520" s="2"/>
      <c r="EA1520" s="2"/>
      <c r="EB1520" s="2"/>
      <c r="EC1520" s="2"/>
      <c r="ED1520" s="2"/>
      <c r="EE1520" s="2"/>
      <c r="EF1520" s="2"/>
      <c r="EG1520" s="2"/>
      <c r="EH1520" s="2"/>
      <c r="EI1520" s="2"/>
      <c r="EJ1520" s="2"/>
      <c r="EK1520" s="2"/>
      <c r="EL1520" s="2"/>
      <c r="EM1520" s="2"/>
      <c r="EN1520" s="2"/>
      <c r="EO1520" s="2"/>
      <c r="EP1520" s="2"/>
      <c r="EQ1520" s="2"/>
      <c r="ER1520" s="2"/>
      <c r="ES1520" s="2"/>
      <c r="ET1520" s="2"/>
      <c r="EU1520" s="2"/>
      <c r="EV1520" s="2"/>
      <c r="EW1520" s="2"/>
      <c r="EX1520" s="2"/>
      <c r="EY1520" s="2"/>
      <c r="EZ1520" s="2"/>
      <c r="FA1520" s="2"/>
      <c r="FB1520" s="2"/>
      <c r="FC1520" s="2"/>
      <c r="FD1520" s="2"/>
      <c r="FE1520" s="2"/>
      <c r="FF1520" s="2"/>
      <c r="FG1520" s="2"/>
      <c r="FH1520" s="2"/>
      <c r="FI1520" s="2"/>
      <c r="FJ1520" s="2"/>
      <c r="FK1520" s="2"/>
      <c r="FL1520" s="2"/>
      <c r="FM1520" s="2"/>
      <c r="FN1520" s="2"/>
      <c r="FO1520" s="2"/>
      <c r="FP1520" s="2"/>
      <c r="FQ1520" s="2"/>
      <c r="FR1520" s="2"/>
      <c r="FS1520" s="2"/>
      <c r="FT1520" s="2"/>
      <c r="FU1520" s="2"/>
      <c r="FV1520" s="2"/>
      <c r="FW1520" s="2"/>
      <c r="FX1520" s="2"/>
      <c r="FY1520" s="2"/>
      <c r="FZ1520" s="2"/>
      <c r="GA1520" s="2"/>
      <c r="GB1520" s="2"/>
      <c r="GC1520" s="2"/>
      <c r="GD1520" s="2"/>
      <c r="GE1520" s="2"/>
      <c r="GF1520" s="2"/>
      <c r="GG1520" s="2"/>
      <c r="GH1520" s="2"/>
      <c r="GI1520" s="2"/>
      <c r="GJ1520" s="2"/>
      <c r="GK1520" s="2"/>
      <c r="GL1520" s="2"/>
      <c r="GM1520" s="2"/>
      <c r="GN1520" s="2"/>
      <c r="GO1520" s="2"/>
    </row>
    <row r="1521" spans="1:197" s="1" customFormat="1" x14ac:dyDescent="0.25">
      <c r="A1521"/>
      <c r="B1521" s="107"/>
      <c r="C1521" s="107"/>
      <c r="D1521" s="107"/>
      <c r="E1521" s="107"/>
      <c r="F1521" s="107"/>
      <c r="G1521" s="107"/>
      <c r="H1521" s="107"/>
      <c r="I1521" s="107"/>
      <c r="J1521" s="107"/>
      <c r="K1521" s="107"/>
      <c r="L1521" s="107"/>
      <c r="M1521" s="107"/>
      <c r="N1521" s="107"/>
      <c r="O1521" s="107"/>
      <c r="P1521"/>
      <c r="Q1521"/>
      <c r="R1521" s="108"/>
      <c r="DH1521" s="2"/>
      <c r="DI1521" s="2"/>
      <c r="DJ1521" s="2"/>
      <c r="DK1521" s="2"/>
      <c r="DL1521" s="2"/>
      <c r="DM1521" s="2"/>
      <c r="DN1521" s="2"/>
      <c r="DO1521" s="2"/>
      <c r="DP1521" s="2"/>
      <c r="DQ1521" s="2"/>
      <c r="DR1521" s="2"/>
      <c r="DS1521" s="2"/>
      <c r="DT1521" s="2"/>
      <c r="DU1521" s="2"/>
      <c r="DV1521" s="2"/>
      <c r="DW1521" s="2"/>
      <c r="DX1521" s="2"/>
      <c r="DY1521" s="2"/>
      <c r="DZ1521" s="2"/>
      <c r="EA1521" s="2"/>
      <c r="EB1521" s="2"/>
      <c r="EC1521" s="2"/>
      <c r="ED1521" s="2"/>
      <c r="EE1521" s="2"/>
      <c r="EF1521" s="2"/>
      <c r="EG1521" s="2"/>
      <c r="EH1521" s="2"/>
      <c r="EI1521" s="2"/>
      <c r="EJ1521" s="2"/>
      <c r="EK1521" s="2"/>
      <c r="EL1521" s="2"/>
      <c r="EM1521" s="2"/>
      <c r="EN1521" s="2"/>
      <c r="EO1521" s="2"/>
      <c r="EP1521" s="2"/>
      <c r="EQ1521" s="2"/>
      <c r="ER1521" s="2"/>
      <c r="ES1521" s="2"/>
      <c r="ET1521" s="2"/>
      <c r="EU1521" s="2"/>
      <c r="EV1521" s="2"/>
      <c r="EW1521" s="2"/>
      <c r="EX1521" s="2"/>
      <c r="EY1521" s="2"/>
      <c r="EZ1521" s="2"/>
      <c r="FA1521" s="2"/>
      <c r="FB1521" s="2"/>
      <c r="FC1521" s="2"/>
      <c r="FD1521" s="2"/>
      <c r="FE1521" s="2"/>
      <c r="FF1521" s="2"/>
      <c r="FG1521" s="2"/>
      <c r="FH1521" s="2"/>
      <c r="FI1521" s="2"/>
      <c r="FJ1521" s="2"/>
      <c r="FK1521" s="2"/>
      <c r="FL1521" s="2"/>
      <c r="FM1521" s="2"/>
      <c r="FN1521" s="2"/>
      <c r="FO1521" s="2"/>
      <c r="FP1521" s="2"/>
      <c r="FQ1521" s="2"/>
      <c r="FR1521" s="2"/>
      <c r="FS1521" s="2"/>
      <c r="FT1521" s="2"/>
      <c r="FU1521" s="2"/>
      <c r="FV1521" s="2"/>
      <c r="FW1521" s="2"/>
      <c r="FX1521" s="2"/>
      <c r="FY1521" s="2"/>
      <c r="FZ1521" s="2"/>
      <c r="GA1521" s="2"/>
      <c r="GB1521" s="2"/>
      <c r="GC1521" s="2"/>
      <c r="GD1521" s="2"/>
      <c r="GE1521" s="2"/>
      <c r="GF1521" s="2"/>
      <c r="GG1521" s="2"/>
      <c r="GH1521" s="2"/>
      <c r="GI1521" s="2"/>
      <c r="GJ1521" s="2"/>
      <c r="GK1521" s="2"/>
      <c r="GL1521" s="2"/>
      <c r="GM1521" s="2"/>
      <c r="GN1521" s="2"/>
      <c r="GO1521" s="2"/>
    </row>
    <row r="1522" spans="1:197" s="1" customFormat="1" x14ac:dyDescent="0.25">
      <c r="A1522"/>
      <c r="B1522" s="107"/>
      <c r="C1522" s="107"/>
      <c r="D1522" s="107"/>
      <c r="E1522" s="107"/>
      <c r="F1522" s="107"/>
      <c r="G1522" s="107"/>
      <c r="H1522" s="107"/>
      <c r="I1522" s="107"/>
      <c r="J1522" s="107"/>
      <c r="K1522" s="107"/>
      <c r="L1522" s="107"/>
      <c r="M1522" s="107"/>
      <c r="N1522" s="107"/>
      <c r="O1522" s="107"/>
      <c r="P1522"/>
      <c r="Q1522"/>
      <c r="R1522" s="108"/>
      <c r="DH1522" s="2"/>
      <c r="DI1522" s="2"/>
      <c r="DJ1522" s="2"/>
      <c r="DK1522" s="2"/>
      <c r="DL1522" s="2"/>
      <c r="DM1522" s="2"/>
      <c r="DN1522" s="2"/>
      <c r="DO1522" s="2"/>
      <c r="DP1522" s="2"/>
      <c r="DQ1522" s="2"/>
      <c r="DR1522" s="2"/>
      <c r="DS1522" s="2"/>
      <c r="DT1522" s="2"/>
      <c r="DU1522" s="2"/>
      <c r="DV1522" s="2"/>
      <c r="DW1522" s="2"/>
      <c r="DX1522" s="2"/>
      <c r="DY1522" s="2"/>
      <c r="DZ1522" s="2"/>
      <c r="EA1522" s="2"/>
      <c r="EB1522" s="2"/>
      <c r="EC1522" s="2"/>
      <c r="ED1522" s="2"/>
      <c r="EE1522" s="2"/>
      <c r="EF1522" s="2"/>
      <c r="EG1522" s="2"/>
      <c r="EH1522" s="2"/>
      <c r="EI1522" s="2"/>
      <c r="EJ1522" s="2"/>
      <c r="EK1522" s="2"/>
      <c r="EL1522" s="2"/>
      <c r="EM1522" s="2"/>
      <c r="EN1522" s="2"/>
      <c r="EO1522" s="2"/>
      <c r="EP1522" s="2"/>
      <c r="EQ1522" s="2"/>
      <c r="ER1522" s="2"/>
      <c r="ES1522" s="2"/>
      <c r="ET1522" s="2"/>
      <c r="EU1522" s="2"/>
      <c r="EV1522" s="2"/>
      <c r="EW1522" s="2"/>
      <c r="EX1522" s="2"/>
      <c r="EY1522" s="2"/>
      <c r="EZ1522" s="2"/>
      <c r="FA1522" s="2"/>
      <c r="FB1522" s="2"/>
      <c r="FC1522" s="2"/>
      <c r="FD1522" s="2"/>
      <c r="FE1522" s="2"/>
      <c r="FF1522" s="2"/>
      <c r="FG1522" s="2"/>
      <c r="FH1522" s="2"/>
      <c r="FI1522" s="2"/>
      <c r="FJ1522" s="2"/>
      <c r="FK1522" s="2"/>
      <c r="FL1522" s="2"/>
      <c r="FM1522" s="2"/>
      <c r="FN1522" s="2"/>
      <c r="FO1522" s="2"/>
      <c r="FP1522" s="2"/>
      <c r="FQ1522" s="2"/>
      <c r="FR1522" s="2"/>
      <c r="FS1522" s="2"/>
      <c r="FT1522" s="2"/>
      <c r="FU1522" s="2"/>
      <c r="FV1522" s="2"/>
      <c r="FW1522" s="2"/>
      <c r="FX1522" s="2"/>
      <c r="FY1522" s="2"/>
      <c r="FZ1522" s="2"/>
      <c r="GA1522" s="2"/>
      <c r="GB1522" s="2"/>
      <c r="GC1522" s="2"/>
      <c r="GD1522" s="2"/>
      <c r="GE1522" s="2"/>
      <c r="GF1522" s="2"/>
      <c r="GG1522" s="2"/>
      <c r="GH1522" s="2"/>
      <c r="GI1522" s="2"/>
      <c r="GJ1522" s="2"/>
      <c r="GK1522" s="2"/>
      <c r="GL1522" s="2"/>
      <c r="GM1522" s="2"/>
      <c r="GN1522" s="2"/>
      <c r="GO1522" s="2"/>
    </row>
    <row r="1523" spans="1:197" s="1" customFormat="1" x14ac:dyDescent="0.25">
      <c r="A1523"/>
      <c r="B1523" s="107"/>
      <c r="C1523" s="107"/>
      <c r="D1523" s="107"/>
      <c r="E1523" s="107"/>
      <c r="F1523" s="107"/>
      <c r="G1523" s="107"/>
      <c r="H1523" s="107"/>
      <c r="I1523" s="107"/>
      <c r="J1523" s="107"/>
      <c r="K1523" s="107"/>
      <c r="L1523" s="107"/>
      <c r="M1523" s="107"/>
      <c r="N1523" s="107"/>
      <c r="O1523" s="107"/>
      <c r="P1523"/>
      <c r="Q1523"/>
      <c r="R1523" s="108"/>
      <c r="DH1523" s="2"/>
      <c r="DI1523" s="2"/>
      <c r="DJ1523" s="2"/>
      <c r="DK1523" s="2"/>
      <c r="DL1523" s="2"/>
      <c r="DM1523" s="2"/>
      <c r="DN1523" s="2"/>
      <c r="DO1523" s="2"/>
      <c r="DP1523" s="2"/>
      <c r="DQ1523" s="2"/>
      <c r="DR1523" s="2"/>
      <c r="DS1523" s="2"/>
      <c r="DT1523" s="2"/>
      <c r="DU1523" s="2"/>
      <c r="DV1523" s="2"/>
      <c r="DW1523" s="2"/>
      <c r="DX1523" s="2"/>
      <c r="DY1523" s="2"/>
      <c r="DZ1523" s="2"/>
      <c r="EA1523" s="2"/>
      <c r="EB1523" s="2"/>
      <c r="EC1523" s="2"/>
      <c r="ED1523" s="2"/>
      <c r="EE1523" s="2"/>
      <c r="EF1523" s="2"/>
      <c r="EG1523" s="2"/>
      <c r="EH1523" s="2"/>
      <c r="EI1523" s="2"/>
      <c r="EJ1523" s="2"/>
      <c r="EK1523" s="2"/>
      <c r="EL1523" s="2"/>
      <c r="EM1523" s="2"/>
      <c r="EN1523" s="2"/>
      <c r="EO1523" s="2"/>
      <c r="EP1523" s="2"/>
      <c r="EQ1523" s="2"/>
      <c r="ER1523" s="2"/>
      <c r="ES1523" s="2"/>
      <c r="ET1523" s="2"/>
      <c r="EU1523" s="2"/>
      <c r="EV1523" s="2"/>
      <c r="EW1523" s="2"/>
      <c r="EX1523" s="2"/>
      <c r="EY1523" s="2"/>
      <c r="EZ1523" s="2"/>
      <c r="FA1523" s="2"/>
      <c r="FB1523" s="2"/>
      <c r="FC1523" s="2"/>
      <c r="FD1523" s="2"/>
      <c r="FE1523" s="2"/>
      <c r="FF1523" s="2"/>
      <c r="FG1523" s="2"/>
      <c r="FH1523" s="2"/>
      <c r="FI1523" s="2"/>
      <c r="FJ1523" s="2"/>
      <c r="FK1523" s="2"/>
      <c r="FL1523" s="2"/>
      <c r="FM1523" s="2"/>
      <c r="FN1523" s="2"/>
      <c r="FO1523" s="2"/>
      <c r="FP1523" s="2"/>
      <c r="FQ1523" s="2"/>
      <c r="FR1523" s="2"/>
      <c r="FS1523" s="2"/>
      <c r="FT1523" s="2"/>
      <c r="FU1523" s="2"/>
      <c r="FV1523" s="2"/>
      <c r="FW1523" s="2"/>
      <c r="FX1523" s="2"/>
      <c r="FY1523" s="2"/>
      <c r="FZ1523" s="2"/>
      <c r="GA1523" s="2"/>
      <c r="GB1523" s="2"/>
      <c r="GC1523" s="2"/>
      <c r="GD1523" s="2"/>
      <c r="GE1523" s="2"/>
      <c r="GF1523" s="2"/>
      <c r="GG1523" s="2"/>
      <c r="GH1523" s="2"/>
      <c r="GI1523" s="2"/>
      <c r="GJ1523" s="2"/>
      <c r="GK1523" s="2"/>
      <c r="GL1523" s="2"/>
      <c r="GM1523" s="2"/>
      <c r="GN1523" s="2"/>
      <c r="GO1523" s="2"/>
    </row>
    <row r="1524" spans="1:197" s="1" customFormat="1" x14ac:dyDescent="0.25">
      <c r="A1524"/>
      <c r="B1524" s="107"/>
      <c r="C1524" s="107"/>
      <c r="D1524" s="107"/>
      <c r="E1524" s="107"/>
      <c r="F1524" s="107"/>
      <c r="G1524" s="107"/>
      <c r="H1524" s="107"/>
      <c r="I1524" s="107"/>
      <c r="J1524" s="107"/>
      <c r="K1524" s="107"/>
      <c r="L1524" s="107"/>
      <c r="M1524" s="107"/>
      <c r="N1524" s="107"/>
      <c r="O1524" s="107"/>
      <c r="P1524"/>
      <c r="Q1524"/>
      <c r="R1524" s="108"/>
      <c r="DH1524" s="2"/>
      <c r="DI1524" s="2"/>
      <c r="DJ1524" s="2"/>
      <c r="DK1524" s="2"/>
      <c r="DL1524" s="2"/>
      <c r="DM1524" s="2"/>
      <c r="DN1524" s="2"/>
      <c r="DO1524" s="2"/>
      <c r="DP1524" s="2"/>
      <c r="DQ1524" s="2"/>
      <c r="DR1524" s="2"/>
      <c r="DS1524" s="2"/>
      <c r="DT1524" s="2"/>
      <c r="DU1524" s="2"/>
      <c r="DV1524" s="2"/>
      <c r="DW1524" s="2"/>
      <c r="DX1524" s="2"/>
      <c r="DY1524" s="2"/>
      <c r="DZ1524" s="2"/>
      <c r="EA1524" s="2"/>
      <c r="EB1524" s="2"/>
      <c r="EC1524" s="2"/>
      <c r="ED1524" s="2"/>
      <c r="EE1524" s="2"/>
      <c r="EF1524" s="2"/>
      <c r="EG1524" s="2"/>
      <c r="EH1524" s="2"/>
      <c r="EI1524" s="2"/>
      <c r="EJ1524" s="2"/>
      <c r="EK1524" s="2"/>
      <c r="EL1524" s="2"/>
      <c r="EM1524" s="2"/>
      <c r="EN1524" s="2"/>
      <c r="EO1524" s="2"/>
      <c r="EP1524" s="2"/>
      <c r="EQ1524" s="2"/>
      <c r="ER1524" s="2"/>
      <c r="ES1524" s="2"/>
      <c r="ET1524" s="2"/>
      <c r="EU1524" s="2"/>
      <c r="EV1524" s="2"/>
      <c r="EW1524" s="2"/>
      <c r="EX1524" s="2"/>
      <c r="EY1524" s="2"/>
      <c r="EZ1524" s="2"/>
      <c r="FA1524" s="2"/>
      <c r="FB1524" s="2"/>
      <c r="FC1524" s="2"/>
      <c r="FD1524" s="2"/>
      <c r="FE1524" s="2"/>
      <c r="FF1524" s="2"/>
      <c r="FG1524" s="2"/>
      <c r="FH1524" s="2"/>
      <c r="FI1524" s="2"/>
      <c r="FJ1524" s="2"/>
      <c r="FK1524" s="2"/>
      <c r="FL1524" s="2"/>
      <c r="FM1524" s="2"/>
      <c r="FN1524" s="2"/>
      <c r="FO1524" s="2"/>
      <c r="FP1524" s="2"/>
      <c r="FQ1524" s="2"/>
      <c r="FR1524" s="2"/>
      <c r="FS1524" s="2"/>
      <c r="FT1524" s="2"/>
      <c r="FU1524" s="2"/>
      <c r="FV1524" s="2"/>
      <c r="FW1524" s="2"/>
      <c r="FX1524" s="2"/>
      <c r="FY1524" s="2"/>
      <c r="FZ1524" s="2"/>
      <c r="GA1524" s="2"/>
      <c r="GB1524" s="2"/>
      <c r="GC1524" s="2"/>
      <c r="GD1524" s="2"/>
      <c r="GE1524" s="2"/>
      <c r="GF1524" s="2"/>
      <c r="GG1524" s="2"/>
      <c r="GH1524" s="2"/>
      <c r="GI1524" s="2"/>
      <c r="GJ1524" s="2"/>
      <c r="GK1524" s="2"/>
      <c r="GL1524" s="2"/>
      <c r="GM1524" s="2"/>
      <c r="GN1524" s="2"/>
      <c r="GO1524" s="2"/>
    </row>
    <row r="1525" spans="1:197" s="1" customFormat="1" x14ac:dyDescent="0.25">
      <c r="A1525"/>
      <c r="B1525" s="107"/>
      <c r="C1525" s="107"/>
      <c r="D1525" s="107"/>
      <c r="E1525" s="107"/>
      <c r="F1525" s="107"/>
      <c r="G1525" s="107"/>
      <c r="H1525" s="107"/>
      <c r="I1525" s="107"/>
      <c r="J1525" s="107"/>
      <c r="K1525" s="107"/>
      <c r="L1525" s="107"/>
      <c r="M1525" s="107"/>
      <c r="N1525" s="107"/>
      <c r="O1525" s="107"/>
      <c r="P1525"/>
      <c r="Q1525"/>
      <c r="R1525" s="108"/>
      <c r="DH1525" s="2"/>
      <c r="DI1525" s="2"/>
      <c r="DJ1525" s="2"/>
      <c r="DK1525" s="2"/>
      <c r="DL1525" s="2"/>
      <c r="DM1525" s="2"/>
      <c r="DN1525" s="2"/>
      <c r="DO1525" s="2"/>
      <c r="DP1525" s="2"/>
      <c r="DQ1525" s="2"/>
      <c r="DR1525" s="2"/>
      <c r="DS1525" s="2"/>
      <c r="DT1525" s="2"/>
      <c r="DU1525" s="2"/>
      <c r="DV1525" s="2"/>
      <c r="DW1525" s="2"/>
      <c r="DX1525" s="2"/>
      <c r="DY1525" s="2"/>
      <c r="DZ1525" s="2"/>
      <c r="EA1525" s="2"/>
      <c r="EB1525" s="2"/>
      <c r="EC1525" s="2"/>
      <c r="ED1525" s="2"/>
      <c r="EE1525" s="2"/>
      <c r="EF1525" s="2"/>
      <c r="EG1525" s="2"/>
      <c r="EH1525" s="2"/>
      <c r="EI1525" s="2"/>
      <c r="EJ1525" s="2"/>
      <c r="EK1525" s="2"/>
      <c r="EL1525" s="2"/>
      <c r="EM1525" s="2"/>
      <c r="EN1525" s="2"/>
      <c r="EO1525" s="2"/>
      <c r="EP1525" s="2"/>
      <c r="EQ1525" s="2"/>
      <c r="ER1525" s="2"/>
      <c r="ES1525" s="2"/>
      <c r="ET1525" s="2"/>
      <c r="EU1525" s="2"/>
      <c r="EV1525" s="2"/>
      <c r="EW1525" s="2"/>
      <c r="EX1525" s="2"/>
      <c r="EY1525" s="2"/>
      <c r="EZ1525" s="2"/>
      <c r="FA1525" s="2"/>
      <c r="FB1525" s="2"/>
      <c r="FC1525" s="2"/>
      <c r="FD1525" s="2"/>
      <c r="FE1525" s="2"/>
      <c r="FF1525" s="2"/>
      <c r="FG1525" s="2"/>
      <c r="FH1525" s="2"/>
      <c r="FI1525" s="2"/>
      <c r="FJ1525" s="2"/>
      <c r="FK1525" s="2"/>
      <c r="FL1525" s="2"/>
      <c r="FM1525" s="2"/>
      <c r="FN1525" s="2"/>
      <c r="FO1525" s="2"/>
      <c r="FP1525" s="2"/>
      <c r="FQ1525" s="2"/>
      <c r="FR1525" s="2"/>
      <c r="FS1525" s="2"/>
      <c r="FT1525" s="2"/>
      <c r="FU1525" s="2"/>
      <c r="FV1525" s="2"/>
      <c r="FW1525" s="2"/>
      <c r="FX1525" s="2"/>
      <c r="FY1525" s="2"/>
      <c r="FZ1525" s="2"/>
      <c r="GA1525" s="2"/>
      <c r="GB1525" s="2"/>
      <c r="GC1525" s="2"/>
      <c r="GD1525" s="2"/>
      <c r="GE1525" s="2"/>
      <c r="GF1525" s="2"/>
      <c r="GG1525" s="2"/>
      <c r="GH1525" s="2"/>
      <c r="GI1525" s="2"/>
      <c r="GJ1525" s="2"/>
      <c r="GK1525" s="2"/>
      <c r="GL1525" s="2"/>
      <c r="GM1525" s="2"/>
      <c r="GN1525" s="2"/>
      <c r="GO1525" s="2"/>
    </row>
    <row r="1526" spans="1:197" s="1" customFormat="1" x14ac:dyDescent="0.25">
      <c r="A1526"/>
      <c r="B1526" s="107"/>
      <c r="C1526" s="107"/>
      <c r="D1526" s="107"/>
      <c r="E1526" s="107"/>
      <c r="F1526" s="107"/>
      <c r="G1526" s="107"/>
      <c r="H1526" s="107"/>
      <c r="I1526" s="107"/>
      <c r="J1526" s="107"/>
      <c r="K1526" s="107"/>
      <c r="L1526" s="107"/>
      <c r="M1526" s="107"/>
      <c r="N1526" s="107"/>
      <c r="O1526" s="107"/>
      <c r="P1526"/>
      <c r="Q1526"/>
      <c r="R1526" s="108"/>
      <c r="DH1526" s="2"/>
      <c r="DI1526" s="2"/>
      <c r="DJ1526" s="2"/>
      <c r="DK1526" s="2"/>
      <c r="DL1526" s="2"/>
      <c r="DM1526" s="2"/>
      <c r="DN1526" s="2"/>
      <c r="DO1526" s="2"/>
      <c r="DP1526" s="2"/>
      <c r="DQ1526" s="2"/>
      <c r="DR1526" s="2"/>
      <c r="DS1526" s="2"/>
      <c r="DT1526" s="2"/>
      <c r="DU1526" s="2"/>
      <c r="DV1526" s="2"/>
      <c r="DW1526" s="2"/>
      <c r="DX1526" s="2"/>
      <c r="DY1526" s="2"/>
      <c r="DZ1526" s="2"/>
      <c r="EA1526" s="2"/>
      <c r="EB1526" s="2"/>
      <c r="EC1526" s="2"/>
      <c r="ED1526" s="2"/>
      <c r="EE1526" s="2"/>
      <c r="EF1526" s="2"/>
      <c r="EG1526" s="2"/>
      <c r="EH1526" s="2"/>
      <c r="EI1526" s="2"/>
      <c r="EJ1526" s="2"/>
      <c r="EK1526" s="2"/>
      <c r="EL1526" s="2"/>
      <c r="EM1526" s="2"/>
      <c r="EN1526" s="2"/>
      <c r="EO1526" s="2"/>
      <c r="EP1526" s="2"/>
      <c r="EQ1526" s="2"/>
      <c r="ER1526" s="2"/>
      <c r="ES1526" s="2"/>
      <c r="ET1526" s="2"/>
      <c r="EU1526" s="2"/>
      <c r="EV1526" s="2"/>
      <c r="EW1526" s="2"/>
      <c r="EX1526" s="2"/>
      <c r="EY1526" s="2"/>
      <c r="EZ1526" s="2"/>
      <c r="FA1526" s="2"/>
      <c r="FB1526" s="2"/>
      <c r="FC1526" s="2"/>
      <c r="FD1526" s="2"/>
      <c r="FE1526" s="2"/>
      <c r="FF1526" s="2"/>
      <c r="FG1526" s="2"/>
      <c r="FH1526" s="2"/>
      <c r="FI1526" s="2"/>
      <c r="FJ1526" s="2"/>
      <c r="FK1526" s="2"/>
      <c r="FL1526" s="2"/>
      <c r="FM1526" s="2"/>
      <c r="FN1526" s="2"/>
      <c r="FO1526" s="2"/>
      <c r="FP1526" s="2"/>
      <c r="FQ1526" s="2"/>
      <c r="FR1526" s="2"/>
      <c r="FS1526" s="2"/>
      <c r="FT1526" s="2"/>
      <c r="FU1526" s="2"/>
      <c r="FV1526" s="2"/>
      <c r="FW1526" s="2"/>
      <c r="FX1526" s="2"/>
      <c r="FY1526" s="2"/>
      <c r="FZ1526" s="2"/>
      <c r="GA1526" s="2"/>
      <c r="GB1526" s="2"/>
      <c r="GC1526" s="2"/>
      <c r="GD1526" s="2"/>
      <c r="GE1526" s="2"/>
      <c r="GF1526" s="2"/>
      <c r="GG1526" s="2"/>
      <c r="GH1526" s="2"/>
      <c r="GI1526" s="2"/>
      <c r="GJ1526" s="2"/>
      <c r="GK1526" s="2"/>
      <c r="GL1526" s="2"/>
      <c r="GM1526" s="2"/>
      <c r="GN1526" s="2"/>
      <c r="GO1526" s="2"/>
    </row>
    <row r="1527" spans="1:197" s="1" customFormat="1" x14ac:dyDescent="0.25">
      <c r="A1527"/>
      <c r="B1527" s="107"/>
      <c r="C1527" s="107"/>
      <c r="D1527" s="107"/>
      <c r="E1527" s="107"/>
      <c r="F1527" s="107"/>
      <c r="G1527" s="107"/>
      <c r="H1527" s="107"/>
      <c r="I1527" s="107"/>
      <c r="J1527" s="107"/>
      <c r="K1527" s="107"/>
      <c r="L1527" s="107"/>
      <c r="M1527" s="107"/>
      <c r="N1527" s="107"/>
      <c r="O1527" s="107"/>
      <c r="P1527"/>
      <c r="Q1527"/>
      <c r="R1527" s="108"/>
      <c r="DH1527" s="2"/>
      <c r="DI1527" s="2"/>
      <c r="DJ1527" s="2"/>
      <c r="DK1527" s="2"/>
      <c r="DL1527" s="2"/>
      <c r="DM1527" s="2"/>
      <c r="DN1527" s="2"/>
      <c r="DO1527" s="2"/>
      <c r="DP1527" s="2"/>
      <c r="DQ1527" s="2"/>
      <c r="DR1527" s="2"/>
      <c r="DS1527" s="2"/>
      <c r="DT1527" s="2"/>
      <c r="DU1527" s="2"/>
      <c r="DV1527" s="2"/>
      <c r="DW1527" s="2"/>
      <c r="DX1527" s="2"/>
      <c r="DY1527" s="2"/>
      <c r="DZ1527" s="2"/>
      <c r="EA1527" s="2"/>
      <c r="EB1527" s="2"/>
      <c r="EC1527" s="2"/>
      <c r="ED1527" s="2"/>
      <c r="EE1527" s="2"/>
      <c r="EF1527" s="2"/>
      <c r="EG1527" s="2"/>
      <c r="EH1527" s="2"/>
      <c r="EI1527" s="2"/>
      <c r="EJ1527" s="2"/>
      <c r="EK1527" s="2"/>
      <c r="EL1527" s="2"/>
      <c r="EM1527" s="2"/>
      <c r="EN1527" s="2"/>
      <c r="EO1527" s="2"/>
      <c r="EP1527" s="2"/>
      <c r="EQ1527" s="2"/>
      <c r="ER1527" s="2"/>
      <c r="ES1527" s="2"/>
      <c r="ET1527" s="2"/>
      <c r="EU1527" s="2"/>
      <c r="EV1527" s="2"/>
      <c r="EW1527" s="2"/>
      <c r="EX1527" s="2"/>
      <c r="EY1527" s="2"/>
      <c r="EZ1527" s="2"/>
      <c r="FA1527" s="2"/>
      <c r="FB1527" s="2"/>
      <c r="FC1527" s="2"/>
      <c r="FD1527" s="2"/>
      <c r="FE1527" s="2"/>
      <c r="FF1527" s="2"/>
      <c r="FG1527" s="2"/>
      <c r="FH1527" s="2"/>
      <c r="FI1527" s="2"/>
      <c r="FJ1527" s="2"/>
      <c r="FK1527" s="2"/>
      <c r="FL1527" s="2"/>
      <c r="FM1527" s="2"/>
      <c r="FN1527" s="2"/>
      <c r="FO1527" s="2"/>
      <c r="FP1527" s="2"/>
      <c r="FQ1527" s="2"/>
      <c r="FR1527" s="2"/>
      <c r="FS1527" s="2"/>
      <c r="FT1527" s="2"/>
      <c r="FU1527" s="2"/>
      <c r="FV1527" s="2"/>
      <c r="FW1527" s="2"/>
      <c r="FX1527" s="2"/>
      <c r="FY1527" s="2"/>
      <c r="FZ1527" s="2"/>
      <c r="GA1527" s="2"/>
      <c r="GB1527" s="2"/>
      <c r="GC1527" s="2"/>
      <c r="GD1527" s="2"/>
      <c r="GE1527" s="2"/>
      <c r="GF1527" s="2"/>
      <c r="GG1527" s="2"/>
      <c r="GH1527" s="2"/>
      <c r="GI1527" s="2"/>
      <c r="GJ1527" s="2"/>
      <c r="GK1527" s="2"/>
      <c r="GL1527" s="2"/>
      <c r="GM1527" s="2"/>
      <c r="GN1527" s="2"/>
      <c r="GO1527" s="2"/>
    </row>
    <row r="1528" spans="1:197" s="1" customFormat="1" x14ac:dyDescent="0.25">
      <c r="A1528"/>
      <c r="B1528" s="107"/>
      <c r="C1528" s="107"/>
      <c r="D1528" s="107"/>
      <c r="E1528" s="107"/>
      <c r="F1528" s="107"/>
      <c r="G1528" s="107"/>
      <c r="H1528" s="107"/>
      <c r="I1528" s="107"/>
      <c r="J1528" s="107"/>
      <c r="K1528" s="107"/>
      <c r="L1528" s="107"/>
      <c r="M1528" s="107"/>
      <c r="N1528" s="107"/>
      <c r="O1528" s="107"/>
      <c r="P1528"/>
      <c r="Q1528"/>
      <c r="R1528" s="108"/>
      <c r="DH1528" s="2"/>
      <c r="DI1528" s="2"/>
      <c r="DJ1528" s="2"/>
      <c r="DK1528" s="2"/>
      <c r="DL1528" s="2"/>
      <c r="DM1528" s="2"/>
      <c r="DN1528" s="2"/>
      <c r="DO1528" s="2"/>
      <c r="DP1528" s="2"/>
      <c r="DQ1528" s="2"/>
      <c r="DR1528" s="2"/>
      <c r="DS1528" s="2"/>
      <c r="DT1528" s="2"/>
      <c r="DU1528" s="2"/>
      <c r="DV1528" s="2"/>
      <c r="DW1528" s="2"/>
      <c r="DX1528" s="2"/>
      <c r="DY1528" s="2"/>
      <c r="DZ1528" s="2"/>
      <c r="EA1528" s="2"/>
      <c r="EB1528" s="2"/>
      <c r="EC1528" s="2"/>
      <c r="ED1528" s="2"/>
      <c r="EE1528" s="2"/>
      <c r="EF1528" s="2"/>
      <c r="EG1528" s="2"/>
      <c r="EH1528" s="2"/>
      <c r="EI1528" s="2"/>
      <c r="EJ1528" s="2"/>
      <c r="EK1528" s="2"/>
      <c r="EL1528" s="2"/>
      <c r="EM1528" s="2"/>
      <c r="EN1528" s="2"/>
      <c r="EO1528" s="2"/>
      <c r="EP1528" s="2"/>
      <c r="EQ1528" s="2"/>
      <c r="ER1528" s="2"/>
      <c r="ES1528" s="2"/>
      <c r="ET1528" s="2"/>
      <c r="EU1528" s="2"/>
      <c r="EV1528" s="2"/>
      <c r="EW1528" s="2"/>
      <c r="EX1528" s="2"/>
      <c r="EY1528" s="2"/>
      <c r="EZ1528" s="2"/>
      <c r="FA1528" s="2"/>
      <c r="FB1528" s="2"/>
      <c r="FC1528" s="2"/>
      <c r="FD1528" s="2"/>
      <c r="FE1528" s="2"/>
      <c r="FF1528" s="2"/>
      <c r="FG1528" s="2"/>
      <c r="FH1528" s="2"/>
      <c r="FI1528" s="2"/>
      <c r="FJ1528" s="2"/>
      <c r="FK1528" s="2"/>
      <c r="FL1528" s="2"/>
      <c r="FM1528" s="2"/>
      <c r="FN1528" s="2"/>
      <c r="FO1528" s="2"/>
      <c r="FP1528" s="2"/>
      <c r="FQ1528" s="2"/>
      <c r="FR1528" s="2"/>
      <c r="FS1528" s="2"/>
      <c r="FT1528" s="2"/>
      <c r="FU1528" s="2"/>
      <c r="FV1528" s="2"/>
      <c r="FW1528" s="2"/>
      <c r="FX1528" s="2"/>
      <c r="FY1528" s="2"/>
      <c r="FZ1528" s="2"/>
      <c r="GA1528" s="2"/>
      <c r="GB1528" s="2"/>
      <c r="GC1528" s="2"/>
      <c r="GD1528" s="2"/>
      <c r="GE1528" s="2"/>
      <c r="GF1528" s="2"/>
      <c r="GG1528" s="2"/>
      <c r="GH1528" s="2"/>
      <c r="GI1528" s="2"/>
      <c r="GJ1528" s="2"/>
      <c r="GK1528" s="2"/>
      <c r="GL1528" s="2"/>
      <c r="GM1528" s="2"/>
      <c r="GN1528" s="2"/>
      <c r="GO1528" s="2"/>
    </row>
    <row r="1529" spans="1:197" s="1" customFormat="1" x14ac:dyDescent="0.25">
      <c r="A1529"/>
      <c r="B1529" s="107"/>
      <c r="C1529" s="107"/>
      <c r="D1529" s="107"/>
      <c r="E1529" s="107"/>
      <c r="F1529" s="107"/>
      <c r="G1529" s="107"/>
      <c r="H1529" s="107"/>
      <c r="I1529" s="107"/>
      <c r="J1529" s="107"/>
      <c r="K1529" s="107"/>
      <c r="L1529" s="107"/>
      <c r="M1529" s="107"/>
      <c r="N1529" s="107"/>
      <c r="O1529" s="107"/>
      <c r="P1529"/>
      <c r="Q1529"/>
      <c r="R1529" s="108"/>
      <c r="DH1529" s="2"/>
      <c r="DI1529" s="2"/>
      <c r="DJ1529" s="2"/>
      <c r="DK1529" s="2"/>
      <c r="DL1529" s="2"/>
      <c r="DM1529" s="2"/>
      <c r="DN1529" s="2"/>
      <c r="DO1529" s="2"/>
      <c r="DP1529" s="2"/>
      <c r="DQ1529" s="2"/>
      <c r="DR1529" s="2"/>
      <c r="DS1529" s="2"/>
      <c r="DT1529" s="2"/>
      <c r="DU1529" s="2"/>
      <c r="DV1529" s="2"/>
      <c r="DW1529" s="2"/>
      <c r="DX1529" s="2"/>
      <c r="DY1529" s="2"/>
      <c r="DZ1529" s="2"/>
      <c r="EA1529" s="2"/>
      <c r="EB1529" s="2"/>
      <c r="EC1529" s="2"/>
      <c r="ED1529" s="2"/>
      <c r="EE1529" s="2"/>
      <c r="EF1529" s="2"/>
      <c r="EG1529" s="2"/>
      <c r="EH1529" s="2"/>
      <c r="EI1529" s="2"/>
      <c r="EJ1529" s="2"/>
      <c r="EK1529" s="2"/>
      <c r="EL1529" s="2"/>
      <c r="EM1529" s="2"/>
      <c r="EN1529" s="2"/>
      <c r="EO1529" s="2"/>
      <c r="EP1529" s="2"/>
      <c r="EQ1529" s="2"/>
      <c r="ER1529" s="2"/>
      <c r="ES1529" s="2"/>
      <c r="ET1529" s="2"/>
      <c r="EU1529" s="2"/>
      <c r="EV1529" s="2"/>
      <c r="EW1529" s="2"/>
      <c r="EX1529" s="2"/>
      <c r="EY1529" s="2"/>
      <c r="EZ1529" s="2"/>
      <c r="FA1529" s="2"/>
      <c r="FB1529" s="2"/>
      <c r="FC1529" s="2"/>
      <c r="FD1529" s="2"/>
      <c r="FE1529" s="2"/>
      <c r="FF1529" s="2"/>
      <c r="FG1529" s="2"/>
      <c r="FH1529" s="2"/>
      <c r="FI1529" s="2"/>
      <c r="FJ1529" s="2"/>
      <c r="FK1529" s="2"/>
      <c r="FL1529" s="2"/>
      <c r="FM1529" s="2"/>
      <c r="FN1529" s="2"/>
      <c r="FO1529" s="2"/>
      <c r="FP1529" s="2"/>
      <c r="FQ1529" s="2"/>
      <c r="FR1529" s="2"/>
      <c r="FS1529" s="2"/>
      <c r="FT1529" s="2"/>
      <c r="FU1529" s="2"/>
      <c r="FV1529" s="2"/>
      <c r="FW1529" s="2"/>
      <c r="FX1529" s="2"/>
      <c r="FY1529" s="2"/>
      <c r="FZ1529" s="2"/>
      <c r="GA1529" s="2"/>
      <c r="GB1529" s="2"/>
      <c r="GC1529" s="2"/>
      <c r="GD1529" s="2"/>
      <c r="GE1529" s="2"/>
      <c r="GF1529" s="2"/>
      <c r="GG1529" s="2"/>
      <c r="GH1529" s="2"/>
      <c r="GI1529" s="2"/>
      <c r="GJ1529" s="2"/>
      <c r="GK1529" s="2"/>
      <c r="GL1529" s="2"/>
      <c r="GM1529" s="2"/>
      <c r="GN1529" s="2"/>
      <c r="GO1529" s="2"/>
    </row>
    <row r="1530" spans="1:197" s="1" customFormat="1" x14ac:dyDescent="0.25">
      <c r="A1530"/>
      <c r="B1530" s="107"/>
      <c r="C1530" s="107"/>
      <c r="D1530" s="107"/>
      <c r="E1530" s="107"/>
      <c r="F1530" s="107"/>
      <c r="G1530" s="107"/>
      <c r="H1530" s="107"/>
      <c r="I1530" s="107"/>
      <c r="J1530" s="107"/>
      <c r="K1530" s="107"/>
      <c r="L1530" s="107"/>
      <c r="M1530" s="107"/>
      <c r="N1530" s="107"/>
      <c r="O1530" s="107"/>
      <c r="P1530"/>
      <c r="Q1530"/>
      <c r="R1530" s="108"/>
      <c r="DH1530" s="2"/>
      <c r="DI1530" s="2"/>
      <c r="DJ1530" s="2"/>
      <c r="DK1530" s="2"/>
      <c r="DL1530" s="2"/>
      <c r="DM1530" s="2"/>
      <c r="DN1530" s="2"/>
      <c r="DO1530" s="2"/>
      <c r="DP1530" s="2"/>
      <c r="DQ1530" s="2"/>
      <c r="DR1530" s="2"/>
      <c r="DS1530" s="2"/>
      <c r="DT1530" s="2"/>
      <c r="DU1530" s="2"/>
      <c r="DV1530" s="2"/>
      <c r="DW1530" s="2"/>
      <c r="DX1530" s="2"/>
      <c r="DY1530" s="2"/>
      <c r="DZ1530" s="2"/>
      <c r="EA1530" s="2"/>
      <c r="EB1530" s="2"/>
      <c r="EC1530" s="2"/>
      <c r="ED1530" s="2"/>
      <c r="EE1530" s="2"/>
      <c r="EF1530" s="2"/>
      <c r="EG1530" s="2"/>
      <c r="EH1530" s="2"/>
      <c r="EI1530" s="2"/>
      <c r="EJ1530" s="2"/>
      <c r="EK1530" s="2"/>
      <c r="EL1530" s="2"/>
      <c r="EM1530" s="2"/>
      <c r="EN1530" s="2"/>
      <c r="EO1530" s="2"/>
      <c r="EP1530" s="2"/>
      <c r="EQ1530" s="2"/>
      <c r="ER1530" s="2"/>
      <c r="ES1530" s="2"/>
      <c r="ET1530" s="2"/>
      <c r="EU1530" s="2"/>
      <c r="EV1530" s="2"/>
      <c r="EW1530" s="2"/>
      <c r="EX1530" s="2"/>
      <c r="EY1530" s="2"/>
      <c r="EZ1530" s="2"/>
      <c r="FA1530" s="2"/>
      <c r="FB1530" s="2"/>
      <c r="FC1530" s="2"/>
      <c r="FD1530" s="2"/>
      <c r="FE1530" s="2"/>
      <c r="FF1530" s="2"/>
      <c r="FG1530" s="2"/>
      <c r="FH1530" s="2"/>
      <c r="FI1530" s="2"/>
      <c r="FJ1530" s="2"/>
      <c r="FK1530" s="2"/>
      <c r="FL1530" s="2"/>
      <c r="FM1530" s="2"/>
      <c r="FN1530" s="2"/>
      <c r="FO1530" s="2"/>
      <c r="FP1530" s="2"/>
      <c r="FQ1530" s="2"/>
      <c r="FR1530" s="2"/>
      <c r="FS1530" s="2"/>
      <c r="FT1530" s="2"/>
      <c r="FU1530" s="2"/>
      <c r="FV1530" s="2"/>
      <c r="FW1530" s="2"/>
      <c r="FX1530" s="2"/>
      <c r="FY1530" s="2"/>
      <c r="FZ1530" s="2"/>
      <c r="GA1530" s="2"/>
      <c r="GB1530" s="2"/>
      <c r="GC1530" s="2"/>
      <c r="GD1530" s="2"/>
      <c r="GE1530" s="2"/>
      <c r="GF1530" s="2"/>
      <c r="GG1530" s="2"/>
      <c r="GH1530" s="2"/>
      <c r="GI1530" s="2"/>
      <c r="GJ1530" s="2"/>
      <c r="GK1530" s="2"/>
      <c r="GL1530" s="2"/>
      <c r="GM1530" s="2"/>
      <c r="GN1530" s="2"/>
      <c r="GO1530" s="2"/>
    </row>
    <row r="1531" spans="1:197" s="1" customFormat="1" x14ac:dyDescent="0.25">
      <c r="A1531"/>
      <c r="B1531" s="107"/>
      <c r="C1531" s="107"/>
      <c r="D1531" s="107"/>
      <c r="E1531" s="107"/>
      <c r="F1531" s="107"/>
      <c r="G1531" s="107"/>
      <c r="H1531" s="107"/>
      <c r="I1531" s="107"/>
      <c r="J1531" s="107"/>
      <c r="K1531" s="107"/>
      <c r="L1531" s="107"/>
      <c r="M1531" s="107"/>
      <c r="N1531" s="107"/>
      <c r="O1531" s="107"/>
      <c r="P1531"/>
      <c r="Q1531"/>
      <c r="R1531" s="108"/>
      <c r="DH1531" s="2"/>
      <c r="DI1531" s="2"/>
      <c r="DJ1531" s="2"/>
      <c r="DK1531" s="2"/>
      <c r="DL1531" s="2"/>
      <c r="DM1531" s="2"/>
      <c r="DN1531" s="2"/>
      <c r="DO1531" s="2"/>
      <c r="DP1531" s="2"/>
      <c r="DQ1531" s="2"/>
      <c r="DR1531" s="2"/>
      <c r="DS1531" s="2"/>
      <c r="DT1531" s="2"/>
      <c r="DU1531" s="2"/>
      <c r="DV1531" s="2"/>
      <c r="DW1531" s="2"/>
      <c r="DX1531" s="2"/>
      <c r="DY1531" s="2"/>
      <c r="DZ1531" s="2"/>
      <c r="EA1531" s="2"/>
      <c r="EB1531" s="2"/>
      <c r="EC1531" s="2"/>
      <c r="ED1531" s="2"/>
      <c r="EE1531" s="2"/>
      <c r="EF1531" s="2"/>
      <c r="EG1531" s="2"/>
      <c r="EH1531" s="2"/>
      <c r="EI1531" s="2"/>
      <c r="EJ1531" s="2"/>
      <c r="EK1531" s="2"/>
      <c r="EL1531" s="2"/>
      <c r="EM1531" s="2"/>
      <c r="EN1531" s="2"/>
      <c r="EO1531" s="2"/>
      <c r="EP1531" s="2"/>
      <c r="EQ1531" s="2"/>
      <c r="ER1531" s="2"/>
      <c r="ES1531" s="2"/>
      <c r="ET1531" s="2"/>
      <c r="EU1531" s="2"/>
      <c r="EV1531" s="2"/>
      <c r="EW1531" s="2"/>
      <c r="EX1531" s="2"/>
      <c r="EY1531" s="2"/>
      <c r="EZ1531" s="2"/>
      <c r="FA1531" s="2"/>
      <c r="FB1531" s="2"/>
      <c r="FC1531" s="2"/>
      <c r="FD1531" s="2"/>
      <c r="FE1531" s="2"/>
      <c r="FF1531" s="2"/>
      <c r="FG1531" s="2"/>
      <c r="FH1531" s="2"/>
      <c r="FI1531" s="2"/>
      <c r="FJ1531" s="2"/>
      <c r="FK1531" s="2"/>
      <c r="FL1531" s="2"/>
      <c r="FM1531" s="2"/>
      <c r="FN1531" s="2"/>
      <c r="FO1531" s="2"/>
      <c r="FP1531" s="2"/>
      <c r="FQ1531" s="2"/>
      <c r="FR1531" s="2"/>
      <c r="FS1531" s="2"/>
      <c r="FT1531" s="2"/>
      <c r="FU1531" s="2"/>
      <c r="FV1531" s="2"/>
      <c r="FW1531" s="2"/>
      <c r="FX1531" s="2"/>
      <c r="FY1531" s="2"/>
      <c r="FZ1531" s="2"/>
      <c r="GA1531" s="2"/>
      <c r="GB1531" s="2"/>
      <c r="GC1531" s="2"/>
      <c r="GD1531" s="2"/>
      <c r="GE1531" s="2"/>
      <c r="GF1531" s="2"/>
      <c r="GG1531" s="2"/>
      <c r="GH1531" s="2"/>
      <c r="GI1531" s="2"/>
      <c r="GJ1531" s="2"/>
      <c r="GK1531" s="2"/>
      <c r="GL1531" s="2"/>
      <c r="GM1531" s="2"/>
      <c r="GN1531" s="2"/>
      <c r="GO1531" s="2"/>
    </row>
    <row r="1532" spans="1:197" s="1" customFormat="1" x14ac:dyDescent="0.25">
      <c r="A1532"/>
      <c r="B1532" s="107"/>
      <c r="C1532" s="107"/>
      <c r="D1532" s="107"/>
      <c r="E1532" s="107"/>
      <c r="F1532" s="107"/>
      <c r="G1532" s="107"/>
      <c r="H1532" s="107"/>
      <c r="I1532" s="107"/>
      <c r="J1532" s="107"/>
      <c r="K1532" s="107"/>
      <c r="L1532" s="107"/>
      <c r="M1532" s="107"/>
      <c r="N1532" s="107"/>
      <c r="O1532" s="107"/>
      <c r="P1532"/>
      <c r="Q1532"/>
      <c r="R1532" s="108"/>
      <c r="DH1532" s="2"/>
      <c r="DI1532" s="2"/>
      <c r="DJ1532" s="2"/>
      <c r="DK1532" s="2"/>
      <c r="DL1532" s="2"/>
      <c r="DM1532" s="2"/>
      <c r="DN1532" s="2"/>
      <c r="DO1532" s="2"/>
      <c r="DP1532" s="2"/>
      <c r="DQ1532" s="2"/>
      <c r="DR1532" s="2"/>
      <c r="DS1532" s="2"/>
      <c r="DT1532" s="2"/>
      <c r="DU1532" s="2"/>
      <c r="DV1532" s="2"/>
      <c r="DW1532" s="2"/>
      <c r="DX1532" s="2"/>
      <c r="DY1532" s="2"/>
      <c r="DZ1532" s="2"/>
      <c r="EA1532" s="2"/>
      <c r="EB1532" s="2"/>
      <c r="EC1532" s="2"/>
      <c r="ED1532" s="2"/>
      <c r="EE1532" s="2"/>
      <c r="EF1532" s="2"/>
      <c r="EG1532" s="2"/>
      <c r="EH1532" s="2"/>
      <c r="EI1532" s="2"/>
      <c r="EJ1532" s="2"/>
      <c r="EK1532" s="2"/>
      <c r="EL1532" s="2"/>
      <c r="EM1532" s="2"/>
      <c r="EN1532" s="2"/>
      <c r="EO1532" s="2"/>
      <c r="EP1532" s="2"/>
      <c r="EQ1532" s="2"/>
      <c r="ER1532" s="2"/>
      <c r="ES1532" s="2"/>
      <c r="ET1532" s="2"/>
      <c r="EU1532" s="2"/>
      <c r="EV1532" s="2"/>
      <c r="EW1532" s="2"/>
      <c r="EX1532" s="2"/>
      <c r="EY1532" s="2"/>
      <c r="EZ1532" s="2"/>
      <c r="FA1532" s="2"/>
      <c r="FB1532" s="2"/>
      <c r="FC1532" s="2"/>
      <c r="FD1532" s="2"/>
      <c r="FE1532" s="2"/>
      <c r="FF1532" s="2"/>
      <c r="FG1532" s="2"/>
      <c r="FH1532" s="2"/>
      <c r="FI1532" s="2"/>
      <c r="FJ1532" s="2"/>
      <c r="FK1532" s="2"/>
      <c r="FL1532" s="2"/>
      <c r="FM1532" s="2"/>
      <c r="FN1532" s="2"/>
      <c r="FO1532" s="2"/>
      <c r="FP1532" s="2"/>
      <c r="FQ1532" s="2"/>
      <c r="FR1532" s="2"/>
      <c r="FS1532" s="2"/>
      <c r="FT1532" s="2"/>
      <c r="FU1532" s="2"/>
      <c r="FV1532" s="2"/>
      <c r="FW1532" s="2"/>
      <c r="FX1532" s="2"/>
      <c r="FY1532" s="2"/>
      <c r="FZ1532" s="2"/>
      <c r="GA1532" s="2"/>
      <c r="GB1532" s="2"/>
      <c r="GC1532" s="2"/>
      <c r="GD1532" s="2"/>
      <c r="GE1532" s="2"/>
      <c r="GF1532" s="2"/>
      <c r="GG1532" s="2"/>
      <c r="GH1532" s="2"/>
      <c r="GI1532" s="2"/>
      <c r="GJ1532" s="2"/>
      <c r="GK1532" s="2"/>
      <c r="GL1532" s="2"/>
      <c r="GM1532" s="2"/>
      <c r="GN1532" s="2"/>
      <c r="GO1532" s="2"/>
    </row>
    <row r="1533" spans="1:197" s="1" customFormat="1" x14ac:dyDescent="0.25">
      <c r="A1533"/>
      <c r="B1533" s="107"/>
      <c r="C1533" s="107"/>
      <c r="D1533" s="107"/>
      <c r="E1533" s="107"/>
      <c r="F1533" s="107"/>
      <c r="G1533" s="107"/>
      <c r="H1533" s="107"/>
      <c r="I1533" s="107"/>
      <c r="J1533" s="107"/>
      <c r="K1533" s="107"/>
      <c r="L1533" s="107"/>
      <c r="M1533" s="107"/>
      <c r="N1533" s="107"/>
      <c r="O1533" s="107"/>
      <c r="P1533"/>
      <c r="Q1533"/>
      <c r="R1533" s="108"/>
      <c r="DH1533" s="2"/>
      <c r="DI1533" s="2"/>
      <c r="DJ1533" s="2"/>
      <c r="DK1533" s="2"/>
      <c r="DL1533" s="2"/>
      <c r="DM1533" s="2"/>
      <c r="DN1533" s="2"/>
      <c r="DO1533" s="2"/>
      <c r="DP1533" s="2"/>
      <c r="DQ1533" s="2"/>
      <c r="DR1533" s="2"/>
      <c r="DS1533" s="2"/>
      <c r="DT1533" s="2"/>
      <c r="DU1533" s="2"/>
      <c r="DV1533" s="2"/>
      <c r="DW1533" s="2"/>
      <c r="DX1533" s="2"/>
      <c r="DY1533" s="2"/>
      <c r="DZ1533" s="2"/>
      <c r="EA1533" s="2"/>
      <c r="EB1533" s="2"/>
      <c r="EC1533" s="2"/>
      <c r="ED1533" s="2"/>
      <c r="EE1533" s="2"/>
      <c r="EF1533" s="2"/>
      <c r="EG1533" s="2"/>
      <c r="EH1533" s="2"/>
      <c r="EI1533" s="2"/>
      <c r="EJ1533" s="2"/>
      <c r="EK1533" s="2"/>
      <c r="EL1533" s="2"/>
      <c r="EM1533" s="2"/>
      <c r="EN1533" s="2"/>
      <c r="EO1533" s="2"/>
      <c r="EP1533" s="2"/>
      <c r="EQ1533" s="2"/>
      <c r="ER1533" s="2"/>
      <c r="ES1533" s="2"/>
      <c r="ET1533" s="2"/>
      <c r="EU1533" s="2"/>
      <c r="EV1533" s="2"/>
      <c r="EW1533" s="2"/>
      <c r="EX1533" s="2"/>
      <c r="EY1533" s="2"/>
      <c r="EZ1533" s="2"/>
      <c r="FA1533" s="2"/>
      <c r="FB1533" s="2"/>
      <c r="FC1533" s="2"/>
      <c r="FD1533" s="2"/>
      <c r="FE1533" s="2"/>
      <c r="FF1533" s="2"/>
      <c r="FG1533" s="2"/>
      <c r="FH1533" s="2"/>
      <c r="FI1533" s="2"/>
      <c r="FJ1533" s="2"/>
      <c r="FK1533" s="2"/>
      <c r="FL1533" s="2"/>
      <c r="FM1533" s="2"/>
      <c r="FN1533" s="2"/>
      <c r="FO1533" s="2"/>
      <c r="FP1533" s="2"/>
      <c r="FQ1533" s="2"/>
      <c r="FR1533" s="2"/>
      <c r="FS1533" s="2"/>
      <c r="FT1533" s="2"/>
      <c r="FU1533" s="2"/>
      <c r="FV1533" s="2"/>
      <c r="FW1533" s="2"/>
      <c r="FX1533" s="2"/>
      <c r="FY1533" s="2"/>
      <c r="FZ1533" s="2"/>
      <c r="GA1533" s="2"/>
      <c r="GB1533" s="2"/>
      <c r="GC1533" s="2"/>
      <c r="GD1533" s="2"/>
      <c r="GE1533" s="2"/>
      <c r="GF1533" s="2"/>
      <c r="GG1533" s="2"/>
      <c r="GH1533" s="2"/>
      <c r="GI1533" s="2"/>
      <c r="GJ1533" s="2"/>
      <c r="GK1533" s="2"/>
      <c r="GL1533" s="2"/>
      <c r="GM1533" s="2"/>
      <c r="GN1533" s="2"/>
      <c r="GO1533" s="2"/>
    </row>
    <row r="1534" spans="1:197" s="1" customFormat="1" x14ac:dyDescent="0.25">
      <c r="A1534"/>
      <c r="B1534" s="107"/>
      <c r="C1534" s="107"/>
      <c r="D1534" s="107"/>
      <c r="E1534" s="107"/>
      <c r="F1534" s="107"/>
      <c r="G1534" s="107"/>
      <c r="H1534" s="107"/>
      <c r="I1534" s="107"/>
      <c r="J1534" s="107"/>
      <c r="K1534" s="107"/>
      <c r="L1534" s="107"/>
      <c r="M1534" s="107"/>
      <c r="N1534" s="107"/>
      <c r="O1534" s="107"/>
      <c r="P1534"/>
      <c r="Q1534"/>
      <c r="R1534" s="108"/>
      <c r="DH1534" s="2"/>
      <c r="DI1534" s="2"/>
      <c r="DJ1534" s="2"/>
      <c r="DK1534" s="2"/>
      <c r="DL1534" s="2"/>
      <c r="DM1534" s="2"/>
      <c r="DN1534" s="2"/>
      <c r="DO1534" s="2"/>
      <c r="DP1534" s="2"/>
      <c r="DQ1534" s="2"/>
      <c r="DR1534" s="2"/>
      <c r="DS1534" s="2"/>
      <c r="DT1534" s="2"/>
      <c r="DU1534" s="2"/>
      <c r="DV1534" s="2"/>
      <c r="DW1534" s="2"/>
      <c r="DX1534" s="2"/>
      <c r="DY1534" s="2"/>
      <c r="DZ1534" s="2"/>
      <c r="EA1534" s="2"/>
      <c r="EB1534" s="2"/>
      <c r="EC1534" s="2"/>
      <c r="ED1534" s="2"/>
      <c r="EE1534" s="2"/>
      <c r="EF1534" s="2"/>
      <c r="EG1534" s="2"/>
      <c r="EH1534" s="2"/>
      <c r="EI1534" s="2"/>
      <c r="EJ1534" s="2"/>
      <c r="EK1534" s="2"/>
      <c r="EL1534" s="2"/>
      <c r="EM1534" s="2"/>
      <c r="EN1534" s="2"/>
      <c r="EO1534" s="2"/>
      <c r="EP1534" s="2"/>
      <c r="EQ1534" s="2"/>
      <c r="ER1534" s="2"/>
      <c r="ES1534" s="2"/>
      <c r="ET1534" s="2"/>
      <c r="EU1534" s="2"/>
      <c r="EV1534" s="2"/>
      <c r="EW1534" s="2"/>
      <c r="EX1534" s="2"/>
      <c r="EY1534" s="2"/>
      <c r="EZ1534" s="2"/>
      <c r="FA1534" s="2"/>
      <c r="FB1534" s="2"/>
      <c r="FC1534" s="2"/>
      <c r="FD1534" s="2"/>
      <c r="FE1534" s="2"/>
      <c r="FF1534" s="2"/>
      <c r="FG1534" s="2"/>
      <c r="FH1534" s="2"/>
      <c r="FI1534" s="2"/>
      <c r="FJ1534" s="2"/>
      <c r="FK1534" s="2"/>
      <c r="FL1534" s="2"/>
      <c r="FM1534" s="2"/>
      <c r="FN1534" s="2"/>
      <c r="FO1534" s="2"/>
      <c r="FP1534" s="2"/>
      <c r="FQ1534" s="2"/>
      <c r="FR1534" s="2"/>
      <c r="FS1534" s="2"/>
      <c r="FT1534" s="2"/>
      <c r="FU1534" s="2"/>
      <c r="FV1534" s="2"/>
      <c r="FW1534" s="2"/>
      <c r="FX1534" s="2"/>
      <c r="FY1534" s="2"/>
      <c r="FZ1534" s="2"/>
      <c r="GA1534" s="2"/>
      <c r="GB1534" s="2"/>
      <c r="GC1534" s="2"/>
      <c r="GD1534" s="2"/>
      <c r="GE1534" s="2"/>
      <c r="GF1534" s="2"/>
      <c r="GG1534" s="2"/>
      <c r="GH1534" s="2"/>
      <c r="GI1534" s="2"/>
      <c r="GJ1534" s="2"/>
      <c r="GK1534" s="2"/>
      <c r="GL1534" s="2"/>
      <c r="GM1534" s="2"/>
      <c r="GN1534" s="2"/>
      <c r="GO1534" s="2"/>
    </row>
    <row r="1535" spans="1:197" s="1" customFormat="1" x14ac:dyDescent="0.25">
      <c r="A1535"/>
      <c r="B1535" s="107"/>
      <c r="C1535" s="107"/>
      <c r="D1535" s="107"/>
      <c r="E1535" s="107"/>
      <c r="F1535" s="107"/>
      <c r="G1535" s="107"/>
      <c r="H1535" s="107"/>
      <c r="I1535" s="107"/>
      <c r="J1535" s="107"/>
      <c r="K1535" s="107"/>
      <c r="L1535" s="107"/>
      <c r="M1535" s="107"/>
      <c r="N1535" s="107"/>
      <c r="O1535" s="107"/>
      <c r="P1535"/>
      <c r="Q1535"/>
      <c r="R1535" s="108"/>
      <c r="DH1535" s="2"/>
      <c r="DI1535" s="2"/>
      <c r="DJ1535" s="2"/>
      <c r="DK1535" s="2"/>
      <c r="DL1535" s="2"/>
      <c r="DM1535" s="2"/>
      <c r="DN1535" s="2"/>
      <c r="DO1535" s="2"/>
      <c r="DP1535" s="2"/>
      <c r="DQ1535" s="2"/>
      <c r="DR1535" s="2"/>
      <c r="DS1535" s="2"/>
      <c r="DT1535" s="2"/>
      <c r="DU1535" s="2"/>
      <c r="DV1535" s="2"/>
      <c r="DW1535" s="2"/>
      <c r="DX1535" s="2"/>
      <c r="DY1535" s="2"/>
      <c r="DZ1535" s="2"/>
      <c r="EA1535" s="2"/>
      <c r="EB1535" s="2"/>
      <c r="EC1535" s="2"/>
      <c r="ED1535" s="2"/>
      <c r="EE1535" s="2"/>
      <c r="EF1535" s="2"/>
      <c r="EG1535" s="2"/>
      <c r="EH1535" s="2"/>
      <c r="EI1535" s="2"/>
      <c r="EJ1535" s="2"/>
      <c r="EK1535" s="2"/>
      <c r="EL1535" s="2"/>
      <c r="EM1535" s="2"/>
      <c r="EN1535" s="2"/>
      <c r="EO1535" s="2"/>
      <c r="EP1535" s="2"/>
      <c r="EQ1535" s="2"/>
      <c r="ER1535" s="2"/>
      <c r="ES1535" s="2"/>
      <c r="ET1535" s="2"/>
      <c r="EU1535" s="2"/>
      <c r="EV1535" s="2"/>
      <c r="EW1535" s="2"/>
      <c r="EX1535" s="2"/>
      <c r="EY1535" s="2"/>
      <c r="EZ1535" s="2"/>
      <c r="FA1535" s="2"/>
      <c r="FB1535" s="2"/>
      <c r="FC1535" s="2"/>
      <c r="FD1535" s="2"/>
      <c r="FE1535" s="2"/>
      <c r="FF1535" s="2"/>
      <c r="FG1535" s="2"/>
      <c r="FH1535" s="2"/>
      <c r="FI1535" s="2"/>
      <c r="FJ1535" s="2"/>
      <c r="FK1535" s="2"/>
      <c r="FL1535" s="2"/>
      <c r="FM1535" s="2"/>
      <c r="FN1535" s="2"/>
      <c r="FO1535" s="2"/>
      <c r="FP1535" s="2"/>
      <c r="FQ1535" s="2"/>
      <c r="FR1535" s="2"/>
      <c r="FS1535" s="2"/>
      <c r="FT1535" s="2"/>
      <c r="FU1535" s="2"/>
      <c r="FV1535" s="2"/>
      <c r="FW1535" s="2"/>
      <c r="FX1535" s="2"/>
      <c r="FY1535" s="2"/>
      <c r="FZ1535" s="2"/>
      <c r="GA1535" s="2"/>
      <c r="GB1535" s="2"/>
      <c r="GC1535" s="2"/>
      <c r="GD1535" s="2"/>
      <c r="GE1535" s="2"/>
      <c r="GF1535" s="2"/>
      <c r="GG1535" s="2"/>
      <c r="GH1535" s="2"/>
      <c r="GI1535" s="2"/>
      <c r="GJ1535" s="2"/>
      <c r="GK1535" s="2"/>
      <c r="GL1535" s="2"/>
      <c r="GM1535" s="2"/>
      <c r="GN1535" s="2"/>
      <c r="GO1535" s="2"/>
    </row>
    <row r="1536" spans="1:197" s="1" customFormat="1" x14ac:dyDescent="0.25">
      <c r="A1536"/>
      <c r="B1536" s="107"/>
      <c r="C1536" s="107"/>
      <c r="D1536" s="107"/>
      <c r="E1536" s="107"/>
      <c r="F1536" s="107"/>
      <c r="G1536" s="107"/>
      <c r="H1536" s="107"/>
      <c r="I1536" s="107"/>
      <c r="J1536" s="107"/>
      <c r="K1536" s="107"/>
      <c r="L1536" s="107"/>
      <c r="M1536" s="107"/>
      <c r="N1536" s="107"/>
      <c r="O1536" s="107"/>
      <c r="P1536"/>
      <c r="Q1536"/>
      <c r="R1536" s="108"/>
      <c r="DH1536" s="2"/>
      <c r="DI1536" s="2"/>
      <c r="DJ1536" s="2"/>
      <c r="DK1536" s="2"/>
      <c r="DL1536" s="2"/>
      <c r="DM1536" s="2"/>
      <c r="DN1536" s="2"/>
      <c r="DO1536" s="2"/>
      <c r="DP1536" s="2"/>
      <c r="DQ1536" s="2"/>
      <c r="DR1536" s="2"/>
      <c r="DS1536" s="2"/>
      <c r="DT1536" s="2"/>
      <c r="DU1536" s="2"/>
      <c r="DV1536" s="2"/>
      <c r="DW1536" s="2"/>
      <c r="DX1536" s="2"/>
      <c r="DY1536" s="2"/>
      <c r="DZ1536" s="2"/>
      <c r="EA1536" s="2"/>
      <c r="EB1536" s="2"/>
      <c r="EC1536" s="2"/>
      <c r="ED1536" s="2"/>
      <c r="EE1536" s="2"/>
      <c r="EF1536" s="2"/>
      <c r="EG1536" s="2"/>
      <c r="EH1536" s="2"/>
      <c r="EI1536" s="2"/>
      <c r="EJ1536" s="2"/>
      <c r="EK1536" s="2"/>
      <c r="EL1536" s="2"/>
      <c r="EM1536" s="2"/>
      <c r="EN1536" s="2"/>
      <c r="EO1536" s="2"/>
      <c r="EP1536" s="2"/>
      <c r="EQ1536" s="2"/>
      <c r="ER1536" s="2"/>
      <c r="ES1536" s="2"/>
      <c r="ET1536" s="2"/>
      <c r="EU1536" s="2"/>
      <c r="EV1536" s="2"/>
      <c r="EW1536" s="2"/>
      <c r="EX1536" s="2"/>
      <c r="EY1536" s="2"/>
      <c r="EZ1536" s="2"/>
      <c r="FA1536" s="2"/>
      <c r="FB1536" s="2"/>
      <c r="FC1536" s="2"/>
      <c r="FD1536" s="2"/>
      <c r="FE1536" s="2"/>
      <c r="FF1536" s="2"/>
      <c r="FG1536" s="2"/>
      <c r="FH1536" s="2"/>
      <c r="FI1536" s="2"/>
      <c r="FJ1536" s="2"/>
      <c r="FK1536" s="2"/>
      <c r="FL1536" s="2"/>
      <c r="FM1536" s="2"/>
      <c r="FN1536" s="2"/>
      <c r="FO1536" s="2"/>
      <c r="FP1536" s="2"/>
      <c r="FQ1536" s="2"/>
      <c r="FR1536" s="2"/>
      <c r="FS1536" s="2"/>
      <c r="FT1536" s="2"/>
      <c r="FU1536" s="2"/>
      <c r="FV1536" s="2"/>
      <c r="FW1536" s="2"/>
      <c r="FX1536" s="2"/>
      <c r="FY1536" s="2"/>
      <c r="FZ1536" s="2"/>
      <c r="GA1536" s="2"/>
      <c r="GB1536" s="2"/>
      <c r="GC1536" s="2"/>
      <c r="GD1536" s="2"/>
      <c r="GE1536" s="2"/>
      <c r="GF1536" s="2"/>
      <c r="GG1536" s="2"/>
      <c r="GH1536" s="2"/>
      <c r="GI1536" s="2"/>
      <c r="GJ1536" s="2"/>
      <c r="GK1536" s="2"/>
      <c r="GL1536" s="2"/>
      <c r="GM1536" s="2"/>
      <c r="GN1536" s="2"/>
      <c r="GO1536" s="2"/>
    </row>
    <row r="1537" spans="1:197" s="1" customFormat="1" x14ac:dyDescent="0.25">
      <c r="A1537"/>
      <c r="B1537" s="107"/>
      <c r="C1537" s="107"/>
      <c r="D1537" s="107"/>
      <c r="E1537" s="107"/>
      <c r="F1537" s="107"/>
      <c r="G1537" s="107"/>
      <c r="H1537" s="107"/>
      <c r="I1537" s="107"/>
      <c r="J1537" s="107"/>
      <c r="K1537" s="107"/>
      <c r="L1537" s="107"/>
      <c r="M1537" s="107"/>
      <c r="N1537" s="107"/>
      <c r="O1537" s="107"/>
      <c r="P1537"/>
      <c r="Q1537"/>
      <c r="R1537" s="108"/>
      <c r="DH1537" s="2"/>
      <c r="DI1537" s="2"/>
      <c r="DJ1537" s="2"/>
      <c r="DK1537" s="2"/>
      <c r="DL1537" s="2"/>
      <c r="DM1537" s="2"/>
      <c r="DN1537" s="2"/>
      <c r="DO1537" s="2"/>
      <c r="DP1537" s="2"/>
      <c r="DQ1537" s="2"/>
      <c r="DR1537" s="2"/>
      <c r="DS1537" s="2"/>
      <c r="DT1537" s="2"/>
      <c r="DU1537" s="2"/>
      <c r="DV1537" s="2"/>
      <c r="DW1537" s="2"/>
      <c r="DX1537" s="2"/>
      <c r="DY1537" s="2"/>
      <c r="DZ1537" s="2"/>
      <c r="EA1537" s="2"/>
      <c r="EB1537" s="2"/>
      <c r="EC1537" s="2"/>
      <c r="ED1537" s="2"/>
      <c r="EE1537" s="2"/>
      <c r="EF1537" s="2"/>
      <c r="EG1537" s="2"/>
      <c r="EH1537" s="2"/>
      <c r="EI1537" s="2"/>
      <c r="EJ1537" s="2"/>
      <c r="EK1537" s="2"/>
      <c r="EL1537" s="2"/>
      <c r="EM1537" s="2"/>
      <c r="EN1537" s="2"/>
      <c r="EO1537" s="2"/>
      <c r="EP1537" s="2"/>
      <c r="EQ1537" s="2"/>
      <c r="ER1537" s="2"/>
      <c r="ES1537" s="2"/>
      <c r="ET1537" s="2"/>
      <c r="EU1537" s="2"/>
      <c r="EV1537" s="2"/>
      <c r="EW1537" s="2"/>
      <c r="EX1537" s="2"/>
      <c r="EY1537" s="2"/>
      <c r="EZ1537" s="2"/>
      <c r="FA1537" s="2"/>
      <c r="FB1537" s="2"/>
      <c r="FC1537" s="2"/>
      <c r="FD1537" s="2"/>
      <c r="FE1537" s="2"/>
      <c r="FF1537" s="2"/>
      <c r="FG1537" s="2"/>
      <c r="FH1537" s="2"/>
      <c r="FI1537" s="2"/>
      <c r="FJ1537" s="2"/>
      <c r="FK1537" s="2"/>
      <c r="FL1537" s="2"/>
      <c r="FM1537" s="2"/>
      <c r="FN1537" s="2"/>
      <c r="FO1537" s="2"/>
      <c r="FP1537" s="2"/>
      <c r="FQ1537" s="2"/>
      <c r="FR1537" s="2"/>
      <c r="FS1537" s="2"/>
      <c r="FT1537" s="2"/>
      <c r="FU1537" s="2"/>
      <c r="FV1537" s="2"/>
      <c r="FW1537" s="2"/>
      <c r="FX1537" s="2"/>
      <c r="FY1537" s="2"/>
      <c r="FZ1537" s="2"/>
      <c r="GA1537" s="2"/>
      <c r="GB1537" s="2"/>
      <c r="GC1537" s="2"/>
      <c r="GD1537" s="2"/>
      <c r="GE1537" s="2"/>
      <c r="GF1537" s="2"/>
      <c r="GG1537" s="2"/>
      <c r="GH1537" s="2"/>
      <c r="GI1537" s="2"/>
      <c r="GJ1537" s="2"/>
      <c r="GK1537" s="2"/>
      <c r="GL1537" s="2"/>
      <c r="GM1537" s="2"/>
      <c r="GN1537" s="2"/>
      <c r="GO1537" s="2"/>
    </row>
    <row r="1538" spans="1:197" s="1" customFormat="1" x14ac:dyDescent="0.25">
      <c r="A1538"/>
      <c r="B1538" s="107"/>
      <c r="C1538" s="107"/>
      <c r="D1538" s="107"/>
      <c r="E1538" s="107"/>
      <c r="F1538" s="107"/>
      <c r="G1538" s="107"/>
      <c r="H1538" s="107"/>
      <c r="I1538" s="107"/>
      <c r="J1538" s="107"/>
      <c r="K1538" s="107"/>
      <c r="L1538" s="107"/>
      <c r="M1538" s="107"/>
      <c r="N1538" s="107"/>
      <c r="O1538" s="107"/>
      <c r="P1538"/>
      <c r="Q1538"/>
      <c r="R1538" s="108"/>
      <c r="DH1538" s="2"/>
      <c r="DI1538" s="2"/>
      <c r="DJ1538" s="2"/>
      <c r="DK1538" s="2"/>
      <c r="DL1538" s="2"/>
      <c r="DM1538" s="2"/>
      <c r="DN1538" s="2"/>
      <c r="DO1538" s="2"/>
      <c r="DP1538" s="2"/>
      <c r="DQ1538" s="2"/>
      <c r="DR1538" s="2"/>
      <c r="DS1538" s="2"/>
      <c r="DT1538" s="2"/>
      <c r="DU1538" s="2"/>
      <c r="DV1538" s="2"/>
      <c r="DW1538" s="2"/>
      <c r="DX1538" s="2"/>
      <c r="DY1538" s="2"/>
      <c r="DZ1538" s="2"/>
      <c r="EA1538" s="2"/>
      <c r="EB1538" s="2"/>
      <c r="EC1538" s="2"/>
      <c r="ED1538" s="2"/>
      <c r="EE1538" s="2"/>
      <c r="EF1538" s="2"/>
      <c r="EG1538" s="2"/>
      <c r="EH1538" s="2"/>
      <c r="EI1538" s="2"/>
      <c r="EJ1538" s="2"/>
      <c r="EK1538" s="2"/>
      <c r="EL1538" s="2"/>
      <c r="EM1538" s="2"/>
      <c r="EN1538" s="2"/>
      <c r="EO1538" s="2"/>
      <c r="EP1538" s="2"/>
      <c r="EQ1538" s="2"/>
      <c r="ER1538" s="2"/>
      <c r="ES1538" s="2"/>
      <c r="ET1538" s="2"/>
      <c r="EU1538" s="2"/>
      <c r="EV1538" s="2"/>
      <c r="EW1538" s="2"/>
      <c r="EX1538" s="2"/>
      <c r="EY1538" s="2"/>
      <c r="EZ1538" s="2"/>
      <c r="FA1538" s="2"/>
      <c r="FB1538" s="2"/>
      <c r="FC1538" s="2"/>
      <c r="FD1538" s="2"/>
      <c r="FE1538" s="2"/>
      <c r="FF1538" s="2"/>
      <c r="FG1538" s="2"/>
      <c r="FH1538" s="2"/>
      <c r="FI1538" s="2"/>
      <c r="FJ1538" s="2"/>
      <c r="FK1538" s="2"/>
      <c r="FL1538" s="2"/>
      <c r="FM1538" s="2"/>
      <c r="FN1538" s="2"/>
      <c r="FO1538" s="2"/>
      <c r="FP1538" s="2"/>
      <c r="FQ1538" s="2"/>
      <c r="FR1538" s="2"/>
      <c r="FS1538" s="2"/>
      <c r="FT1538" s="2"/>
      <c r="FU1538" s="2"/>
      <c r="FV1538" s="2"/>
      <c r="FW1538" s="2"/>
      <c r="FX1538" s="2"/>
      <c r="FY1538" s="2"/>
      <c r="FZ1538" s="2"/>
      <c r="GA1538" s="2"/>
      <c r="GB1538" s="2"/>
      <c r="GC1538" s="2"/>
      <c r="GD1538" s="2"/>
      <c r="GE1538" s="2"/>
      <c r="GF1538" s="2"/>
      <c r="GG1538" s="2"/>
      <c r="GH1538" s="2"/>
      <c r="GI1538" s="2"/>
      <c r="GJ1538" s="2"/>
      <c r="GK1538" s="2"/>
      <c r="GL1538" s="2"/>
      <c r="GM1538" s="2"/>
      <c r="GN1538" s="2"/>
      <c r="GO1538" s="2"/>
    </row>
    <row r="1539" spans="1:197" s="1" customFormat="1" x14ac:dyDescent="0.25">
      <c r="A1539"/>
      <c r="B1539" s="107"/>
      <c r="C1539" s="107"/>
      <c r="D1539" s="107"/>
      <c r="E1539" s="107"/>
      <c r="F1539" s="107"/>
      <c r="G1539" s="107"/>
      <c r="H1539" s="107"/>
      <c r="I1539" s="107"/>
      <c r="J1539" s="107"/>
      <c r="K1539" s="107"/>
      <c r="L1539" s="107"/>
      <c r="M1539" s="107"/>
      <c r="N1539" s="107"/>
      <c r="O1539" s="107"/>
      <c r="P1539"/>
      <c r="Q1539"/>
      <c r="R1539" s="108"/>
      <c r="DH1539" s="2"/>
      <c r="DI1539" s="2"/>
      <c r="DJ1539" s="2"/>
      <c r="DK1539" s="2"/>
      <c r="DL1539" s="2"/>
      <c r="DM1539" s="2"/>
      <c r="DN1539" s="2"/>
      <c r="DO1539" s="2"/>
      <c r="DP1539" s="2"/>
      <c r="DQ1539" s="2"/>
      <c r="DR1539" s="2"/>
      <c r="DS1539" s="2"/>
      <c r="DT1539" s="2"/>
      <c r="DU1539" s="2"/>
      <c r="DV1539" s="2"/>
      <c r="DW1539" s="2"/>
      <c r="DX1539" s="2"/>
      <c r="DY1539" s="2"/>
      <c r="DZ1539" s="2"/>
      <c r="EA1539" s="2"/>
      <c r="EB1539" s="2"/>
      <c r="EC1539" s="2"/>
      <c r="ED1539" s="2"/>
      <c r="EE1539" s="2"/>
      <c r="EF1539" s="2"/>
      <c r="EG1539" s="2"/>
      <c r="EH1539" s="2"/>
      <c r="EI1539" s="2"/>
      <c r="EJ1539" s="2"/>
      <c r="EK1539" s="2"/>
      <c r="EL1539" s="2"/>
      <c r="EM1539" s="2"/>
      <c r="EN1539" s="2"/>
      <c r="EO1539" s="2"/>
      <c r="EP1539" s="2"/>
      <c r="EQ1539" s="2"/>
      <c r="ER1539" s="2"/>
      <c r="ES1539" s="2"/>
      <c r="ET1539" s="2"/>
      <c r="EU1539" s="2"/>
      <c r="EV1539" s="2"/>
      <c r="EW1539" s="2"/>
      <c r="EX1539" s="2"/>
      <c r="EY1539" s="2"/>
      <c r="EZ1539" s="2"/>
      <c r="FA1539" s="2"/>
      <c r="FB1539" s="2"/>
      <c r="FC1539" s="2"/>
      <c r="FD1539" s="2"/>
      <c r="FE1539" s="2"/>
      <c r="FF1539" s="2"/>
      <c r="FG1539" s="2"/>
      <c r="FH1539" s="2"/>
      <c r="FI1539" s="2"/>
      <c r="FJ1539" s="2"/>
      <c r="FK1539" s="2"/>
      <c r="FL1539" s="2"/>
      <c r="FM1539" s="2"/>
      <c r="FN1539" s="2"/>
      <c r="FO1539" s="2"/>
      <c r="FP1539" s="2"/>
      <c r="FQ1539" s="2"/>
      <c r="FR1539" s="2"/>
      <c r="FS1539" s="2"/>
      <c r="FT1539" s="2"/>
      <c r="FU1539" s="2"/>
      <c r="FV1539" s="2"/>
      <c r="FW1539" s="2"/>
      <c r="FX1539" s="2"/>
      <c r="FY1539" s="2"/>
      <c r="FZ1539" s="2"/>
      <c r="GA1539" s="2"/>
      <c r="GB1539" s="2"/>
      <c r="GC1539" s="2"/>
      <c r="GD1539" s="2"/>
      <c r="GE1539" s="2"/>
      <c r="GF1539" s="2"/>
      <c r="GG1539" s="2"/>
      <c r="GH1539" s="2"/>
      <c r="GI1539" s="2"/>
      <c r="GJ1539" s="2"/>
      <c r="GK1539" s="2"/>
      <c r="GL1539" s="2"/>
      <c r="GM1539" s="2"/>
      <c r="GN1539" s="2"/>
      <c r="GO1539" s="2"/>
    </row>
    <row r="1540" spans="1:197" s="1" customFormat="1" x14ac:dyDescent="0.25">
      <c r="A1540"/>
      <c r="B1540" s="107"/>
      <c r="C1540" s="107"/>
      <c r="D1540" s="107"/>
      <c r="E1540" s="107"/>
      <c r="F1540" s="107"/>
      <c r="G1540" s="107"/>
      <c r="H1540" s="107"/>
      <c r="I1540" s="107"/>
      <c r="J1540" s="107"/>
      <c r="K1540" s="107"/>
      <c r="L1540" s="107"/>
      <c r="M1540" s="107"/>
      <c r="N1540" s="107"/>
      <c r="O1540" s="107"/>
      <c r="P1540"/>
      <c r="Q1540"/>
      <c r="R1540" s="108"/>
      <c r="DH1540" s="2"/>
      <c r="DI1540" s="2"/>
      <c r="DJ1540" s="2"/>
      <c r="DK1540" s="2"/>
      <c r="DL1540" s="2"/>
      <c r="DM1540" s="2"/>
      <c r="DN1540" s="2"/>
      <c r="DO1540" s="2"/>
      <c r="DP1540" s="2"/>
      <c r="DQ1540" s="2"/>
      <c r="DR1540" s="2"/>
      <c r="DS1540" s="2"/>
      <c r="DT1540" s="2"/>
      <c r="DU1540" s="2"/>
      <c r="DV1540" s="2"/>
      <c r="DW1540" s="2"/>
      <c r="DX1540" s="2"/>
      <c r="DY1540" s="2"/>
      <c r="DZ1540" s="2"/>
      <c r="EA1540" s="2"/>
      <c r="EB1540" s="2"/>
      <c r="EC1540" s="2"/>
      <c r="ED1540" s="2"/>
      <c r="EE1540" s="2"/>
      <c r="EF1540" s="2"/>
      <c r="EG1540" s="2"/>
      <c r="EH1540" s="2"/>
      <c r="EI1540" s="2"/>
      <c r="EJ1540" s="2"/>
      <c r="EK1540" s="2"/>
      <c r="EL1540" s="2"/>
      <c r="EM1540" s="2"/>
      <c r="EN1540" s="2"/>
      <c r="EO1540" s="2"/>
      <c r="EP1540" s="2"/>
      <c r="EQ1540" s="2"/>
      <c r="ER1540" s="2"/>
      <c r="ES1540" s="2"/>
      <c r="ET1540" s="2"/>
      <c r="EU1540" s="2"/>
      <c r="EV1540" s="2"/>
      <c r="EW1540" s="2"/>
      <c r="EX1540" s="2"/>
      <c r="EY1540" s="2"/>
      <c r="EZ1540" s="2"/>
      <c r="FA1540" s="2"/>
      <c r="FB1540" s="2"/>
      <c r="FC1540" s="2"/>
      <c r="FD1540" s="2"/>
      <c r="FE1540" s="2"/>
      <c r="FF1540" s="2"/>
      <c r="FG1540" s="2"/>
      <c r="FH1540" s="2"/>
      <c r="FI1540" s="2"/>
      <c r="FJ1540" s="2"/>
      <c r="FK1540" s="2"/>
      <c r="FL1540" s="2"/>
      <c r="FM1540" s="2"/>
      <c r="FN1540" s="2"/>
      <c r="FO1540" s="2"/>
      <c r="FP1540" s="2"/>
      <c r="FQ1540" s="2"/>
      <c r="FR1540" s="2"/>
      <c r="FS1540" s="2"/>
      <c r="FT1540" s="2"/>
      <c r="FU1540" s="2"/>
      <c r="FV1540" s="2"/>
      <c r="FW1540" s="2"/>
      <c r="FX1540" s="2"/>
      <c r="FY1540" s="2"/>
      <c r="FZ1540" s="2"/>
      <c r="GA1540" s="2"/>
      <c r="GB1540" s="2"/>
      <c r="GC1540" s="2"/>
      <c r="GD1540" s="2"/>
      <c r="GE1540" s="2"/>
      <c r="GF1540" s="2"/>
      <c r="GG1540" s="2"/>
      <c r="GH1540" s="2"/>
      <c r="GI1540" s="2"/>
      <c r="GJ1540" s="2"/>
      <c r="GK1540" s="2"/>
      <c r="GL1540" s="2"/>
      <c r="GM1540" s="2"/>
      <c r="GN1540" s="2"/>
      <c r="GO1540" s="2"/>
    </row>
    <row r="1541" spans="1:197" s="1" customFormat="1" x14ac:dyDescent="0.25">
      <c r="A1541"/>
      <c r="B1541" s="107"/>
      <c r="C1541" s="107"/>
      <c r="D1541" s="107"/>
      <c r="E1541" s="107"/>
      <c r="F1541" s="107"/>
      <c r="G1541" s="107"/>
      <c r="H1541" s="107"/>
      <c r="I1541" s="107"/>
      <c r="J1541" s="107"/>
      <c r="K1541" s="107"/>
      <c r="L1541" s="107"/>
      <c r="M1541" s="107"/>
      <c r="N1541" s="107"/>
      <c r="O1541" s="107"/>
      <c r="P1541"/>
      <c r="Q1541"/>
      <c r="R1541" s="108"/>
      <c r="DH1541" s="2"/>
      <c r="DI1541" s="2"/>
      <c r="DJ1541" s="2"/>
      <c r="DK1541" s="2"/>
      <c r="DL1541" s="2"/>
      <c r="DM1541" s="2"/>
      <c r="DN1541" s="2"/>
      <c r="DO1541" s="2"/>
      <c r="DP1541" s="2"/>
      <c r="DQ1541" s="2"/>
      <c r="DR1541" s="2"/>
      <c r="DS1541" s="2"/>
      <c r="DT1541" s="2"/>
      <c r="DU1541" s="2"/>
      <c r="DV1541" s="2"/>
      <c r="DW1541" s="2"/>
      <c r="DX1541" s="2"/>
      <c r="DY1541" s="2"/>
      <c r="DZ1541" s="2"/>
      <c r="EA1541" s="2"/>
      <c r="EB1541" s="2"/>
      <c r="EC1541" s="2"/>
      <c r="ED1541" s="2"/>
      <c r="EE1541" s="2"/>
      <c r="EF1541" s="2"/>
      <c r="EG1541" s="2"/>
      <c r="EH1541" s="2"/>
      <c r="EI1541" s="2"/>
      <c r="EJ1541" s="2"/>
      <c r="EK1541" s="2"/>
      <c r="EL1541" s="2"/>
      <c r="EM1541" s="2"/>
      <c r="EN1541" s="2"/>
      <c r="EO1541" s="2"/>
      <c r="EP1541" s="2"/>
      <c r="EQ1541" s="2"/>
      <c r="ER1541" s="2"/>
      <c r="ES1541" s="2"/>
      <c r="ET1541" s="2"/>
      <c r="EU1541" s="2"/>
      <c r="EV1541" s="2"/>
      <c r="EW1541" s="2"/>
      <c r="EX1541" s="2"/>
      <c r="EY1541" s="2"/>
      <c r="EZ1541" s="2"/>
      <c r="FA1541" s="2"/>
      <c r="FB1541" s="2"/>
      <c r="FC1541" s="2"/>
      <c r="FD1541" s="2"/>
      <c r="FE1541" s="2"/>
      <c r="FF1541" s="2"/>
      <c r="FG1541" s="2"/>
      <c r="FH1541" s="2"/>
      <c r="FI1541" s="2"/>
      <c r="FJ1541" s="2"/>
      <c r="FK1541" s="2"/>
      <c r="FL1541" s="2"/>
      <c r="FM1541" s="2"/>
      <c r="FN1541" s="2"/>
      <c r="FO1541" s="2"/>
      <c r="FP1541" s="2"/>
      <c r="FQ1541" s="2"/>
      <c r="FR1541" s="2"/>
      <c r="FS1541" s="2"/>
      <c r="FT1541" s="2"/>
      <c r="FU1541" s="2"/>
      <c r="FV1541" s="2"/>
      <c r="FW1541" s="2"/>
      <c r="FX1541" s="2"/>
      <c r="FY1541" s="2"/>
      <c r="FZ1541" s="2"/>
      <c r="GA1541" s="2"/>
      <c r="GB1541" s="2"/>
      <c r="GC1541" s="2"/>
      <c r="GD1541" s="2"/>
      <c r="GE1541" s="2"/>
      <c r="GF1541" s="2"/>
      <c r="GG1541" s="2"/>
      <c r="GH1541" s="2"/>
      <c r="GI1541" s="2"/>
      <c r="GJ1541" s="2"/>
      <c r="GK1541" s="2"/>
      <c r="GL1541" s="2"/>
      <c r="GM1541" s="2"/>
      <c r="GN1541" s="2"/>
      <c r="GO1541" s="2"/>
    </row>
    <row r="1542" spans="1:197" s="1" customFormat="1" x14ac:dyDescent="0.25">
      <c r="A1542"/>
      <c r="B1542" s="107"/>
      <c r="C1542" s="107"/>
      <c r="D1542" s="107"/>
      <c r="E1542" s="107"/>
      <c r="F1542" s="107"/>
      <c r="G1542" s="107"/>
      <c r="H1542" s="107"/>
      <c r="I1542" s="107"/>
      <c r="J1542" s="107"/>
      <c r="K1542" s="107"/>
      <c r="L1542" s="107"/>
      <c r="M1542" s="107"/>
      <c r="N1542" s="107"/>
      <c r="O1542" s="107"/>
      <c r="P1542"/>
      <c r="Q1542"/>
      <c r="R1542" s="108"/>
      <c r="DH1542" s="2"/>
      <c r="DI1542" s="2"/>
      <c r="DJ1542" s="2"/>
      <c r="DK1542" s="2"/>
      <c r="DL1542" s="2"/>
      <c r="DM1542" s="2"/>
      <c r="DN1542" s="2"/>
      <c r="DO1542" s="2"/>
      <c r="DP1542" s="2"/>
      <c r="DQ1542" s="2"/>
      <c r="DR1542" s="2"/>
      <c r="DS1542" s="2"/>
      <c r="DT1542" s="2"/>
      <c r="DU1542" s="2"/>
      <c r="DV1542" s="2"/>
      <c r="DW1542" s="2"/>
      <c r="DX1542" s="2"/>
      <c r="DY1542" s="2"/>
      <c r="DZ1542" s="2"/>
      <c r="EA1542" s="2"/>
      <c r="EB1542" s="2"/>
      <c r="EC1542" s="2"/>
      <c r="ED1542" s="2"/>
      <c r="EE1542" s="2"/>
      <c r="EF1542" s="2"/>
      <c r="EG1542" s="2"/>
      <c r="EH1542" s="2"/>
      <c r="EI1542" s="2"/>
      <c r="EJ1542" s="2"/>
      <c r="EK1542" s="2"/>
      <c r="EL1542" s="2"/>
      <c r="EM1542" s="2"/>
      <c r="EN1542" s="2"/>
      <c r="EO1542" s="2"/>
      <c r="EP1542" s="2"/>
      <c r="EQ1542" s="2"/>
      <c r="ER1542" s="2"/>
      <c r="ES1542" s="2"/>
      <c r="ET1542" s="2"/>
      <c r="EU1542" s="2"/>
      <c r="EV1542" s="2"/>
      <c r="EW1542" s="2"/>
      <c r="EX1542" s="2"/>
      <c r="EY1542" s="2"/>
      <c r="EZ1542" s="2"/>
      <c r="FA1542" s="2"/>
      <c r="FB1542" s="2"/>
      <c r="FC1542" s="2"/>
      <c r="FD1542" s="2"/>
      <c r="FE1542" s="2"/>
      <c r="FF1542" s="2"/>
      <c r="FG1542" s="2"/>
      <c r="FH1542" s="2"/>
      <c r="FI1542" s="2"/>
      <c r="FJ1542" s="2"/>
      <c r="FK1542" s="2"/>
      <c r="FL1542" s="2"/>
      <c r="FM1542" s="2"/>
      <c r="FN1542" s="2"/>
      <c r="FO1542" s="2"/>
      <c r="FP1542" s="2"/>
      <c r="FQ1542" s="2"/>
      <c r="FR1542" s="2"/>
      <c r="FS1542" s="2"/>
      <c r="FT1542" s="2"/>
      <c r="FU1542" s="2"/>
      <c r="FV1542" s="2"/>
      <c r="FW1542" s="2"/>
      <c r="FX1542" s="2"/>
      <c r="FY1542" s="2"/>
      <c r="FZ1542" s="2"/>
      <c r="GA1542" s="2"/>
      <c r="GB1542" s="2"/>
      <c r="GC1542" s="2"/>
      <c r="GD1542" s="2"/>
      <c r="GE1542" s="2"/>
      <c r="GF1542" s="2"/>
      <c r="GG1542" s="2"/>
      <c r="GH1542" s="2"/>
      <c r="GI1542" s="2"/>
      <c r="GJ1542" s="2"/>
      <c r="GK1542" s="2"/>
      <c r="GL1542" s="2"/>
      <c r="GM1542" s="2"/>
      <c r="GN1542" s="2"/>
      <c r="GO1542" s="2"/>
    </row>
    <row r="1543" spans="1:197" s="1" customFormat="1" x14ac:dyDescent="0.25">
      <c r="A1543"/>
      <c r="B1543" s="107"/>
      <c r="C1543" s="107"/>
      <c r="D1543" s="107"/>
      <c r="E1543" s="107"/>
      <c r="F1543" s="107"/>
      <c r="G1543" s="107"/>
      <c r="H1543" s="107"/>
      <c r="I1543" s="107"/>
      <c r="J1543" s="107"/>
      <c r="K1543" s="107"/>
      <c r="L1543" s="107"/>
      <c r="M1543" s="107"/>
      <c r="N1543" s="107"/>
      <c r="O1543" s="107"/>
      <c r="P1543"/>
      <c r="Q1543"/>
      <c r="R1543" s="108"/>
      <c r="DH1543" s="2"/>
      <c r="DI1543" s="2"/>
      <c r="DJ1543" s="2"/>
      <c r="DK1543" s="2"/>
      <c r="DL1543" s="2"/>
      <c r="DM1543" s="2"/>
      <c r="DN1543" s="2"/>
      <c r="DO1543" s="2"/>
      <c r="DP1543" s="2"/>
      <c r="DQ1543" s="2"/>
      <c r="DR1543" s="2"/>
      <c r="DS1543" s="2"/>
      <c r="DT1543" s="2"/>
      <c r="DU1543" s="2"/>
      <c r="DV1543" s="2"/>
      <c r="DW1543" s="2"/>
      <c r="DX1543" s="2"/>
      <c r="DY1543" s="2"/>
      <c r="DZ1543" s="2"/>
      <c r="EA1543" s="2"/>
      <c r="EB1543" s="2"/>
      <c r="EC1543" s="2"/>
      <c r="ED1543" s="2"/>
      <c r="EE1543" s="2"/>
      <c r="EF1543" s="2"/>
      <c r="EG1543" s="2"/>
      <c r="EH1543" s="2"/>
      <c r="EI1543" s="2"/>
      <c r="EJ1543" s="2"/>
      <c r="EK1543" s="2"/>
      <c r="EL1543" s="2"/>
      <c r="EM1543" s="2"/>
      <c r="EN1543" s="2"/>
      <c r="EO1543" s="2"/>
      <c r="EP1543" s="2"/>
      <c r="EQ1543" s="2"/>
      <c r="ER1543" s="2"/>
      <c r="ES1543" s="2"/>
      <c r="ET1543" s="2"/>
      <c r="EU1543" s="2"/>
      <c r="EV1543" s="2"/>
      <c r="EW1543" s="2"/>
      <c r="EX1543" s="2"/>
      <c r="EY1543" s="2"/>
      <c r="EZ1543" s="2"/>
      <c r="FA1543" s="2"/>
      <c r="FB1543" s="2"/>
      <c r="FC1543" s="2"/>
      <c r="FD1543" s="2"/>
      <c r="FE1543" s="2"/>
      <c r="FF1543" s="2"/>
      <c r="FG1543" s="2"/>
      <c r="FH1543" s="2"/>
      <c r="FI1543" s="2"/>
      <c r="FJ1543" s="2"/>
      <c r="FK1543" s="2"/>
      <c r="FL1543" s="2"/>
      <c r="FM1543" s="2"/>
      <c r="FN1543" s="2"/>
      <c r="FO1543" s="2"/>
      <c r="FP1543" s="2"/>
      <c r="FQ1543" s="2"/>
      <c r="FR1543" s="2"/>
      <c r="FS1543" s="2"/>
      <c r="FT1543" s="2"/>
      <c r="FU1543" s="2"/>
      <c r="FV1543" s="2"/>
      <c r="FW1543" s="2"/>
      <c r="FX1543" s="2"/>
      <c r="FY1543" s="2"/>
      <c r="FZ1543" s="2"/>
      <c r="GA1543" s="2"/>
      <c r="GB1543" s="2"/>
      <c r="GC1543" s="2"/>
      <c r="GD1543" s="2"/>
      <c r="GE1543" s="2"/>
      <c r="GF1543" s="2"/>
      <c r="GG1543" s="2"/>
      <c r="GH1543" s="2"/>
      <c r="GI1543" s="2"/>
      <c r="GJ1543" s="2"/>
      <c r="GK1543" s="2"/>
      <c r="GL1543" s="2"/>
      <c r="GM1543" s="2"/>
      <c r="GN1543" s="2"/>
      <c r="GO1543" s="2"/>
    </row>
    <row r="1544" spans="1:197" s="1" customFormat="1" x14ac:dyDescent="0.25">
      <c r="A1544"/>
      <c r="B1544" s="107"/>
      <c r="C1544" s="107"/>
      <c r="D1544" s="107"/>
      <c r="E1544" s="107"/>
      <c r="F1544" s="107"/>
      <c r="G1544" s="107"/>
      <c r="H1544" s="107"/>
      <c r="I1544" s="107"/>
      <c r="J1544" s="107"/>
      <c r="K1544" s="107"/>
      <c r="L1544" s="107"/>
      <c r="M1544" s="107"/>
      <c r="N1544" s="107"/>
      <c r="O1544" s="107"/>
      <c r="P1544"/>
      <c r="Q1544"/>
      <c r="R1544" s="108"/>
      <c r="DH1544" s="2"/>
      <c r="DI1544" s="2"/>
      <c r="DJ1544" s="2"/>
      <c r="DK1544" s="2"/>
      <c r="DL1544" s="2"/>
      <c r="DM1544" s="2"/>
      <c r="DN1544" s="2"/>
      <c r="DO1544" s="2"/>
      <c r="DP1544" s="2"/>
      <c r="DQ1544" s="2"/>
      <c r="DR1544" s="2"/>
      <c r="DS1544" s="2"/>
      <c r="DT1544" s="2"/>
      <c r="DU1544" s="2"/>
      <c r="DV1544" s="2"/>
      <c r="DW1544" s="2"/>
      <c r="DX1544" s="2"/>
      <c r="DY1544" s="2"/>
      <c r="DZ1544" s="2"/>
      <c r="EA1544" s="2"/>
      <c r="EB1544" s="2"/>
      <c r="EC1544" s="2"/>
      <c r="ED1544" s="2"/>
      <c r="EE1544" s="2"/>
      <c r="EF1544" s="2"/>
      <c r="EG1544" s="2"/>
      <c r="EH1544" s="2"/>
      <c r="EI1544" s="2"/>
      <c r="EJ1544" s="2"/>
      <c r="EK1544" s="2"/>
      <c r="EL1544" s="2"/>
      <c r="EM1544" s="2"/>
      <c r="EN1544" s="2"/>
      <c r="EO1544" s="2"/>
      <c r="EP1544" s="2"/>
      <c r="EQ1544" s="2"/>
      <c r="ER1544" s="2"/>
      <c r="ES1544" s="2"/>
      <c r="ET1544" s="2"/>
      <c r="EU1544" s="2"/>
      <c r="EV1544" s="2"/>
      <c r="EW1544" s="2"/>
      <c r="EX1544" s="2"/>
      <c r="EY1544" s="2"/>
      <c r="EZ1544" s="2"/>
      <c r="FA1544" s="2"/>
      <c r="FB1544" s="2"/>
      <c r="FC1544" s="2"/>
      <c r="FD1544" s="2"/>
      <c r="FE1544" s="2"/>
      <c r="FF1544" s="2"/>
      <c r="FG1544" s="2"/>
      <c r="FH1544" s="2"/>
      <c r="FI1544" s="2"/>
      <c r="FJ1544" s="2"/>
      <c r="FK1544" s="2"/>
      <c r="FL1544" s="2"/>
      <c r="FM1544" s="2"/>
      <c r="FN1544" s="2"/>
      <c r="FO1544" s="2"/>
      <c r="FP1544" s="2"/>
      <c r="FQ1544" s="2"/>
      <c r="FR1544" s="2"/>
      <c r="FS1544" s="2"/>
      <c r="FT1544" s="2"/>
      <c r="FU1544" s="2"/>
      <c r="FV1544" s="2"/>
      <c r="FW1544" s="2"/>
      <c r="FX1544" s="2"/>
      <c r="FY1544" s="2"/>
      <c r="FZ1544" s="2"/>
      <c r="GA1544" s="2"/>
      <c r="GB1544" s="2"/>
      <c r="GC1544" s="2"/>
      <c r="GD1544" s="2"/>
      <c r="GE1544" s="2"/>
      <c r="GF1544" s="2"/>
      <c r="GG1544" s="2"/>
      <c r="GH1544" s="2"/>
      <c r="GI1544" s="2"/>
      <c r="GJ1544" s="2"/>
      <c r="GK1544" s="2"/>
      <c r="GL1544" s="2"/>
      <c r="GM1544" s="2"/>
      <c r="GN1544" s="2"/>
      <c r="GO1544" s="2"/>
    </row>
    <row r="1545" spans="1:197" s="1" customFormat="1" x14ac:dyDescent="0.25">
      <c r="A1545"/>
      <c r="B1545" s="107"/>
      <c r="C1545" s="107"/>
      <c r="D1545" s="107"/>
      <c r="E1545" s="107"/>
      <c r="F1545" s="107"/>
      <c r="G1545" s="107"/>
      <c r="H1545" s="107"/>
      <c r="I1545" s="107"/>
      <c r="J1545" s="107"/>
      <c r="K1545" s="107"/>
      <c r="L1545" s="107"/>
      <c r="M1545" s="107"/>
      <c r="N1545" s="107"/>
      <c r="O1545" s="107"/>
      <c r="P1545"/>
      <c r="Q1545"/>
      <c r="R1545" s="108"/>
      <c r="DH1545" s="2"/>
      <c r="DI1545" s="2"/>
      <c r="DJ1545" s="2"/>
      <c r="DK1545" s="2"/>
      <c r="DL1545" s="2"/>
      <c r="DM1545" s="2"/>
      <c r="DN1545" s="2"/>
      <c r="DO1545" s="2"/>
      <c r="DP1545" s="2"/>
      <c r="DQ1545" s="2"/>
      <c r="DR1545" s="2"/>
      <c r="DS1545" s="2"/>
      <c r="DT1545" s="2"/>
      <c r="DU1545" s="2"/>
      <c r="DV1545" s="2"/>
      <c r="DW1545" s="2"/>
      <c r="DX1545" s="2"/>
      <c r="DY1545" s="2"/>
      <c r="DZ1545" s="2"/>
      <c r="EA1545" s="2"/>
      <c r="EB1545" s="2"/>
      <c r="EC1545" s="2"/>
      <c r="ED1545" s="2"/>
      <c r="EE1545" s="2"/>
      <c r="EF1545" s="2"/>
      <c r="EG1545" s="2"/>
      <c r="EH1545" s="2"/>
      <c r="EI1545" s="2"/>
      <c r="EJ1545" s="2"/>
      <c r="EK1545" s="2"/>
      <c r="EL1545" s="2"/>
      <c r="EM1545" s="2"/>
      <c r="EN1545" s="2"/>
      <c r="EO1545" s="2"/>
      <c r="EP1545" s="2"/>
      <c r="EQ1545" s="2"/>
      <c r="ER1545" s="2"/>
      <c r="ES1545" s="2"/>
      <c r="ET1545" s="2"/>
      <c r="EU1545" s="2"/>
      <c r="EV1545" s="2"/>
      <c r="EW1545" s="2"/>
      <c r="EX1545" s="2"/>
      <c r="EY1545" s="2"/>
      <c r="EZ1545" s="2"/>
      <c r="FA1545" s="2"/>
      <c r="FB1545" s="2"/>
      <c r="FC1545" s="2"/>
      <c r="FD1545" s="2"/>
      <c r="FE1545" s="2"/>
      <c r="FF1545" s="2"/>
      <c r="FG1545" s="2"/>
      <c r="FH1545" s="2"/>
      <c r="FI1545" s="2"/>
      <c r="FJ1545" s="2"/>
      <c r="FK1545" s="2"/>
      <c r="FL1545" s="2"/>
      <c r="FM1545" s="2"/>
      <c r="FN1545" s="2"/>
      <c r="FO1545" s="2"/>
      <c r="FP1545" s="2"/>
      <c r="FQ1545" s="2"/>
      <c r="FR1545" s="2"/>
      <c r="FS1545" s="2"/>
      <c r="FT1545" s="2"/>
      <c r="FU1545" s="2"/>
      <c r="FV1545" s="2"/>
      <c r="FW1545" s="2"/>
      <c r="FX1545" s="2"/>
      <c r="FY1545" s="2"/>
      <c r="FZ1545" s="2"/>
      <c r="GA1545" s="2"/>
      <c r="GB1545" s="2"/>
      <c r="GC1545" s="2"/>
      <c r="GD1545" s="2"/>
      <c r="GE1545" s="2"/>
      <c r="GF1545" s="2"/>
      <c r="GG1545" s="2"/>
      <c r="GH1545" s="2"/>
      <c r="GI1545" s="2"/>
      <c r="GJ1545" s="2"/>
      <c r="GK1545" s="2"/>
      <c r="GL1545" s="2"/>
      <c r="GM1545" s="2"/>
      <c r="GN1545" s="2"/>
      <c r="GO1545" s="2"/>
    </row>
    <row r="1546" spans="1:197" s="1" customFormat="1" x14ac:dyDescent="0.25">
      <c r="A1546"/>
      <c r="B1546" s="107"/>
      <c r="C1546" s="107"/>
      <c r="D1546" s="107"/>
      <c r="E1546" s="107"/>
      <c r="F1546" s="107"/>
      <c r="G1546" s="107"/>
      <c r="H1546" s="107"/>
      <c r="I1546" s="107"/>
      <c r="J1546" s="107"/>
      <c r="K1546" s="107"/>
      <c r="L1546" s="107"/>
      <c r="M1546" s="107"/>
      <c r="N1546" s="107"/>
      <c r="O1546" s="107"/>
      <c r="P1546"/>
      <c r="Q1546"/>
      <c r="R1546" s="108"/>
      <c r="DH1546" s="2"/>
      <c r="DI1546" s="2"/>
      <c r="DJ1546" s="2"/>
      <c r="DK1546" s="2"/>
      <c r="DL1546" s="2"/>
      <c r="DM1546" s="2"/>
      <c r="DN1546" s="2"/>
      <c r="DO1546" s="2"/>
      <c r="DP1546" s="2"/>
      <c r="DQ1546" s="2"/>
      <c r="DR1546" s="2"/>
      <c r="DS1546" s="2"/>
      <c r="DT1546" s="2"/>
      <c r="DU1546" s="2"/>
      <c r="DV1546" s="2"/>
      <c r="DW1546" s="2"/>
      <c r="DX1546" s="2"/>
      <c r="DY1546" s="2"/>
      <c r="DZ1546" s="2"/>
      <c r="EA1546" s="2"/>
      <c r="EB1546" s="2"/>
      <c r="EC1546" s="2"/>
      <c r="ED1546" s="2"/>
      <c r="EE1546" s="2"/>
      <c r="EF1546" s="2"/>
      <c r="EG1546" s="2"/>
      <c r="EH1546" s="2"/>
      <c r="EI1546" s="2"/>
      <c r="EJ1546" s="2"/>
      <c r="EK1546" s="2"/>
      <c r="EL1546" s="2"/>
      <c r="EM1546" s="2"/>
      <c r="EN1546" s="2"/>
      <c r="EO1546" s="2"/>
      <c r="EP1546" s="2"/>
      <c r="EQ1546" s="2"/>
      <c r="ER1546" s="2"/>
      <c r="ES1546" s="2"/>
      <c r="ET1546" s="2"/>
      <c r="EU1546" s="2"/>
      <c r="EV1546" s="2"/>
      <c r="EW1546" s="2"/>
      <c r="EX1546" s="2"/>
      <c r="EY1546" s="2"/>
      <c r="EZ1546" s="2"/>
      <c r="FA1546" s="2"/>
      <c r="FB1546" s="2"/>
      <c r="FC1546" s="2"/>
      <c r="FD1546" s="2"/>
      <c r="FE1546" s="2"/>
      <c r="FF1546" s="2"/>
      <c r="FG1546" s="2"/>
      <c r="FH1546" s="2"/>
      <c r="FI1546" s="2"/>
      <c r="FJ1546" s="2"/>
      <c r="FK1546" s="2"/>
      <c r="FL1546" s="2"/>
      <c r="FM1546" s="2"/>
      <c r="FN1546" s="2"/>
      <c r="FO1546" s="2"/>
      <c r="FP1546" s="2"/>
      <c r="FQ1546" s="2"/>
      <c r="FR1546" s="2"/>
      <c r="FS1546" s="2"/>
      <c r="FT1546" s="2"/>
      <c r="FU1546" s="2"/>
      <c r="FV1546" s="2"/>
      <c r="FW1546" s="2"/>
      <c r="FX1546" s="2"/>
      <c r="FY1546" s="2"/>
      <c r="FZ1546" s="2"/>
      <c r="GA1546" s="2"/>
      <c r="GB1546" s="2"/>
      <c r="GC1546" s="2"/>
      <c r="GD1546" s="2"/>
      <c r="GE1546" s="2"/>
      <c r="GF1546" s="2"/>
      <c r="GG1546" s="2"/>
      <c r="GH1546" s="2"/>
      <c r="GI1546" s="2"/>
      <c r="GJ1546" s="2"/>
      <c r="GK1546" s="2"/>
      <c r="GL1546" s="2"/>
      <c r="GM1546" s="2"/>
      <c r="GN1546" s="2"/>
      <c r="GO1546" s="2"/>
    </row>
    <row r="1547" spans="1:197" s="1" customFormat="1" x14ac:dyDescent="0.25">
      <c r="A1547"/>
      <c r="B1547" s="107"/>
      <c r="C1547" s="107"/>
      <c r="D1547" s="107"/>
      <c r="E1547" s="107"/>
      <c r="F1547" s="107"/>
      <c r="G1547" s="107"/>
      <c r="H1547" s="107"/>
      <c r="I1547" s="107"/>
      <c r="J1547" s="107"/>
      <c r="K1547" s="107"/>
      <c r="L1547" s="107"/>
      <c r="M1547" s="107"/>
      <c r="N1547" s="107"/>
      <c r="O1547" s="107"/>
      <c r="P1547"/>
      <c r="Q1547"/>
      <c r="R1547" s="108"/>
      <c r="DH1547" s="2"/>
      <c r="DI1547" s="2"/>
      <c r="DJ1547" s="2"/>
      <c r="DK1547" s="2"/>
      <c r="DL1547" s="2"/>
      <c r="DM1547" s="2"/>
      <c r="DN1547" s="2"/>
      <c r="DO1547" s="2"/>
      <c r="DP1547" s="2"/>
      <c r="DQ1547" s="2"/>
      <c r="DR1547" s="2"/>
      <c r="DS1547" s="2"/>
      <c r="DT1547" s="2"/>
      <c r="DU1547" s="2"/>
      <c r="DV1547" s="2"/>
      <c r="DW1547" s="2"/>
      <c r="DX1547" s="2"/>
      <c r="DY1547" s="2"/>
      <c r="DZ1547" s="2"/>
      <c r="EA1547" s="2"/>
      <c r="EB1547" s="2"/>
      <c r="EC1547" s="2"/>
      <c r="ED1547" s="2"/>
      <c r="EE1547" s="2"/>
      <c r="EF1547" s="2"/>
      <c r="EG1547" s="2"/>
      <c r="EH1547" s="2"/>
      <c r="EI1547" s="2"/>
      <c r="EJ1547" s="2"/>
      <c r="EK1547" s="2"/>
      <c r="EL1547" s="2"/>
      <c r="EM1547" s="2"/>
      <c r="EN1547" s="2"/>
      <c r="EO1547" s="2"/>
      <c r="EP1547" s="2"/>
      <c r="EQ1547" s="2"/>
      <c r="ER1547" s="2"/>
      <c r="ES1547" s="2"/>
      <c r="ET1547" s="2"/>
      <c r="EU1547" s="2"/>
      <c r="EV1547" s="2"/>
      <c r="EW1547" s="2"/>
      <c r="EX1547" s="2"/>
      <c r="EY1547" s="2"/>
      <c r="EZ1547" s="2"/>
      <c r="FA1547" s="2"/>
      <c r="FB1547" s="2"/>
      <c r="FC1547" s="2"/>
      <c r="FD1547" s="2"/>
      <c r="FE1547" s="2"/>
      <c r="FF1547" s="2"/>
      <c r="FG1547" s="2"/>
      <c r="FH1547" s="2"/>
      <c r="FI1547" s="2"/>
      <c r="FJ1547" s="2"/>
      <c r="FK1547" s="2"/>
      <c r="FL1547" s="2"/>
      <c r="FM1547" s="2"/>
      <c r="FN1547" s="2"/>
      <c r="FO1547" s="2"/>
      <c r="FP1547" s="2"/>
      <c r="FQ1547" s="2"/>
      <c r="FR1547" s="2"/>
      <c r="FS1547" s="2"/>
      <c r="FT1547" s="2"/>
      <c r="FU1547" s="2"/>
      <c r="FV1547" s="2"/>
      <c r="FW1547" s="2"/>
      <c r="FX1547" s="2"/>
      <c r="FY1547" s="2"/>
      <c r="FZ1547" s="2"/>
      <c r="GA1547" s="2"/>
      <c r="GB1547" s="2"/>
      <c r="GC1547" s="2"/>
      <c r="GD1547" s="2"/>
      <c r="GE1547" s="2"/>
      <c r="GF1547" s="2"/>
      <c r="GG1547" s="2"/>
      <c r="GH1547" s="2"/>
      <c r="GI1547" s="2"/>
      <c r="GJ1547" s="2"/>
      <c r="GK1547" s="2"/>
      <c r="GL1547" s="2"/>
      <c r="GM1547" s="2"/>
      <c r="GN1547" s="2"/>
      <c r="GO1547" s="2"/>
    </row>
    <row r="1548" spans="1:197" s="1" customFormat="1" x14ac:dyDescent="0.25">
      <c r="A1548"/>
      <c r="B1548" s="107"/>
      <c r="C1548" s="107"/>
      <c r="D1548" s="107"/>
      <c r="E1548" s="107"/>
      <c r="F1548" s="107"/>
      <c r="G1548" s="107"/>
      <c r="H1548" s="107"/>
      <c r="I1548" s="107"/>
      <c r="J1548" s="107"/>
      <c r="K1548" s="107"/>
      <c r="L1548" s="107"/>
      <c r="M1548" s="107"/>
      <c r="N1548" s="107"/>
      <c r="O1548" s="107"/>
      <c r="P1548"/>
      <c r="Q1548"/>
      <c r="R1548" s="108"/>
      <c r="DH1548" s="2"/>
      <c r="DI1548" s="2"/>
      <c r="DJ1548" s="2"/>
      <c r="DK1548" s="2"/>
      <c r="DL1548" s="2"/>
      <c r="DM1548" s="2"/>
      <c r="DN1548" s="2"/>
      <c r="DO1548" s="2"/>
      <c r="DP1548" s="2"/>
      <c r="DQ1548" s="2"/>
      <c r="DR1548" s="2"/>
      <c r="DS1548" s="2"/>
      <c r="DT1548" s="2"/>
      <c r="DU1548" s="2"/>
      <c r="DV1548" s="2"/>
      <c r="DW1548" s="2"/>
      <c r="DX1548" s="2"/>
      <c r="DY1548" s="2"/>
      <c r="DZ1548" s="2"/>
      <c r="EA1548" s="2"/>
      <c r="EB1548" s="2"/>
      <c r="EC1548" s="2"/>
      <c r="ED1548" s="2"/>
      <c r="EE1548" s="2"/>
      <c r="EF1548" s="2"/>
      <c r="EG1548" s="2"/>
      <c r="EH1548" s="2"/>
      <c r="EI1548" s="2"/>
      <c r="EJ1548" s="2"/>
      <c r="EK1548" s="2"/>
      <c r="EL1548" s="2"/>
      <c r="EM1548" s="2"/>
      <c r="EN1548" s="2"/>
      <c r="EO1548" s="2"/>
      <c r="EP1548" s="2"/>
      <c r="EQ1548" s="2"/>
      <c r="ER1548" s="2"/>
      <c r="ES1548" s="2"/>
      <c r="ET1548" s="2"/>
      <c r="EU1548" s="2"/>
      <c r="EV1548" s="2"/>
      <c r="EW1548" s="2"/>
      <c r="EX1548" s="2"/>
      <c r="EY1548" s="2"/>
      <c r="EZ1548" s="2"/>
      <c r="FA1548" s="2"/>
      <c r="FB1548" s="2"/>
      <c r="FC1548" s="2"/>
      <c r="FD1548" s="2"/>
      <c r="FE1548" s="2"/>
      <c r="FF1548" s="2"/>
      <c r="FG1548" s="2"/>
      <c r="FH1548" s="2"/>
      <c r="FI1548" s="2"/>
      <c r="FJ1548" s="2"/>
      <c r="FK1548" s="2"/>
      <c r="FL1548" s="2"/>
      <c r="FM1548" s="2"/>
      <c r="FN1548" s="2"/>
      <c r="FO1548" s="2"/>
      <c r="FP1548" s="2"/>
      <c r="FQ1548" s="2"/>
      <c r="FR1548" s="2"/>
      <c r="FS1548" s="2"/>
      <c r="FT1548" s="2"/>
      <c r="FU1548" s="2"/>
      <c r="FV1548" s="2"/>
      <c r="FW1548" s="2"/>
      <c r="FX1548" s="2"/>
      <c r="FY1548" s="2"/>
      <c r="FZ1548" s="2"/>
      <c r="GA1548" s="2"/>
      <c r="GB1548" s="2"/>
      <c r="GC1548" s="2"/>
      <c r="GD1548" s="2"/>
      <c r="GE1548" s="2"/>
      <c r="GF1548" s="2"/>
      <c r="GG1548" s="2"/>
      <c r="GH1548" s="2"/>
      <c r="GI1548" s="2"/>
      <c r="GJ1548" s="2"/>
      <c r="GK1548" s="2"/>
      <c r="GL1548" s="2"/>
      <c r="GM1548" s="2"/>
      <c r="GN1548" s="2"/>
      <c r="GO1548" s="2"/>
    </row>
    <row r="1549" spans="1:197" s="1" customFormat="1" x14ac:dyDescent="0.25">
      <c r="A1549"/>
      <c r="B1549" s="107"/>
      <c r="C1549" s="107"/>
      <c r="D1549" s="107"/>
      <c r="E1549" s="107"/>
      <c r="F1549" s="107"/>
      <c r="G1549" s="107"/>
      <c r="H1549" s="107"/>
      <c r="I1549" s="107"/>
      <c r="J1549" s="107"/>
      <c r="K1549" s="107"/>
      <c r="L1549" s="107"/>
      <c r="M1549" s="107"/>
      <c r="N1549" s="107"/>
      <c r="O1549" s="107"/>
      <c r="P1549"/>
      <c r="Q1549"/>
      <c r="R1549" s="108"/>
      <c r="DH1549" s="2"/>
      <c r="DI1549" s="2"/>
      <c r="DJ1549" s="2"/>
      <c r="DK1549" s="2"/>
      <c r="DL1549" s="2"/>
      <c r="DM1549" s="2"/>
      <c r="DN1549" s="2"/>
      <c r="DO1549" s="2"/>
      <c r="DP1549" s="2"/>
      <c r="DQ1549" s="2"/>
      <c r="DR1549" s="2"/>
      <c r="DS1549" s="2"/>
      <c r="DT1549" s="2"/>
      <c r="DU1549" s="2"/>
      <c r="DV1549" s="2"/>
      <c r="DW1549" s="2"/>
      <c r="DX1549" s="2"/>
      <c r="DY1549" s="2"/>
      <c r="DZ1549" s="2"/>
      <c r="EA1549" s="2"/>
      <c r="EB1549" s="2"/>
      <c r="EC1549" s="2"/>
      <c r="ED1549" s="2"/>
      <c r="EE1549" s="2"/>
      <c r="EF1549" s="2"/>
      <c r="EG1549" s="2"/>
      <c r="EH1549" s="2"/>
      <c r="EI1549" s="2"/>
      <c r="EJ1549" s="2"/>
      <c r="EK1549" s="2"/>
      <c r="EL1549" s="2"/>
      <c r="EM1549" s="2"/>
      <c r="EN1549" s="2"/>
      <c r="EO1549" s="2"/>
      <c r="EP1549" s="2"/>
      <c r="EQ1549" s="2"/>
      <c r="ER1549" s="2"/>
      <c r="ES1549" s="2"/>
      <c r="ET1549" s="2"/>
      <c r="EU1549" s="2"/>
      <c r="EV1549" s="2"/>
      <c r="EW1549" s="2"/>
      <c r="EX1549" s="2"/>
      <c r="EY1549" s="2"/>
      <c r="EZ1549" s="2"/>
      <c r="FA1549" s="2"/>
      <c r="FB1549" s="2"/>
      <c r="FC1549" s="2"/>
      <c r="FD1549" s="2"/>
      <c r="FE1549" s="2"/>
      <c r="FF1549" s="2"/>
      <c r="FG1549" s="2"/>
      <c r="FH1549" s="2"/>
      <c r="FI1549" s="2"/>
      <c r="FJ1549" s="2"/>
      <c r="FK1549" s="2"/>
      <c r="FL1549" s="2"/>
      <c r="FM1549" s="2"/>
      <c r="FN1549" s="2"/>
      <c r="FO1549" s="2"/>
      <c r="FP1549" s="2"/>
      <c r="FQ1549" s="2"/>
      <c r="FR1549" s="2"/>
      <c r="FS1549" s="2"/>
      <c r="FT1549" s="2"/>
      <c r="FU1549" s="2"/>
      <c r="FV1549" s="2"/>
      <c r="FW1549" s="2"/>
      <c r="FX1549" s="2"/>
      <c r="FY1549" s="2"/>
      <c r="FZ1549" s="2"/>
      <c r="GA1549" s="2"/>
      <c r="GB1549" s="2"/>
      <c r="GC1549" s="2"/>
      <c r="GD1549" s="2"/>
      <c r="GE1549" s="2"/>
      <c r="GF1549" s="2"/>
      <c r="GG1549" s="2"/>
      <c r="GH1549" s="2"/>
      <c r="GI1549" s="2"/>
      <c r="GJ1549" s="2"/>
      <c r="GK1549" s="2"/>
      <c r="GL1549" s="2"/>
      <c r="GM1549" s="2"/>
      <c r="GN1549" s="2"/>
      <c r="GO1549" s="2"/>
    </row>
    <row r="1550" spans="1:197" s="1" customFormat="1" x14ac:dyDescent="0.25">
      <c r="A1550"/>
      <c r="B1550" s="107"/>
      <c r="C1550" s="107"/>
      <c r="D1550" s="107"/>
      <c r="E1550" s="107"/>
      <c r="F1550" s="107"/>
      <c r="G1550" s="107"/>
      <c r="H1550" s="107"/>
      <c r="I1550" s="107"/>
      <c r="J1550" s="107"/>
      <c r="K1550" s="107"/>
      <c r="L1550" s="107"/>
      <c r="M1550" s="107"/>
      <c r="N1550" s="107"/>
      <c r="O1550" s="107"/>
      <c r="P1550"/>
      <c r="Q1550"/>
      <c r="R1550" s="108"/>
      <c r="DH1550" s="2"/>
      <c r="DI1550" s="2"/>
      <c r="DJ1550" s="2"/>
      <c r="DK1550" s="2"/>
      <c r="DL1550" s="2"/>
      <c r="DM1550" s="2"/>
      <c r="DN1550" s="2"/>
      <c r="DO1550" s="2"/>
      <c r="DP1550" s="2"/>
      <c r="DQ1550" s="2"/>
      <c r="DR1550" s="2"/>
      <c r="DS1550" s="2"/>
      <c r="DT1550" s="2"/>
      <c r="DU1550" s="2"/>
      <c r="DV1550" s="2"/>
      <c r="DW1550" s="2"/>
      <c r="DX1550" s="2"/>
      <c r="DY1550" s="2"/>
      <c r="DZ1550" s="2"/>
      <c r="EA1550" s="2"/>
      <c r="EB1550" s="2"/>
      <c r="EC1550" s="2"/>
      <c r="ED1550" s="2"/>
      <c r="EE1550" s="2"/>
      <c r="EF1550" s="2"/>
      <c r="EG1550" s="2"/>
      <c r="EH1550" s="2"/>
      <c r="EI1550" s="2"/>
      <c r="EJ1550" s="2"/>
      <c r="EK1550" s="2"/>
      <c r="EL1550" s="2"/>
      <c r="EM1550" s="2"/>
      <c r="EN1550" s="2"/>
      <c r="EO1550" s="2"/>
      <c r="EP1550" s="2"/>
      <c r="EQ1550" s="2"/>
      <c r="ER1550" s="2"/>
      <c r="ES1550" s="2"/>
      <c r="ET1550" s="2"/>
      <c r="EU1550" s="2"/>
      <c r="EV1550" s="2"/>
      <c r="EW1550" s="2"/>
      <c r="EX1550" s="2"/>
      <c r="EY1550" s="2"/>
      <c r="EZ1550" s="2"/>
      <c r="FA1550" s="2"/>
      <c r="FB1550" s="2"/>
      <c r="FC1550" s="2"/>
      <c r="FD1550" s="2"/>
      <c r="FE1550" s="2"/>
      <c r="FF1550" s="2"/>
      <c r="FG1550" s="2"/>
      <c r="FH1550" s="2"/>
      <c r="FI1550" s="2"/>
      <c r="FJ1550" s="2"/>
      <c r="FK1550" s="2"/>
      <c r="FL1550" s="2"/>
      <c r="FM1550" s="2"/>
      <c r="FN1550" s="2"/>
      <c r="FO1550" s="2"/>
      <c r="FP1550" s="2"/>
      <c r="FQ1550" s="2"/>
      <c r="FR1550" s="2"/>
      <c r="FS1550" s="2"/>
      <c r="FT1550" s="2"/>
      <c r="FU1550" s="2"/>
      <c r="FV1550" s="2"/>
      <c r="FW1550" s="2"/>
      <c r="FX1550" s="2"/>
      <c r="FY1550" s="2"/>
      <c r="FZ1550" s="2"/>
      <c r="GA1550" s="2"/>
      <c r="GB1550" s="2"/>
      <c r="GC1550" s="2"/>
      <c r="GD1550" s="2"/>
      <c r="GE1550" s="2"/>
      <c r="GF1550" s="2"/>
      <c r="GG1550" s="2"/>
      <c r="GH1550" s="2"/>
      <c r="GI1550" s="2"/>
      <c r="GJ1550" s="2"/>
      <c r="GK1550" s="2"/>
      <c r="GL1550" s="2"/>
      <c r="GM1550" s="2"/>
      <c r="GN1550" s="2"/>
      <c r="GO1550" s="2"/>
    </row>
    <row r="1551" spans="1:197" s="1" customFormat="1" x14ac:dyDescent="0.25">
      <c r="A1551"/>
      <c r="B1551" s="107"/>
      <c r="C1551" s="107"/>
      <c r="D1551" s="107"/>
      <c r="E1551" s="107"/>
      <c r="F1551" s="107"/>
      <c r="G1551" s="107"/>
      <c r="H1551" s="107"/>
      <c r="I1551" s="107"/>
      <c r="J1551" s="107"/>
      <c r="K1551" s="107"/>
      <c r="L1551" s="107"/>
      <c r="M1551" s="107"/>
      <c r="N1551" s="107"/>
      <c r="O1551" s="107"/>
      <c r="P1551"/>
      <c r="Q1551"/>
      <c r="R1551" s="108"/>
      <c r="DH1551" s="2"/>
      <c r="DI1551" s="2"/>
      <c r="DJ1551" s="2"/>
      <c r="DK1551" s="2"/>
      <c r="DL1551" s="2"/>
      <c r="DM1551" s="2"/>
      <c r="DN1551" s="2"/>
      <c r="DO1551" s="2"/>
      <c r="DP1551" s="2"/>
      <c r="DQ1551" s="2"/>
      <c r="DR1551" s="2"/>
      <c r="DS1551" s="2"/>
      <c r="DT1551" s="2"/>
      <c r="DU1551" s="2"/>
      <c r="DV1551" s="2"/>
      <c r="DW1551" s="2"/>
      <c r="DX1551" s="2"/>
      <c r="DY1551" s="2"/>
      <c r="DZ1551" s="2"/>
      <c r="EA1551" s="2"/>
      <c r="EB1551" s="2"/>
      <c r="EC1551" s="2"/>
      <c r="ED1551" s="2"/>
      <c r="EE1551" s="2"/>
      <c r="EF1551" s="2"/>
      <c r="EG1551" s="2"/>
      <c r="EH1551" s="2"/>
      <c r="EI1551" s="2"/>
      <c r="EJ1551" s="2"/>
      <c r="EK1551" s="2"/>
      <c r="EL1551" s="2"/>
      <c r="EM1551" s="2"/>
      <c r="EN1551" s="2"/>
      <c r="EO1551" s="2"/>
      <c r="EP1551" s="2"/>
      <c r="EQ1551" s="2"/>
      <c r="ER1551" s="2"/>
      <c r="ES1551" s="2"/>
      <c r="ET1551" s="2"/>
      <c r="EU1551" s="2"/>
      <c r="EV1551" s="2"/>
      <c r="EW1551" s="2"/>
      <c r="EX1551" s="2"/>
      <c r="EY1551" s="2"/>
      <c r="EZ1551" s="2"/>
      <c r="FA1551" s="2"/>
      <c r="FB1551" s="2"/>
      <c r="FC1551" s="2"/>
      <c r="FD1551" s="2"/>
      <c r="FE1551" s="2"/>
      <c r="FF1551" s="2"/>
      <c r="FG1551" s="2"/>
      <c r="FH1551" s="2"/>
      <c r="FI1551" s="2"/>
      <c r="FJ1551" s="2"/>
      <c r="FK1551" s="2"/>
      <c r="FL1551" s="2"/>
      <c r="FM1551" s="2"/>
      <c r="FN1551" s="2"/>
      <c r="FO1551" s="2"/>
      <c r="FP1551" s="2"/>
      <c r="FQ1551" s="2"/>
      <c r="FR1551" s="2"/>
      <c r="FS1551" s="2"/>
      <c r="FT1551" s="2"/>
      <c r="FU1551" s="2"/>
      <c r="FV1551" s="2"/>
      <c r="FW1551" s="2"/>
      <c r="FX1551" s="2"/>
      <c r="FY1551" s="2"/>
      <c r="FZ1551" s="2"/>
      <c r="GA1551" s="2"/>
      <c r="GB1551" s="2"/>
      <c r="GC1551" s="2"/>
      <c r="GD1551" s="2"/>
      <c r="GE1551" s="2"/>
      <c r="GF1551" s="2"/>
      <c r="GG1551" s="2"/>
      <c r="GH1551" s="2"/>
      <c r="GI1551" s="2"/>
      <c r="GJ1551" s="2"/>
      <c r="GK1551" s="2"/>
      <c r="GL1551" s="2"/>
      <c r="GM1551" s="2"/>
      <c r="GN1551" s="2"/>
      <c r="GO1551" s="2"/>
    </row>
    <row r="1552" spans="1:197" s="1" customFormat="1" x14ac:dyDescent="0.25">
      <c r="A1552"/>
      <c r="B1552" s="107"/>
      <c r="C1552" s="107"/>
      <c r="D1552" s="107"/>
      <c r="E1552" s="107"/>
      <c r="F1552" s="107"/>
      <c r="G1552" s="107"/>
      <c r="H1552" s="107"/>
      <c r="I1552" s="107"/>
      <c r="J1552" s="107"/>
      <c r="K1552" s="107"/>
      <c r="L1552" s="107"/>
      <c r="M1552" s="107"/>
      <c r="N1552" s="107"/>
      <c r="O1552" s="107"/>
      <c r="P1552"/>
      <c r="Q1552"/>
      <c r="R1552" s="108"/>
      <c r="DH1552" s="2"/>
      <c r="DI1552" s="2"/>
      <c r="DJ1552" s="2"/>
      <c r="DK1552" s="2"/>
      <c r="DL1552" s="2"/>
      <c r="DM1552" s="2"/>
      <c r="DN1552" s="2"/>
      <c r="DO1552" s="2"/>
      <c r="DP1552" s="2"/>
      <c r="DQ1552" s="2"/>
      <c r="DR1552" s="2"/>
      <c r="DS1552" s="2"/>
      <c r="DT1552" s="2"/>
      <c r="DU1552" s="2"/>
      <c r="DV1552" s="2"/>
      <c r="DW1552" s="2"/>
      <c r="DX1552" s="2"/>
      <c r="DY1552" s="2"/>
      <c r="DZ1552" s="2"/>
      <c r="EA1552" s="2"/>
      <c r="EB1552" s="2"/>
      <c r="EC1552" s="2"/>
      <c r="ED1552" s="2"/>
      <c r="EE1552" s="2"/>
      <c r="EF1552" s="2"/>
      <c r="EG1552" s="2"/>
      <c r="EH1552" s="2"/>
      <c r="EI1552" s="2"/>
      <c r="EJ1552" s="2"/>
      <c r="EK1552" s="2"/>
      <c r="EL1552" s="2"/>
      <c r="EM1552" s="2"/>
      <c r="EN1552" s="2"/>
      <c r="EO1552" s="2"/>
      <c r="EP1552" s="2"/>
      <c r="EQ1552" s="2"/>
      <c r="ER1552" s="2"/>
      <c r="ES1552" s="2"/>
      <c r="ET1552" s="2"/>
      <c r="EU1552" s="2"/>
      <c r="EV1552" s="2"/>
      <c r="EW1552" s="2"/>
      <c r="EX1552" s="2"/>
      <c r="EY1552" s="2"/>
      <c r="EZ1552" s="2"/>
      <c r="FA1552" s="2"/>
      <c r="FB1552" s="2"/>
      <c r="FC1552" s="2"/>
      <c r="FD1552" s="2"/>
      <c r="FE1552" s="2"/>
      <c r="FF1552" s="2"/>
      <c r="FG1552" s="2"/>
      <c r="FH1552" s="2"/>
      <c r="FI1552" s="2"/>
      <c r="FJ1552" s="2"/>
      <c r="FK1552" s="2"/>
      <c r="FL1552" s="2"/>
      <c r="FM1552" s="2"/>
      <c r="FN1552" s="2"/>
      <c r="FO1552" s="2"/>
      <c r="FP1552" s="2"/>
      <c r="FQ1552" s="2"/>
      <c r="FR1552" s="2"/>
      <c r="FS1552" s="2"/>
      <c r="FT1552" s="2"/>
      <c r="FU1552" s="2"/>
      <c r="FV1552" s="2"/>
      <c r="FW1552" s="2"/>
      <c r="FX1552" s="2"/>
      <c r="FY1552" s="2"/>
      <c r="FZ1552" s="2"/>
      <c r="GA1552" s="2"/>
      <c r="GB1552" s="2"/>
      <c r="GC1552" s="2"/>
      <c r="GD1552" s="2"/>
      <c r="GE1552" s="2"/>
      <c r="GF1552" s="2"/>
      <c r="GG1552" s="2"/>
      <c r="GH1552" s="2"/>
      <c r="GI1552" s="2"/>
      <c r="GJ1552" s="2"/>
      <c r="GK1552" s="2"/>
      <c r="GL1552" s="2"/>
      <c r="GM1552" s="2"/>
      <c r="GN1552" s="2"/>
      <c r="GO1552" s="2"/>
    </row>
    <row r="1553" spans="1:197" s="1" customFormat="1" x14ac:dyDescent="0.25">
      <c r="A1553"/>
      <c r="B1553" s="107"/>
      <c r="C1553" s="107"/>
      <c r="D1553" s="107"/>
      <c r="E1553" s="107"/>
      <c r="F1553" s="107"/>
      <c r="G1553" s="107"/>
      <c r="H1553" s="107"/>
      <c r="I1553" s="107"/>
      <c r="J1553" s="107"/>
      <c r="K1553" s="107"/>
      <c r="L1553" s="107"/>
      <c r="M1553" s="107"/>
      <c r="N1553" s="107"/>
      <c r="O1553" s="107"/>
      <c r="P1553"/>
      <c r="Q1553"/>
      <c r="R1553" s="108"/>
      <c r="DH1553" s="2"/>
      <c r="DI1553" s="2"/>
      <c r="DJ1553" s="2"/>
      <c r="DK1553" s="2"/>
      <c r="DL1553" s="2"/>
      <c r="DM1553" s="2"/>
      <c r="DN1553" s="2"/>
      <c r="DO1553" s="2"/>
      <c r="DP1553" s="2"/>
      <c r="DQ1553" s="2"/>
      <c r="DR1553" s="2"/>
      <c r="DS1553" s="2"/>
      <c r="DT1553" s="2"/>
      <c r="DU1553" s="2"/>
      <c r="DV1553" s="2"/>
      <c r="DW1553" s="2"/>
      <c r="DX1553" s="2"/>
      <c r="DY1553" s="2"/>
      <c r="DZ1553" s="2"/>
      <c r="EA1553" s="2"/>
      <c r="EB1553" s="2"/>
      <c r="EC1553" s="2"/>
      <c r="ED1553" s="2"/>
      <c r="EE1553" s="2"/>
      <c r="EF1553" s="2"/>
      <c r="EG1553" s="2"/>
      <c r="EH1553" s="2"/>
      <c r="EI1553" s="2"/>
      <c r="EJ1553" s="2"/>
      <c r="EK1553" s="2"/>
      <c r="EL1553" s="2"/>
      <c r="EM1553" s="2"/>
      <c r="EN1553" s="2"/>
      <c r="EO1553" s="2"/>
      <c r="EP1553" s="2"/>
      <c r="EQ1553" s="2"/>
      <c r="ER1553" s="2"/>
      <c r="ES1553" s="2"/>
      <c r="ET1553" s="2"/>
      <c r="EU1553" s="2"/>
      <c r="EV1553" s="2"/>
      <c r="EW1553" s="2"/>
      <c r="EX1553" s="2"/>
      <c r="EY1553" s="2"/>
      <c r="EZ1553" s="2"/>
      <c r="FA1553" s="2"/>
      <c r="FB1553" s="2"/>
      <c r="FC1553" s="2"/>
      <c r="FD1553" s="2"/>
      <c r="FE1553" s="2"/>
      <c r="FF1553" s="2"/>
      <c r="FG1553" s="2"/>
      <c r="FH1553" s="2"/>
      <c r="FI1553" s="2"/>
      <c r="FJ1553" s="2"/>
      <c r="FK1553" s="2"/>
      <c r="FL1553" s="2"/>
      <c r="FM1553" s="2"/>
      <c r="FN1553" s="2"/>
      <c r="FO1553" s="2"/>
      <c r="FP1553" s="2"/>
      <c r="FQ1553" s="2"/>
      <c r="FR1553" s="2"/>
      <c r="FS1553" s="2"/>
      <c r="FT1553" s="2"/>
      <c r="FU1553" s="2"/>
      <c r="FV1553" s="2"/>
      <c r="FW1553" s="2"/>
      <c r="FX1553" s="2"/>
      <c r="FY1553" s="2"/>
      <c r="FZ1553" s="2"/>
      <c r="GA1553" s="2"/>
      <c r="GB1553" s="2"/>
      <c r="GC1553" s="2"/>
      <c r="GD1553" s="2"/>
      <c r="GE1553" s="2"/>
      <c r="GF1553" s="2"/>
      <c r="GG1553" s="2"/>
      <c r="GH1553" s="2"/>
      <c r="GI1553" s="2"/>
      <c r="GJ1553" s="2"/>
      <c r="GK1553" s="2"/>
      <c r="GL1553" s="2"/>
      <c r="GM1553" s="2"/>
      <c r="GN1553" s="2"/>
      <c r="GO1553" s="2"/>
    </row>
    <row r="1554" spans="1:197" s="1" customFormat="1" x14ac:dyDescent="0.25">
      <c r="A1554"/>
      <c r="B1554" s="107"/>
      <c r="C1554" s="107"/>
      <c r="D1554" s="107"/>
      <c r="E1554" s="107"/>
      <c r="F1554" s="107"/>
      <c r="G1554" s="107"/>
      <c r="H1554" s="107"/>
      <c r="I1554" s="107"/>
      <c r="J1554" s="107"/>
      <c r="K1554" s="107"/>
      <c r="L1554" s="107"/>
      <c r="M1554" s="107"/>
      <c r="N1554" s="107"/>
      <c r="O1554" s="107"/>
      <c r="P1554"/>
      <c r="Q1554"/>
      <c r="R1554" s="108"/>
      <c r="DH1554" s="2"/>
      <c r="DI1554" s="2"/>
      <c r="DJ1554" s="2"/>
      <c r="DK1554" s="2"/>
      <c r="DL1554" s="2"/>
      <c r="DM1554" s="2"/>
      <c r="DN1554" s="2"/>
      <c r="DO1554" s="2"/>
      <c r="DP1554" s="2"/>
      <c r="DQ1554" s="2"/>
      <c r="DR1554" s="2"/>
      <c r="DS1554" s="2"/>
      <c r="DT1554" s="2"/>
      <c r="DU1554" s="2"/>
      <c r="DV1554" s="2"/>
      <c r="DW1554" s="2"/>
      <c r="DX1554" s="2"/>
      <c r="DY1554" s="2"/>
      <c r="DZ1554" s="2"/>
      <c r="EA1554" s="2"/>
      <c r="EB1554" s="2"/>
      <c r="EC1554" s="2"/>
      <c r="ED1554" s="2"/>
      <c r="EE1554" s="2"/>
      <c r="EF1554" s="2"/>
      <c r="EG1554" s="2"/>
      <c r="EH1554" s="2"/>
      <c r="EI1554" s="2"/>
      <c r="EJ1554" s="2"/>
      <c r="EK1554" s="2"/>
      <c r="EL1554" s="2"/>
      <c r="EM1554" s="2"/>
      <c r="EN1554" s="2"/>
      <c r="EO1554" s="2"/>
      <c r="EP1554" s="2"/>
      <c r="EQ1554" s="2"/>
      <c r="ER1554" s="2"/>
      <c r="ES1554" s="2"/>
      <c r="ET1554" s="2"/>
      <c r="EU1554" s="2"/>
      <c r="EV1554" s="2"/>
      <c r="EW1554" s="2"/>
      <c r="EX1554" s="2"/>
      <c r="EY1554" s="2"/>
      <c r="EZ1554" s="2"/>
      <c r="FA1554" s="2"/>
      <c r="FB1554" s="2"/>
      <c r="FC1554" s="2"/>
      <c r="FD1554" s="2"/>
      <c r="FE1554" s="2"/>
      <c r="FF1554" s="2"/>
      <c r="FG1554" s="2"/>
      <c r="FH1554" s="2"/>
      <c r="FI1554" s="2"/>
      <c r="FJ1554" s="2"/>
      <c r="FK1554" s="2"/>
      <c r="FL1554" s="2"/>
      <c r="FM1554" s="2"/>
      <c r="FN1554" s="2"/>
      <c r="FO1554" s="2"/>
      <c r="FP1554" s="2"/>
      <c r="FQ1554" s="2"/>
      <c r="FR1554" s="2"/>
      <c r="FS1554" s="2"/>
      <c r="FT1554" s="2"/>
      <c r="FU1554" s="2"/>
      <c r="FV1554" s="2"/>
      <c r="FW1554" s="2"/>
      <c r="FX1554" s="2"/>
      <c r="FY1554" s="2"/>
      <c r="FZ1554" s="2"/>
      <c r="GA1554" s="2"/>
      <c r="GB1554" s="2"/>
      <c r="GC1554" s="2"/>
      <c r="GD1554" s="2"/>
      <c r="GE1554" s="2"/>
      <c r="GF1554" s="2"/>
      <c r="GG1554" s="2"/>
      <c r="GH1554" s="2"/>
      <c r="GI1554" s="2"/>
      <c r="GJ1554" s="2"/>
      <c r="GK1554" s="2"/>
      <c r="GL1554" s="2"/>
      <c r="GM1554" s="2"/>
      <c r="GN1554" s="2"/>
      <c r="GO1554" s="2"/>
    </row>
    <row r="1555" spans="1:197" s="1" customFormat="1" x14ac:dyDescent="0.25">
      <c r="A1555"/>
      <c r="B1555" s="107"/>
      <c r="C1555" s="107"/>
      <c r="D1555" s="107"/>
      <c r="E1555" s="107"/>
      <c r="F1555" s="107"/>
      <c r="G1555" s="107"/>
      <c r="H1555" s="107"/>
      <c r="I1555" s="107"/>
      <c r="J1555" s="107"/>
      <c r="K1555" s="107"/>
      <c r="L1555" s="107"/>
      <c r="M1555" s="107"/>
      <c r="N1555" s="107"/>
      <c r="O1555" s="107"/>
      <c r="P1555"/>
      <c r="Q1555"/>
      <c r="R1555" s="108"/>
      <c r="DH1555" s="2"/>
      <c r="DI1555" s="2"/>
      <c r="DJ1555" s="2"/>
      <c r="DK1555" s="2"/>
      <c r="DL1555" s="2"/>
      <c r="DM1555" s="2"/>
      <c r="DN1555" s="2"/>
      <c r="DO1555" s="2"/>
      <c r="DP1555" s="2"/>
      <c r="DQ1555" s="2"/>
      <c r="DR1555" s="2"/>
      <c r="DS1555" s="2"/>
      <c r="DT1555" s="2"/>
      <c r="DU1555" s="2"/>
      <c r="DV1555" s="2"/>
      <c r="DW1555" s="2"/>
      <c r="DX1555" s="2"/>
      <c r="DY1555" s="2"/>
      <c r="DZ1555" s="2"/>
      <c r="EA1555" s="2"/>
      <c r="EB1555" s="2"/>
      <c r="EC1555" s="2"/>
      <c r="ED1555" s="2"/>
      <c r="EE1555" s="2"/>
      <c r="EF1555" s="2"/>
      <c r="EG1555" s="2"/>
      <c r="EH1555" s="2"/>
      <c r="EI1555" s="2"/>
      <c r="EJ1555" s="2"/>
      <c r="EK1555" s="2"/>
      <c r="EL1555" s="2"/>
      <c r="EM1555" s="2"/>
      <c r="EN1555" s="2"/>
      <c r="EO1555" s="2"/>
      <c r="EP1555" s="2"/>
      <c r="EQ1555" s="2"/>
      <c r="ER1555" s="2"/>
      <c r="ES1555" s="2"/>
      <c r="ET1555" s="2"/>
      <c r="EU1555" s="2"/>
      <c r="EV1555" s="2"/>
      <c r="EW1555" s="2"/>
      <c r="EX1555" s="2"/>
      <c r="EY1555" s="2"/>
      <c r="EZ1555" s="2"/>
      <c r="FA1555" s="2"/>
      <c r="FB1555" s="2"/>
      <c r="FC1555" s="2"/>
      <c r="FD1555" s="2"/>
      <c r="FE1555" s="2"/>
      <c r="FF1555" s="2"/>
      <c r="FG1555" s="2"/>
      <c r="FH1555" s="2"/>
      <c r="FI1555" s="2"/>
      <c r="FJ1555" s="2"/>
      <c r="FK1555" s="2"/>
      <c r="FL1555" s="2"/>
      <c r="FM1555" s="2"/>
      <c r="FN1555" s="2"/>
      <c r="FO1555" s="2"/>
      <c r="FP1555" s="2"/>
      <c r="FQ1555" s="2"/>
      <c r="FR1555" s="2"/>
      <c r="FS1555" s="2"/>
      <c r="FT1555" s="2"/>
      <c r="FU1555" s="2"/>
      <c r="FV1555" s="2"/>
      <c r="FW1555" s="2"/>
      <c r="FX1555" s="2"/>
      <c r="FY1555" s="2"/>
      <c r="FZ1555" s="2"/>
      <c r="GA1555" s="2"/>
      <c r="GB1555" s="2"/>
      <c r="GC1555" s="2"/>
      <c r="GD1555" s="2"/>
      <c r="GE1555" s="2"/>
      <c r="GF1555" s="2"/>
      <c r="GG1555" s="2"/>
      <c r="GH1555" s="2"/>
      <c r="GI1555" s="2"/>
      <c r="GJ1555" s="2"/>
      <c r="GK1555" s="2"/>
      <c r="GL1555" s="2"/>
      <c r="GM1555" s="2"/>
      <c r="GN1555" s="2"/>
      <c r="GO1555" s="2"/>
    </row>
    <row r="1556" spans="1:197" s="1" customFormat="1" x14ac:dyDescent="0.25">
      <c r="A1556"/>
      <c r="B1556" s="107"/>
      <c r="C1556" s="107"/>
      <c r="D1556" s="107"/>
      <c r="E1556" s="107"/>
      <c r="F1556" s="107"/>
      <c r="G1556" s="107"/>
      <c r="H1556" s="107"/>
      <c r="I1556" s="107"/>
      <c r="J1556" s="107"/>
      <c r="K1556" s="107"/>
      <c r="L1556" s="107"/>
      <c r="M1556" s="107"/>
      <c r="N1556" s="107"/>
      <c r="O1556" s="107"/>
      <c r="P1556"/>
      <c r="Q1556"/>
      <c r="R1556" s="108"/>
      <c r="DH1556" s="2"/>
      <c r="DI1556" s="2"/>
      <c r="DJ1556" s="2"/>
      <c r="DK1556" s="2"/>
      <c r="DL1556" s="2"/>
      <c r="DM1556" s="2"/>
      <c r="DN1556" s="2"/>
      <c r="DO1556" s="2"/>
      <c r="DP1556" s="2"/>
      <c r="DQ1556" s="2"/>
      <c r="DR1556" s="2"/>
      <c r="DS1556" s="2"/>
      <c r="DT1556" s="2"/>
      <c r="DU1556" s="2"/>
      <c r="DV1556" s="2"/>
      <c r="DW1556" s="2"/>
      <c r="DX1556" s="2"/>
      <c r="DY1556" s="2"/>
      <c r="DZ1556" s="2"/>
      <c r="EA1556" s="2"/>
      <c r="EB1556" s="2"/>
      <c r="EC1556" s="2"/>
      <c r="ED1556" s="2"/>
      <c r="EE1556" s="2"/>
      <c r="EF1556" s="2"/>
      <c r="EG1556" s="2"/>
      <c r="EH1556" s="2"/>
      <c r="EI1556" s="2"/>
      <c r="EJ1556" s="2"/>
      <c r="EK1556" s="2"/>
      <c r="EL1556" s="2"/>
      <c r="EM1556" s="2"/>
      <c r="EN1556" s="2"/>
      <c r="EO1556" s="2"/>
      <c r="EP1556" s="2"/>
      <c r="EQ1556" s="2"/>
      <c r="ER1556" s="2"/>
      <c r="ES1556" s="2"/>
      <c r="ET1556" s="2"/>
      <c r="EU1556" s="2"/>
      <c r="EV1556" s="2"/>
      <c r="EW1556" s="2"/>
      <c r="EX1556" s="2"/>
      <c r="EY1556" s="2"/>
      <c r="EZ1556" s="2"/>
      <c r="FA1556" s="2"/>
      <c r="FB1556" s="2"/>
      <c r="FC1556" s="2"/>
      <c r="FD1556" s="2"/>
      <c r="FE1556" s="2"/>
      <c r="FF1556" s="2"/>
      <c r="FG1556" s="2"/>
      <c r="FH1556" s="2"/>
      <c r="FI1556" s="2"/>
      <c r="FJ1556" s="2"/>
      <c r="FK1556" s="2"/>
      <c r="FL1556" s="2"/>
      <c r="FM1556" s="2"/>
      <c r="FN1556" s="2"/>
      <c r="FO1556" s="2"/>
      <c r="FP1556" s="2"/>
      <c r="FQ1556" s="2"/>
      <c r="FR1556" s="2"/>
      <c r="FS1556" s="2"/>
      <c r="FT1556" s="2"/>
      <c r="FU1556" s="2"/>
      <c r="FV1556" s="2"/>
      <c r="FW1556" s="2"/>
      <c r="FX1556" s="2"/>
      <c r="FY1556" s="2"/>
      <c r="FZ1556" s="2"/>
      <c r="GA1556" s="2"/>
      <c r="GB1556" s="2"/>
      <c r="GC1556" s="2"/>
      <c r="GD1556" s="2"/>
      <c r="GE1556" s="2"/>
      <c r="GF1556" s="2"/>
      <c r="GG1556" s="2"/>
      <c r="GH1556" s="2"/>
      <c r="GI1556" s="2"/>
      <c r="GJ1556" s="2"/>
      <c r="GK1556" s="2"/>
      <c r="GL1556" s="2"/>
      <c r="GM1556" s="2"/>
      <c r="GN1556" s="2"/>
      <c r="GO1556" s="2"/>
    </row>
    <row r="1557" spans="1:197" s="1" customFormat="1" x14ac:dyDescent="0.25">
      <c r="A1557"/>
      <c r="B1557" s="107"/>
      <c r="C1557" s="107"/>
      <c r="D1557" s="107"/>
      <c r="E1557" s="107"/>
      <c r="F1557" s="107"/>
      <c r="G1557" s="107"/>
      <c r="H1557" s="107"/>
      <c r="I1557" s="107"/>
      <c r="J1557" s="107"/>
      <c r="K1557" s="107"/>
      <c r="L1557" s="107"/>
      <c r="M1557" s="107"/>
      <c r="N1557" s="107"/>
      <c r="O1557" s="107"/>
      <c r="P1557"/>
      <c r="Q1557"/>
      <c r="R1557" s="108"/>
      <c r="DH1557" s="2"/>
      <c r="DI1557" s="2"/>
      <c r="DJ1557" s="2"/>
      <c r="DK1557" s="2"/>
      <c r="DL1557" s="2"/>
      <c r="DM1557" s="2"/>
      <c r="DN1557" s="2"/>
      <c r="DO1557" s="2"/>
      <c r="DP1557" s="2"/>
      <c r="DQ1557" s="2"/>
      <c r="DR1557" s="2"/>
      <c r="DS1557" s="2"/>
      <c r="DT1557" s="2"/>
      <c r="DU1557" s="2"/>
      <c r="DV1557" s="2"/>
      <c r="DW1557" s="2"/>
      <c r="DX1557" s="2"/>
      <c r="DY1557" s="2"/>
      <c r="DZ1557" s="2"/>
      <c r="EA1557" s="2"/>
      <c r="EB1557" s="2"/>
      <c r="EC1557" s="2"/>
      <c r="ED1557" s="2"/>
      <c r="EE1557" s="2"/>
      <c r="EF1557" s="2"/>
      <c r="EG1557" s="2"/>
      <c r="EH1557" s="2"/>
      <c r="EI1557" s="2"/>
      <c r="EJ1557" s="2"/>
      <c r="EK1557" s="2"/>
      <c r="EL1557" s="2"/>
      <c r="EM1557" s="2"/>
      <c r="EN1557" s="2"/>
      <c r="EO1557" s="2"/>
      <c r="EP1557" s="2"/>
      <c r="EQ1557" s="2"/>
      <c r="ER1557" s="2"/>
      <c r="ES1557" s="2"/>
      <c r="ET1557" s="2"/>
      <c r="EU1557" s="2"/>
      <c r="EV1557" s="2"/>
      <c r="EW1557" s="2"/>
      <c r="EX1557" s="2"/>
      <c r="EY1557" s="2"/>
      <c r="EZ1557" s="2"/>
      <c r="FA1557" s="2"/>
      <c r="FB1557" s="2"/>
      <c r="FC1557" s="2"/>
      <c r="FD1557" s="2"/>
      <c r="FE1557" s="2"/>
      <c r="FF1557" s="2"/>
      <c r="FG1557" s="2"/>
      <c r="FH1557" s="2"/>
      <c r="FI1557" s="2"/>
      <c r="FJ1557" s="2"/>
      <c r="FK1557" s="2"/>
      <c r="FL1557" s="2"/>
      <c r="FM1557" s="2"/>
      <c r="FN1557" s="2"/>
      <c r="FO1557" s="2"/>
      <c r="FP1557" s="2"/>
      <c r="FQ1557" s="2"/>
      <c r="FR1557" s="2"/>
      <c r="FS1557" s="2"/>
      <c r="FT1557" s="2"/>
      <c r="FU1557" s="2"/>
      <c r="FV1557" s="2"/>
      <c r="FW1557" s="2"/>
      <c r="FX1557" s="2"/>
      <c r="FY1557" s="2"/>
      <c r="FZ1557" s="2"/>
      <c r="GA1557" s="2"/>
      <c r="GB1557" s="2"/>
      <c r="GC1557" s="2"/>
      <c r="GD1557" s="2"/>
      <c r="GE1557" s="2"/>
      <c r="GF1557" s="2"/>
      <c r="GG1557" s="2"/>
      <c r="GH1557" s="2"/>
      <c r="GI1557" s="2"/>
      <c r="GJ1557" s="2"/>
      <c r="GK1557" s="2"/>
      <c r="GL1557" s="2"/>
      <c r="GM1557" s="2"/>
      <c r="GN1557" s="2"/>
      <c r="GO1557" s="2"/>
    </row>
    <row r="1558" spans="1:197" s="1" customFormat="1" x14ac:dyDescent="0.25">
      <c r="A1558"/>
      <c r="B1558" s="107"/>
      <c r="C1558" s="107"/>
      <c r="D1558" s="107"/>
      <c r="E1558" s="107"/>
      <c r="F1558" s="107"/>
      <c r="G1558" s="107"/>
      <c r="H1558" s="107"/>
      <c r="I1558" s="107"/>
      <c r="J1558" s="107"/>
      <c r="K1558" s="107"/>
      <c r="L1558" s="107"/>
      <c r="M1558" s="107"/>
      <c r="N1558" s="107"/>
      <c r="O1558" s="107"/>
      <c r="P1558"/>
      <c r="Q1558"/>
      <c r="R1558" s="108"/>
      <c r="DH1558" s="2"/>
      <c r="DI1558" s="2"/>
      <c r="DJ1558" s="2"/>
      <c r="DK1558" s="2"/>
      <c r="DL1558" s="2"/>
      <c r="DM1558" s="2"/>
      <c r="DN1558" s="2"/>
      <c r="DO1558" s="2"/>
      <c r="DP1558" s="2"/>
      <c r="DQ1558" s="2"/>
      <c r="DR1558" s="2"/>
      <c r="DS1558" s="2"/>
      <c r="DT1558" s="2"/>
      <c r="DU1558" s="2"/>
      <c r="DV1558" s="2"/>
      <c r="DW1558" s="2"/>
      <c r="DX1558" s="2"/>
      <c r="DY1558" s="2"/>
      <c r="DZ1558" s="2"/>
      <c r="EA1558" s="2"/>
      <c r="EB1558" s="2"/>
      <c r="EC1558" s="2"/>
      <c r="ED1558" s="2"/>
      <c r="EE1558" s="2"/>
      <c r="EF1558" s="2"/>
      <c r="EG1558" s="2"/>
      <c r="EH1558" s="2"/>
      <c r="EI1558" s="2"/>
      <c r="EJ1558" s="2"/>
      <c r="EK1558" s="2"/>
      <c r="EL1558" s="2"/>
      <c r="EM1558" s="2"/>
      <c r="EN1558" s="2"/>
      <c r="EO1558" s="2"/>
      <c r="EP1558" s="2"/>
      <c r="EQ1558" s="2"/>
      <c r="ER1558" s="2"/>
      <c r="ES1558" s="2"/>
      <c r="ET1558" s="2"/>
      <c r="EU1558" s="2"/>
      <c r="EV1558" s="2"/>
      <c r="EW1558" s="2"/>
      <c r="EX1558" s="2"/>
      <c r="EY1558" s="2"/>
      <c r="EZ1558" s="2"/>
      <c r="FA1558" s="2"/>
      <c r="FB1558" s="2"/>
      <c r="FC1558" s="2"/>
      <c r="FD1558" s="2"/>
      <c r="FE1558" s="2"/>
      <c r="FF1558" s="2"/>
      <c r="FG1558" s="2"/>
      <c r="FH1558" s="2"/>
      <c r="FI1558" s="2"/>
      <c r="FJ1558" s="2"/>
      <c r="FK1558" s="2"/>
      <c r="FL1558" s="2"/>
      <c r="FM1558" s="2"/>
      <c r="FN1558" s="2"/>
      <c r="FO1558" s="2"/>
      <c r="FP1558" s="2"/>
      <c r="FQ1558" s="2"/>
      <c r="FR1558" s="2"/>
      <c r="FS1558" s="2"/>
      <c r="FT1558" s="2"/>
      <c r="FU1558" s="2"/>
      <c r="FV1558" s="2"/>
      <c r="FW1558" s="2"/>
      <c r="FX1558" s="2"/>
      <c r="FY1558" s="2"/>
      <c r="FZ1558" s="2"/>
      <c r="GA1558" s="2"/>
      <c r="GB1558" s="2"/>
      <c r="GC1558" s="2"/>
      <c r="GD1558" s="2"/>
      <c r="GE1558" s="2"/>
      <c r="GF1558" s="2"/>
      <c r="GG1558" s="2"/>
      <c r="GH1558" s="2"/>
      <c r="GI1558" s="2"/>
      <c r="GJ1558" s="2"/>
      <c r="GK1558" s="2"/>
      <c r="GL1558" s="2"/>
      <c r="GM1558" s="2"/>
      <c r="GN1558" s="2"/>
      <c r="GO1558" s="2"/>
    </row>
    <row r="1559" spans="1:197" s="1" customFormat="1" x14ac:dyDescent="0.25">
      <c r="A1559"/>
      <c r="B1559" s="107"/>
      <c r="C1559" s="107"/>
      <c r="D1559" s="107"/>
      <c r="E1559" s="107"/>
      <c r="F1559" s="107"/>
      <c r="G1559" s="107"/>
      <c r="H1559" s="107"/>
      <c r="I1559" s="107"/>
      <c r="J1559" s="107"/>
      <c r="K1559" s="107"/>
      <c r="L1559" s="107"/>
      <c r="M1559" s="107"/>
      <c r="N1559" s="107"/>
      <c r="O1559" s="107"/>
      <c r="P1559"/>
      <c r="Q1559"/>
      <c r="R1559" s="108"/>
      <c r="DH1559" s="2"/>
      <c r="DI1559" s="2"/>
      <c r="DJ1559" s="2"/>
      <c r="DK1559" s="2"/>
      <c r="DL1559" s="2"/>
      <c r="DM1559" s="2"/>
      <c r="DN1559" s="2"/>
      <c r="DO1559" s="2"/>
      <c r="DP1559" s="2"/>
      <c r="DQ1559" s="2"/>
      <c r="DR1559" s="2"/>
      <c r="DS1559" s="2"/>
      <c r="DT1559" s="2"/>
      <c r="DU1559" s="2"/>
      <c r="DV1559" s="2"/>
      <c r="DW1559" s="2"/>
      <c r="DX1559" s="2"/>
      <c r="DY1559" s="2"/>
      <c r="DZ1559" s="2"/>
      <c r="EA1559" s="2"/>
      <c r="EB1559" s="2"/>
      <c r="EC1559" s="2"/>
      <c r="ED1559" s="2"/>
      <c r="EE1559" s="2"/>
      <c r="EF1559" s="2"/>
      <c r="EG1559" s="2"/>
      <c r="EH1559" s="2"/>
      <c r="EI1559" s="2"/>
      <c r="EJ1559" s="2"/>
      <c r="EK1559" s="2"/>
      <c r="EL1559" s="2"/>
      <c r="EM1559" s="2"/>
      <c r="EN1559" s="2"/>
      <c r="EO1559" s="2"/>
      <c r="EP1559" s="2"/>
      <c r="EQ1559" s="2"/>
      <c r="ER1559" s="2"/>
      <c r="ES1559" s="2"/>
      <c r="ET1559" s="2"/>
      <c r="EU1559" s="2"/>
      <c r="EV1559" s="2"/>
      <c r="EW1559" s="2"/>
      <c r="EX1559" s="2"/>
      <c r="EY1559" s="2"/>
      <c r="EZ1559" s="2"/>
      <c r="FA1559" s="2"/>
      <c r="FB1559" s="2"/>
      <c r="FC1559" s="2"/>
      <c r="FD1559" s="2"/>
      <c r="FE1559" s="2"/>
      <c r="FF1559" s="2"/>
      <c r="FG1559" s="2"/>
      <c r="FH1559" s="2"/>
      <c r="FI1559" s="2"/>
      <c r="FJ1559" s="2"/>
      <c r="FK1559" s="2"/>
      <c r="FL1559" s="2"/>
      <c r="FM1559" s="2"/>
      <c r="FN1559" s="2"/>
      <c r="FO1559" s="2"/>
      <c r="FP1559" s="2"/>
      <c r="FQ1559" s="2"/>
      <c r="FR1559" s="2"/>
      <c r="FS1559" s="2"/>
      <c r="FT1559" s="2"/>
      <c r="FU1559" s="2"/>
      <c r="FV1559" s="2"/>
      <c r="FW1559" s="2"/>
      <c r="FX1559" s="2"/>
      <c r="FY1559" s="2"/>
      <c r="FZ1559" s="2"/>
      <c r="GA1559" s="2"/>
      <c r="GB1559" s="2"/>
      <c r="GC1559" s="2"/>
      <c r="GD1559" s="2"/>
      <c r="GE1559" s="2"/>
      <c r="GF1559" s="2"/>
      <c r="GG1559" s="2"/>
      <c r="GH1559" s="2"/>
      <c r="GI1559" s="2"/>
      <c r="GJ1559" s="2"/>
      <c r="GK1559" s="2"/>
      <c r="GL1559" s="2"/>
      <c r="GM1559" s="2"/>
      <c r="GN1559" s="2"/>
      <c r="GO1559" s="2"/>
    </row>
    <row r="1560" spans="1:197" s="1" customFormat="1" x14ac:dyDescent="0.25">
      <c r="A1560"/>
      <c r="B1560" s="107"/>
      <c r="C1560" s="107"/>
      <c r="D1560" s="107"/>
      <c r="E1560" s="107"/>
      <c r="F1560" s="107"/>
      <c r="G1560" s="107"/>
      <c r="H1560" s="107"/>
      <c r="I1560" s="107"/>
      <c r="J1560" s="107"/>
      <c r="K1560" s="107"/>
      <c r="L1560" s="107"/>
      <c r="M1560" s="107"/>
      <c r="N1560" s="107"/>
      <c r="O1560" s="107"/>
      <c r="P1560"/>
      <c r="Q1560"/>
      <c r="R1560" s="108"/>
      <c r="DH1560" s="2"/>
      <c r="DI1560" s="2"/>
      <c r="DJ1560" s="2"/>
      <c r="DK1560" s="2"/>
      <c r="DL1560" s="2"/>
      <c r="DM1560" s="2"/>
      <c r="DN1560" s="2"/>
      <c r="DO1560" s="2"/>
      <c r="DP1560" s="2"/>
      <c r="DQ1560" s="2"/>
      <c r="DR1560" s="2"/>
      <c r="DS1560" s="2"/>
      <c r="DT1560" s="2"/>
      <c r="DU1560" s="2"/>
      <c r="DV1560" s="2"/>
      <c r="DW1560" s="2"/>
      <c r="DX1560" s="2"/>
      <c r="DY1560" s="2"/>
      <c r="DZ1560" s="2"/>
      <c r="EA1560" s="2"/>
      <c r="EB1560" s="2"/>
      <c r="EC1560" s="2"/>
      <c r="ED1560" s="2"/>
      <c r="EE1560" s="2"/>
      <c r="EF1560" s="2"/>
      <c r="EG1560" s="2"/>
      <c r="EH1560" s="2"/>
      <c r="EI1560" s="2"/>
      <c r="EJ1560" s="2"/>
      <c r="EK1560" s="2"/>
      <c r="EL1560" s="2"/>
      <c r="EM1560" s="2"/>
      <c r="EN1560" s="2"/>
      <c r="EO1560" s="2"/>
      <c r="EP1560" s="2"/>
      <c r="EQ1560" s="2"/>
      <c r="ER1560" s="2"/>
      <c r="ES1560" s="2"/>
      <c r="ET1560" s="2"/>
      <c r="EU1560" s="2"/>
      <c r="EV1560" s="2"/>
      <c r="EW1560" s="2"/>
      <c r="EX1560" s="2"/>
      <c r="EY1560" s="2"/>
      <c r="EZ1560" s="2"/>
      <c r="FA1560" s="2"/>
      <c r="FB1560" s="2"/>
      <c r="FC1560" s="2"/>
      <c r="FD1560" s="2"/>
      <c r="FE1560" s="2"/>
      <c r="FF1560" s="2"/>
      <c r="FG1560" s="2"/>
      <c r="FH1560" s="2"/>
      <c r="FI1560" s="2"/>
      <c r="FJ1560" s="2"/>
      <c r="FK1560" s="2"/>
      <c r="FL1560" s="2"/>
      <c r="FM1560" s="2"/>
      <c r="FN1560" s="2"/>
      <c r="FO1560" s="2"/>
      <c r="FP1560" s="2"/>
      <c r="FQ1560" s="2"/>
      <c r="FR1560" s="2"/>
      <c r="FS1560" s="2"/>
      <c r="FT1560" s="2"/>
      <c r="FU1560" s="2"/>
      <c r="FV1560" s="2"/>
      <c r="FW1560" s="2"/>
      <c r="FX1560" s="2"/>
      <c r="FY1560" s="2"/>
      <c r="FZ1560" s="2"/>
      <c r="GA1560" s="2"/>
      <c r="GB1560" s="2"/>
      <c r="GC1560" s="2"/>
      <c r="GD1560" s="2"/>
      <c r="GE1560" s="2"/>
      <c r="GF1560" s="2"/>
      <c r="GG1560" s="2"/>
      <c r="GH1560" s="2"/>
      <c r="GI1560" s="2"/>
      <c r="GJ1560" s="2"/>
      <c r="GK1560" s="2"/>
      <c r="GL1560" s="2"/>
      <c r="GM1560" s="2"/>
      <c r="GN1560" s="2"/>
      <c r="GO1560" s="2"/>
    </row>
    <row r="1561" spans="1:197" s="1" customFormat="1" x14ac:dyDescent="0.25">
      <c r="A1561"/>
      <c r="B1561" s="107"/>
      <c r="C1561" s="107"/>
      <c r="D1561" s="107"/>
      <c r="E1561" s="107"/>
      <c r="F1561" s="107"/>
      <c r="G1561" s="107"/>
      <c r="H1561" s="107"/>
      <c r="I1561" s="107"/>
      <c r="J1561" s="107"/>
      <c r="K1561" s="107"/>
      <c r="L1561" s="107"/>
      <c r="M1561" s="107"/>
      <c r="N1561" s="107"/>
      <c r="O1561" s="107"/>
      <c r="P1561"/>
      <c r="Q1561"/>
      <c r="R1561" s="108"/>
      <c r="DH1561" s="2"/>
      <c r="DI1561" s="2"/>
      <c r="DJ1561" s="2"/>
      <c r="DK1561" s="2"/>
      <c r="DL1561" s="2"/>
      <c r="DM1561" s="2"/>
      <c r="DN1561" s="2"/>
      <c r="DO1561" s="2"/>
      <c r="DP1561" s="2"/>
      <c r="DQ1561" s="2"/>
      <c r="DR1561" s="2"/>
      <c r="DS1561" s="2"/>
      <c r="DT1561" s="2"/>
      <c r="DU1561" s="2"/>
      <c r="DV1561" s="2"/>
      <c r="DW1561" s="2"/>
      <c r="DX1561" s="2"/>
      <c r="DY1561" s="2"/>
      <c r="DZ1561" s="2"/>
      <c r="EA1561" s="2"/>
      <c r="EB1561" s="2"/>
      <c r="EC1561" s="2"/>
      <c r="ED1561" s="2"/>
      <c r="EE1561" s="2"/>
      <c r="EF1561" s="2"/>
      <c r="EG1561" s="2"/>
      <c r="EH1561" s="2"/>
      <c r="EI1561" s="2"/>
      <c r="EJ1561" s="2"/>
      <c r="EK1561" s="2"/>
      <c r="EL1561" s="2"/>
      <c r="EM1561" s="2"/>
      <c r="EN1561" s="2"/>
      <c r="EO1561" s="2"/>
      <c r="EP1561" s="2"/>
      <c r="EQ1561" s="2"/>
      <c r="ER1561" s="2"/>
      <c r="ES1561" s="2"/>
      <c r="ET1561" s="2"/>
      <c r="EU1561" s="2"/>
      <c r="EV1561" s="2"/>
      <c r="EW1561" s="2"/>
      <c r="EX1561" s="2"/>
      <c r="EY1561" s="2"/>
      <c r="EZ1561" s="2"/>
      <c r="FA1561" s="2"/>
      <c r="FB1561" s="2"/>
      <c r="FC1561" s="2"/>
      <c r="FD1561" s="2"/>
      <c r="FE1561" s="2"/>
      <c r="FF1561" s="2"/>
      <c r="FG1561" s="2"/>
      <c r="FH1561" s="2"/>
      <c r="FI1561" s="2"/>
      <c r="FJ1561" s="2"/>
      <c r="FK1561" s="2"/>
      <c r="FL1561" s="2"/>
      <c r="FM1561" s="2"/>
      <c r="FN1561" s="2"/>
      <c r="FO1561" s="2"/>
      <c r="FP1561" s="2"/>
      <c r="FQ1561" s="2"/>
      <c r="FR1561" s="2"/>
      <c r="FS1561" s="2"/>
      <c r="FT1561" s="2"/>
      <c r="FU1561" s="2"/>
      <c r="FV1561" s="2"/>
      <c r="FW1561" s="2"/>
      <c r="FX1561" s="2"/>
      <c r="FY1561" s="2"/>
      <c r="FZ1561" s="2"/>
      <c r="GA1561" s="2"/>
      <c r="GB1561" s="2"/>
      <c r="GC1561" s="2"/>
      <c r="GD1561" s="2"/>
      <c r="GE1561" s="2"/>
      <c r="GF1561" s="2"/>
      <c r="GG1561" s="2"/>
      <c r="GH1561" s="2"/>
      <c r="GI1561" s="2"/>
      <c r="GJ1561" s="2"/>
      <c r="GK1561" s="2"/>
      <c r="GL1561" s="2"/>
      <c r="GM1561" s="2"/>
      <c r="GN1561" s="2"/>
      <c r="GO1561" s="2"/>
    </row>
    <row r="1562" spans="1:197" s="1" customFormat="1" x14ac:dyDescent="0.25">
      <c r="A1562"/>
      <c r="B1562" s="107"/>
      <c r="C1562" s="107"/>
      <c r="D1562" s="107"/>
      <c r="E1562" s="107"/>
      <c r="F1562" s="107"/>
      <c r="G1562" s="107"/>
      <c r="H1562" s="107"/>
      <c r="I1562" s="107"/>
      <c r="J1562" s="107"/>
      <c r="K1562" s="107"/>
      <c r="L1562" s="107"/>
      <c r="M1562" s="107"/>
      <c r="N1562" s="107"/>
      <c r="O1562" s="107"/>
      <c r="P1562"/>
      <c r="Q1562"/>
      <c r="R1562" s="108"/>
      <c r="DH1562" s="2"/>
      <c r="DI1562" s="2"/>
      <c r="DJ1562" s="2"/>
      <c r="DK1562" s="2"/>
      <c r="DL1562" s="2"/>
      <c r="DM1562" s="2"/>
      <c r="DN1562" s="2"/>
      <c r="DO1562" s="2"/>
      <c r="DP1562" s="2"/>
      <c r="DQ1562" s="2"/>
      <c r="DR1562" s="2"/>
      <c r="DS1562" s="2"/>
      <c r="DT1562" s="2"/>
      <c r="DU1562" s="2"/>
      <c r="DV1562" s="2"/>
      <c r="DW1562" s="2"/>
      <c r="DX1562" s="2"/>
      <c r="DY1562" s="2"/>
      <c r="DZ1562" s="2"/>
      <c r="EA1562" s="2"/>
      <c r="EB1562" s="2"/>
      <c r="EC1562" s="2"/>
      <c r="ED1562" s="2"/>
      <c r="EE1562" s="2"/>
      <c r="EF1562" s="2"/>
      <c r="EG1562" s="2"/>
      <c r="EH1562" s="2"/>
      <c r="EI1562" s="2"/>
      <c r="EJ1562" s="2"/>
      <c r="EK1562" s="2"/>
      <c r="EL1562" s="2"/>
      <c r="EM1562" s="2"/>
      <c r="EN1562" s="2"/>
      <c r="EO1562" s="2"/>
      <c r="EP1562" s="2"/>
      <c r="EQ1562" s="2"/>
      <c r="ER1562" s="2"/>
      <c r="ES1562" s="2"/>
      <c r="ET1562" s="2"/>
      <c r="EU1562" s="2"/>
      <c r="EV1562" s="2"/>
      <c r="EW1562" s="2"/>
      <c r="EX1562" s="2"/>
      <c r="EY1562" s="2"/>
      <c r="EZ1562" s="2"/>
      <c r="FA1562" s="2"/>
      <c r="FB1562" s="2"/>
      <c r="FC1562" s="2"/>
      <c r="FD1562" s="2"/>
      <c r="FE1562" s="2"/>
      <c r="FF1562" s="2"/>
      <c r="FG1562" s="2"/>
      <c r="FH1562" s="2"/>
      <c r="FI1562" s="2"/>
      <c r="FJ1562" s="2"/>
      <c r="FK1562" s="2"/>
      <c r="FL1562" s="2"/>
      <c r="FM1562" s="2"/>
      <c r="FN1562" s="2"/>
      <c r="FO1562" s="2"/>
      <c r="FP1562" s="2"/>
      <c r="FQ1562" s="2"/>
      <c r="FR1562" s="2"/>
      <c r="FS1562" s="2"/>
      <c r="FT1562" s="2"/>
      <c r="FU1562" s="2"/>
      <c r="FV1562" s="2"/>
      <c r="FW1562" s="2"/>
      <c r="FX1562" s="2"/>
      <c r="FY1562" s="2"/>
      <c r="FZ1562" s="2"/>
      <c r="GA1562" s="2"/>
      <c r="GB1562" s="2"/>
      <c r="GC1562" s="2"/>
      <c r="GD1562" s="2"/>
      <c r="GE1562" s="2"/>
      <c r="GF1562" s="2"/>
      <c r="GG1562" s="2"/>
      <c r="GH1562" s="2"/>
      <c r="GI1562" s="2"/>
      <c r="GJ1562" s="2"/>
      <c r="GK1562" s="2"/>
      <c r="GL1562" s="2"/>
      <c r="GM1562" s="2"/>
      <c r="GN1562" s="2"/>
      <c r="GO1562" s="2"/>
    </row>
    <row r="1563" spans="1:197" s="1" customFormat="1" x14ac:dyDescent="0.25">
      <c r="A1563"/>
      <c r="B1563" s="107"/>
      <c r="C1563" s="107"/>
      <c r="D1563" s="107"/>
      <c r="E1563" s="107"/>
      <c r="F1563" s="107"/>
      <c r="G1563" s="107"/>
      <c r="H1563" s="107"/>
      <c r="I1563" s="107"/>
      <c r="J1563" s="107"/>
      <c r="K1563" s="107"/>
      <c r="L1563" s="107"/>
      <c r="M1563" s="107"/>
      <c r="N1563" s="107"/>
      <c r="O1563" s="107"/>
      <c r="P1563"/>
      <c r="Q1563"/>
      <c r="R1563" s="108"/>
      <c r="DH1563" s="2"/>
      <c r="DI1563" s="2"/>
      <c r="DJ1563" s="2"/>
      <c r="DK1563" s="2"/>
      <c r="DL1563" s="2"/>
      <c r="DM1563" s="2"/>
      <c r="DN1563" s="2"/>
      <c r="DO1563" s="2"/>
      <c r="DP1563" s="2"/>
      <c r="DQ1563" s="2"/>
      <c r="DR1563" s="2"/>
      <c r="DS1563" s="2"/>
      <c r="DT1563" s="2"/>
      <c r="DU1563" s="2"/>
      <c r="DV1563" s="2"/>
      <c r="DW1563" s="2"/>
      <c r="DX1563" s="2"/>
      <c r="DY1563" s="2"/>
      <c r="DZ1563" s="2"/>
      <c r="EA1563" s="2"/>
      <c r="EB1563" s="2"/>
      <c r="EC1563" s="2"/>
      <c r="ED1563" s="2"/>
      <c r="EE1563" s="2"/>
      <c r="EF1563" s="2"/>
      <c r="EG1563" s="2"/>
      <c r="EH1563" s="2"/>
      <c r="EI1563" s="2"/>
      <c r="EJ1563" s="2"/>
      <c r="EK1563" s="2"/>
      <c r="EL1563" s="2"/>
      <c r="EM1563" s="2"/>
      <c r="EN1563" s="2"/>
      <c r="EO1563" s="2"/>
      <c r="EP1563" s="2"/>
      <c r="EQ1563" s="2"/>
      <c r="ER1563" s="2"/>
      <c r="ES1563" s="2"/>
      <c r="ET1563" s="2"/>
      <c r="EU1563" s="2"/>
      <c r="EV1563" s="2"/>
      <c r="EW1563" s="2"/>
      <c r="EX1563" s="2"/>
      <c r="EY1563" s="2"/>
      <c r="EZ1563" s="2"/>
      <c r="FA1563" s="2"/>
      <c r="FB1563" s="2"/>
      <c r="FC1563" s="2"/>
      <c r="FD1563" s="2"/>
      <c r="FE1563" s="2"/>
      <c r="FF1563" s="2"/>
      <c r="FG1563" s="2"/>
      <c r="FH1563" s="2"/>
      <c r="FI1563" s="2"/>
      <c r="FJ1563" s="2"/>
      <c r="FK1563" s="2"/>
      <c r="FL1563" s="2"/>
      <c r="FM1563" s="2"/>
      <c r="FN1563" s="2"/>
      <c r="FO1563" s="2"/>
      <c r="FP1563" s="2"/>
      <c r="FQ1563" s="2"/>
      <c r="FR1563" s="2"/>
      <c r="FS1563" s="2"/>
      <c r="FT1563" s="2"/>
      <c r="FU1563" s="2"/>
      <c r="FV1563" s="2"/>
      <c r="FW1563" s="2"/>
      <c r="FX1563" s="2"/>
      <c r="FY1563" s="2"/>
      <c r="FZ1563" s="2"/>
      <c r="GA1563" s="2"/>
      <c r="GB1563" s="2"/>
      <c r="GC1563" s="2"/>
      <c r="GD1563" s="2"/>
      <c r="GE1563" s="2"/>
      <c r="GF1563" s="2"/>
      <c r="GG1563" s="2"/>
      <c r="GH1563" s="2"/>
      <c r="GI1563" s="2"/>
      <c r="GJ1563" s="2"/>
      <c r="GK1563" s="2"/>
      <c r="GL1563" s="2"/>
      <c r="GM1563" s="2"/>
      <c r="GN1563" s="2"/>
      <c r="GO1563" s="2"/>
    </row>
    <row r="1564" spans="1:197" s="1" customFormat="1" x14ac:dyDescent="0.25">
      <c r="A1564"/>
      <c r="B1564" s="107"/>
      <c r="C1564" s="107"/>
      <c r="D1564" s="107"/>
      <c r="E1564" s="107"/>
      <c r="F1564" s="107"/>
      <c r="G1564" s="107"/>
      <c r="H1564" s="107"/>
      <c r="I1564" s="107"/>
      <c r="J1564" s="107"/>
      <c r="K1564" s="107"/>
      <c r="L1564" s="107"/>
      <c r="M1564" s="107"/>
      <c r="N1564" s="107"/>
      <c r="O1564" s="107"/>
      <c r="P1564"/>
      <c r="Q1564"/>
      <c r="R1564" s="108"/>
      <c r="DH1564" s="2"/>
      <c r="DI1564" s="2"/>
      <c r="DJ1564" s="2"/>
      <c r="DK1564" s="2"/>
      <c r="DL1564" s="2"/>
      <c r="DM1564" s="2"/>
      <c r="DN1564" s="2"/>
      <c r="DO1564" s="2"/>
      <c r="DP1564" s="2"/>
      <c r="DQ1564" s="2"/>
      <c r="DR1564" s="2"/>
      <c r="DS1564" s="2"/>
      <c r="DT1564" s="2"/>
      <c r="DU1564" s="2"/>
      <c r="DV1564" s="2"/>
      <c r="DW1564" s="2"/>
      <c r="DX1564" s="2"/>
      <c r="DY1564" s="2"/>
      <c r="DZ1564" s="2"/>
      <c r="EA1564" s="2"/>
      <c r="EB1564" s="2"/>
      <c r="EC1564" s="2"/>
      <c r="ED1564" s="2"/>
      <c r="EE1564" s="2"/>
      <c r="EF1564" s="2"/>
      <c r="EG1564" s="2"/>
      <c r="EH1564" s="2"/>
      <c r="EI1564" s="2"/>
      <c r="EJ1564" s="2"/>
      <c r="EK1564" s="2"/>
      <c r="EL1564" s="2"/>
      <c r="EM1564" s="2"/>
      <c r="EN1564" s="2"/>
      <c r="EO1564" s="2"/>
      <c r="EP1564" s="2"/>
      <c r="EQ1564" s="2"/>
      <c r="ER1564" s="2"/>
      <c r="ES1564" s="2"/>
      <c r="ET1564" s="2"/>
      <c r="EU1564" s="2"/>
      <c r="EV1564" s="2"/>
      <c r="EW1564" s="2"/>
      <c r="EX1564" s="2"/>
      <c r="EY1564" s="2"/>
      <c r="EZ1564" s="2"/>
      <c r="FA1564" s="2"/>
      <c r="FB1564" s="2"/>
      <c r="FC1564" s="2"/>
      <c r="FD1564" s="2"/>
      <c r="FE1564" s="2"/>
      <c r="FF1564" s="2"/>
      <c r="FG1564" s="2"/>
      <c r="FH1564" s="2"/>
      <c r="FI1564" s="2"/>
      <c r="FJ1564" s="2"/>
      <c r="FK1564" s="2"/>
      <c r="FL1564" s="2"/>
      <c r="FM1564" s="2"/>
      <c r="FN1564" s="2"/>
      <c r="FO1564" s="2"/>
      <c r="FP1564" s="2"/>
      <c r="FQ1564" s="2"/>
      <c r="FR1564" s="2"/>
      <c r="FS1564" s="2"/>
      <c r="FT1564" s="2"/>
      <c r="FU1564" s="2"/>
      <c r="FV1564" s="2"/>
      <c r="FW1564" s="2"/>
      <c r="FX1564" s="2"/>
      <c r="FY1564" s="2"/>
      <c r="FZ1564" s="2"/>
      <c r="GA1564" s="2"/>
      <c r="GB1564" s="2"/>
      <c r="GC1564" s="2"/>
      <c r="GD1564" s="2"/>
      <c r="GE1564" s="2"/>
      <c r="GF1564" s="2"/>
      <c r="GG1564" s="2"/>
      <c r="GH1564" s="2"/>
      <c r="GI1564" s="2"/>
      <c r="GJ1564" s="2"/>
      <c r="GK1564" s="2"/>
      <c r="GL1564" s="2"/>
      <c r="GM1564" s="2"/>
      <c r="GN1564" s="2"/>
      <c r="GO1564" s="2"/>
    </row>
    <row r="1565" spans="1:197" s="1" customFormat="1" x14ac:dyDescent="0.25">
      <c r="A1565"/>
      <c r="B1565" s="107"/>
      <c r="C1565" s="107"/>
      <c r="D1565" s="107"/>
      <c r="E1565" s="107"/>
      <c r="F1565" s="107"/>
      <c r="G1565" s="107"/>
      <c r="H1565" s="107"/>
      <c r="I1565" s="107"/>
      <c r="J1565" s="107"/>
      <c r="K1565" s="107"/>
      <c r="L1565" s="107"/>
      <c r="M1565" s="107"/>
      <c r="N1565" s="107"/>
      <c r="O1565" s="107"/>
      <c r="P1565"/>
      <c r="Q1565"/>
      <c r="R1565" s="108"/>
      <c r="DH1565" s="2"/>
      <c r="DI1565" s="2"/>
      <c r="DJ1565" s="2"/>
      <c r="DK1565" s="2"/>
      <c r="DL1565" s="2"/>
      <c r="DM1565" s="2"/>
      <c r="DN1565" s="2"/>
      <c r="DO1565" s="2"/>
      <c r="DP1565" s="2"/>
      <c r="DQ1565" s="2"/>
      <c r="DR1565" s="2"/>
      <c r="DS1565" s="2"/>
      <c r="DT1565" s="2"/>
      <c r="DU1565" s="2"/>
      <c r="DV1565" s="2"/>
      <c r="DW1565" s="2"/>
      <c r="DX1565" s="2"/>
      <c r="DY1565" s="2"/>
      <c r="DZ1565" s="2"/>
      <c r="EA1565" s="2"/>
      <c r="EB1565" s="2"/>
      <c r="EC1565" s="2"/>
      <c r="ED1565" s="2"/>
      <c r="EE1565" s="2"/>
      <c r="EF1565" s="2"/>
      <c r="EG1565" s="2"/>
      <c r="EH1565" s="2"/>
      <c r="EI1565" s="2"/>
      <c r="EJ1565" s="2"/>
      <c r="EK1565" s="2"/>
      <c r="EL1565" s="2"/>
      <c r="EM1565" s="2"/>
      <c r="EN1565" s="2"/>
      <c r="EO1565" s="2"/>
      <c r="EP1565" s="2"/>
      <c r="EQ1565" s="2"/>
      <c r="ER1565" s="2"/>
      <c r="ES1565" s="2"/>
      <c r="ET1565" s="2"/>
      <c r="EU1565" s="2"/>
      <c r="EV1565" s="2"/>
      <c r="EW1565" s="2"/>
      <c r="EX1565" s="2"/>
      <c r="EY1565" s="2"/>
      <c r="EZ1565" s="2"/>
      <c r="FA1565" s="2"/>
      <c r="FB1565" s="2"/>
      <c r="FC1565" s="2"/>
      <c r="FD1565" s="2"/>
      <c r="FE1565" s="2"/>
      <c r="FF1565" s="2"/>
      <c r="FG1565" s="2"/>
      <c r="FH1565" s="2"/>
      <c r="FI1565" s="2"/>
      <c r="FJ1565" s="2"/>
      <c r="FK1565" s="2"/>
      <c r="FL1565" s="2"/>
      <c r="FM1565" s="2"/>
      <c r="FN1565" s="2"/>
      <c r="FO1565" s="2"/>
      <c r="FP1565" s="2"/>
      <c r="FQ1565" s="2"/>
      <c r="FR1565" s="2"/>
      <c r="FS1565" s="2"/>
      <c r="FT1565" s="2"/>
      <c r="FU1565" s="2"/>
      <c r="FV1565" s="2"/>
      <c r="FW1565" s="2"/>
      <c r="FX1565" s="2"/>
      <c r="FY1565" s="2"/>
      <c r="FZ1565" s="2"/>
      <c r="GA1565" s="2"/>
      <c r="GB1565" s="2"/>
      <c r="GC1565" s="2"/>
      <c r="GD1565" s="2"/>
      <c r="GE1565" s="2"/>
      <c r="GF1565" s="2"/>
      <c r="GG1565" s="2"/>
      <c r="GH1565" s="2"/>
      <c r="GI1565" s="2"/>
      <c r="GJ1565" s="2"/>
      <c r="GK1565" s="2"/>
      <c r="GL1565" s="2"/>
      <c r="GM1565" s="2"/>
      <c r="GN1565" s="2"/>
      <c r="GO1565" s="2"/>
    </row>
    <row r="1566" spans="1:197" s="1" customFormat="1" x14ac:dyDescent="0.25">
      <c r="A1566"/>
      <c r="B1566" s="107"/>
      <c r="C1566" s="107"/>
      <c r="D1566" s="107"/>
      <c r="E1566" s="107"/>
      <c r="F1566" s="107"/>
      <c r="G1566" s="107"/>
      <c r="H1566" s="107"/>
      <c r="I1566" s="107"/>
      <c r="J1566" s="107"/>
      <c r="K1566" s="107"/>
      <c r="L1566" s="107"/>
      <c r="M1566" s="107"/>
      <c r="N1566" s="107"/>
      <c r="O1566" s="107"/>
      <c r="P1566"/>
      <c r="Q1566"/>
      <c r="R1566" s="108"/>
      <c r="DH1566" s="2"/>
      <c r="DI1566" s="2"/>
      <c r="DJ1566" s="2"/>
      <c r="DK1566" s="2"/>
      <c r="DL1566" s="2"/>
      <c r="DM1566" s="2"/>
      <c r="DN1566" s="2"/>
      <c r="DO1566" s="2"/>
      <c r="DP1566" s="2"/>
      <c r="DQ1566" s="2"/>
      <c r="DR1566" s="2"/>
      <c r="DS1566" s="2"/>
      <c r="DT1566" s="2"/>
      <c r="DU1566" s="2"/>
      <c r="DV1566" s="2"/>
      <c r="DW1566" s="2"/>
      <c r="DX1566" s="2"/>
      <c r="DY1566" s="2"/>
      <c r="DZ1566" s="2"/>
      <c r="EA1566" s="2"/>
      <c r="EB1566" s="2"/>
      <c r="EC1566" s="2"/>
      <c r="ED1566" s="2"/>
      <c r="EE1566" s="2"/>
      <c r="EF1566" s="2"/>
      <c r="EG1566" s="2"/>
      <c r="EH1566" s="2"/>
      <c r="EI1566" s="2"/>
      <c r="EJ1566" s="2"/>
      <c r="EK1566" s="2"/>
      <c r="EL1566" s="2"/>
      <c r="EM1566" s="2"/>
      <c r="EN1566" s="2"/>
      <c r="EO1566" s="2"/>
      <c r="EP1566" s="2"/>
      <c r="EQ1566" s="2"/>
      <c r="ER1566" s="2"/>
      <c r="ES1566" s="2"/>
      <c r="ET1566" s="2"/>
      <c r="EU1566" s="2"/>
      <c r="EV1566" s="2"/>
      <c r="EW1566" s="2"/>
      <c r="EX1566" s="2"/>
      <c r="EY1566" s="2"/>
      <c r="EZ1566" s="2"/>
      <c r="FA1566" s="2"/>
      <c r="FB1566" s="2"/>
      <c r="FC1566" s="2"/>
      <c r="FD1566" s="2"/>
      <c r="FE1566" s="2"/>
      <c r="FF1566" s="2"/>
      <c r="FG1566" s="2"/>
      <c r="FH1566" s="2"/>
      <c r="FI1566" s="2"/>
      <c r="FJ1566" s="2"/>
      <c r="FK1566" s="2"/>
      <c r="FL1566" s="2"/>
      <c r="FM1566" s="2"/>
      <c r="FN1566" s="2"/>
      <c r="FO1566" s="2"/>
      <c r="FP1566" s="2"/>
      <c r="FQ1566" s="2"/>
      <c r="FR1566" s="2"/>
      <c r="FS1566" s="2"/>
      <c r="FT1566" s="2"/>
      <c r="FU1566" s="2"/>
      <c r="FV1566" s="2"/>
      <c r="FW1566" s="2"/>
      <c r="FX1566" s="2"/>
      <c r="FY1566" s="2"/>
      <c r="FZ1566" s="2"/>
      <c r="GA1566" s="2"/>
      <c r="GB1566" s="2"/>
      <c r="GC1566" s="2"/>
      <c r="GD1566" s="2"/>
      <c r="GE1566" s="2"/>
      <c r="GF1566" s="2"/>
      <c r="GG1566" s="2"/>
      <c r="GH1566" s="2"/>
      <c r="GI1566" s="2"/>
      <c r="GJ1566" s="2"/>
      <c r="GK1566" s="2"/>
      <c r="GL1566" s="2"/>
      <c r="GM1566" s="2"/>
      <c r="GN1566" s="2"/>
      <c r="GO1566" s="2"/>
    </row>
    <row r="1567" spans="1:197" s="1" customFormat="1" x14ac:dyDescent="0.25">
      <c r="A1567"/>
      <c r="B1567" s="107"/>
      <c r="C1567" s="107"/>
      <c r="D1567" s="107"/>
      <c r="E1567" s="107"/>
      <c r="F1567" s="107"/>
      <c r="G1567" s="107"/>
      <c r="H1567" s="107"/>
      <c r="I1567" s="107"/>
      <c r="J1567" s="107"/>
      <c r="K1567" s="107"/>
      <c r="L1567" s="107"/>
      <c r="M1567" s="107"/>
      <c r="N1567" s="107"/>
      <c r="O1567" s="107"/>
      <c r="P1567"/>
      <c r="Q1567"/>
      <c r="R1567" s="108"/>
      <c r="DH1567" s="2"/>
      <c r="DI1567" s="2"/>
      <c r="DJ1567" s="2"/>
      <c r="DK1567" s="2"/>
      <c r="DL1567" s="2"/>
      <c r="DM1567" s="2"/>
      <c r="DN1567" s="2"/>
      <c r="DO1567" s="2"/>
      <c r="DP1567" s="2"/>
      <c r="DQ1567" s="2"/>
      <c r="DR1567" s="2"/>
      <c r="DS1567" s="2"/>
      <c r="DT1567" s="2"/>
      <c r="DU1567" s="2"/>
      <c r="DV1567" s="2"/>
      <c r="DW1567" s="2"/>
      <c r="DX1567" s="2"/>
      <c r="DY1567" s="2"/>
      <c r="DZ1567" s="2"/>
      <c r="EA1567" s="2"/>
      <c r="EB1567" s="2"/>
      <c r="EC1567" s="2"/>
      <c r="ED1567" s="2"/>
      <c r="EE1567" s="2"/>
      <c r="EF1567" s="2"/>
      <c r="EG1567" s="2"/>
      <c r="EH1567" s="2"/>
      <c r="EI1567" s="2"/>
      <c r="EJ1567" s="2"/>
      <c r="EK1567" s="2"/>
      <c r="EL1567" s="2"/>
      <c r="EM1567" s="2"/>
      <c r="EN1567" s="2"/>
      <c r="EO1567" s="2"/>
      <c r="EP1567" s="2"/>
      <c r="EQ1567" s="2"/>
      <c r="ER1567" s="2"/>
      <c r="ES1567" s="2"/>
      <c r="ET1567" s="2"/>
      <c r="EU1567" s="2"/>
      <c r="EV1567" s="2"/>
      <c r="EW1567" s="2"/>
      <c r="EX1567" s="2"/>
      <c r="EY1567" s="2"/>
      <c r="EZ1567" s="2"/>
      <c r="FA1567" s="2"/>
      <c r="FB1567" s="2"/>
      <c r="FC1567" s="2"/>
      <c r="FD1567" s="2"/>
      <c r="FE1567" s="2"/>
      <c r="FF1567" s="2"/>
      <c r="FG1567" s="2"/>
      <c r="FH1567" s="2"/>
      <c r="FI1567" s="2"/>
      <c r="FJ1567" s="2"/>
      <c r="FK1567" s="2"/>
      <c r="FL1567" s="2"/>
      <c r="FM1567" s="2"/>
      <c r="FN1567" s="2"/>
      <c r="FO1567" s="2"/>
      <c r="FP1567" s="2"/>
      <c r="FQ1567" s="2"/>
      <c r="FR1567" s="2"/>
      <c r="FS1567" s="2"/>
      <c r="FT1567" s="2"/>
      <c r="FU1567" s="2"/>
      <c r="FV1567" s="2"/>
      <c r="FW1567" s="2"/>
      <c r="FX1567" s="2"/>
      <c r="FY1567" s="2"/>
      <c r="FZ1567" s="2"/>
      <c r="GA1567" s="2"/>
      <c r="GB1567" s="2"/>
      <c r="GC1567" s="2"/>
      <c r="GD1567" s="2"/>
      <c r="GE1567" s="2"/>
      <c r="GF1567" s="2"/>
      <c r="GG1567" s="2"/>
      <c r="GH1567" s="2"/>
      <c r="GI1567" s="2"/>
      <c r="GJ1567" s="2"/>
      <c r="GK1567" s="2"/>
      <c r="GL1567" s="2"/>
      <c r="GM1567" s="2"/>
      <c r="GN1567" s="2"/>
      <c r="GO1567" s="2"/>
    </row>
    <row r="1568" spans="1:197" s="1" customFormat="1" x14ac:dyDescent="0.25">
      <c r="A1568"/>
      <c r="B1568" s="107"/>
      <c r="C1568" s="107"/>
      <c r="D1568" s="107"/>
      <c r="E1568" s="107"/>
      <c r="F1568" s="107"/>
      <c r="G1568" s="107"/>
      <c r="H1568" s="107"/>
      <c r="I1568" s="107"/>
      <c r="J1568" s="107"/>
      <c r="K1568" s="107"/>
      <c r="L1568" s="107"/>
      <c r="M1568" s="107"/>
      <c r="N1568" s="107"/>
      <c r="O1568" s="107"/>
      <c r="P1568"/>
      <c r="Q1568"/>
      <c r="R1568" s="108"/>
      <c r="DH1568" s="2"/>
      <c r="DI1568" s="2"/>
      <c r="DJ1568" s="2"/>
      <c r="DK1568" s="2"/>
      <c r="DL1568" s="2"/>
      <c r="DM1568" s="2"/>
      <c r="DN1568" s="2"/>
      <c r="DO1568" s="2"/>
      <c r="DP1568" s="2"/>
      <c r="DQ1568" s="2"/>
      <c r="DR1568" s="2"/>
      <c r="DS1568" s="2"/>
      <c r="DT1568" s="2"/>
      <c r="DU1568" s="2"/>
      <c r="DV1568" s="2"/>
      <c r="DW1568" s="2"/>
      <c r="DX1568" s="2"/>
      <c r="DY1568" s="2"/>
      <c r="DZ1568" s="2"/>
      <c r="EA1568" s="2"/>
      <c r="EB1568" s="2"/>
      <c r="EC1568" s="2"/>
      <c r="ED1568" s="2"/>
      <c r="EE1568" s="2"/>
      <c r="EF1568" s="2"/>
      <c r="EG1568" s="2"/>
      <c r="EH1568" s="2"/>
      <c r="EI1568" s="2"/>
      <c r="EJ1568" s="2"/>
      <c r="EK1568" s="2"/>
      <c r="EL1568" s="2"/>
      <c r="EM1568" s="2"/>
      <c r="EN1568" s="2"/>
      <c r="EO1568" s="2"/>
      <c r="EP1568" s="2"/>
      <c r="EQ1568" s="2"/>
      <c r="ER1568" s="2"/>
      <c r="ES1568" s="2"/>
      <c r="ET1568" s="2"/>
      <c r="EU1568" s="2"/>
      <c r="EV1568" s="2"/>
      <c r="EW1568" s="2"/>
      <c r="EX1568" s="2"/>
      <c r="EY1568" s="2"/>
      <c r="EZ1568" s="2"/>
      <c r="FA1568" s="2"/>
      <c r="FB1568" s="2"/>
      <c r="FC1568" s="2"/>
      <c r="FD1568" s="2"/>
      <c r="FE1568" s="2"/>
      <c r="FF1568" s="2"/>
      <c r="FG1568" s="2"/>
      <c r="FH1568" s="2"/>
      <c r="FI1568" s="2"/>
      <c r="FJ1568" s="2"/>
      <c r="FK1568" s="2"/>
      <c r="FL1568" s="2"/>
      <c r="FM1568" s="2"/>
      <c r="FN1568" s="2"/>
      <c r="FO1568" s="2"/>
      <c r="FP1568" s="2"/>
      <c r="FQ1568" s="2"/>
      <c r="FR1568" s="2"/>
      <c r="FS1568" s="2"/>
      <c r="FT1568" s="2"/>
      <c r="FU1568" s="2"/>
      <c r="FV1568" s="2"/>
      <c r="FW1568" s="2"/>
      <c r="FX1568" s="2"/>
      <c r="FY1568" s="2"/>
      <c r="FZ1568" s="2"/>
      <c r="GA1568" s="2"/>
      <c r="GB1568" s="2"/>
      <c r="GC1568" s="2"/>
      <c r="GD1568" s="2"/>
      <c r="GE1568" s="2"/>
      <c r="GF1568" s="2"/>
      <c r="GG1568" s="2"/>
      <c r="GH1568" s="2"/>
      <c r="GI1568" s="2"/>
      <c r="GJ1568" s="2"/>
      <c r="GK1568" s="2"/>
      <c r="GL1568" s="2"/>
      <c r="GM1568" s="2"/>
      <c r="GN1568" s="2"/>
      <c r="GO1568" s="2"/>
    </row>
    <row r="1569" spans="1:197" s="1" customFormat="1" x14ac:dyDescent="0.25">
      <c r="A1569"/>
      <c r="B1569" s="107"/>
      <c r="C1569" s="107"/>
      <c r="D1569" s="107"/>
      <c r="E1569" s="107"/>
      <c r="F1569" s="107"/>
      <c r="G1569" s="107"/>
      <c r="H1569" s="107"/>
      <c r="I1569" s="107"/>
      <c r="J1569" s="107"/>
      <c r="K1569" s="107"/>
      <c r="L1569" s="107"/>
      <c r="M1569" s="107"/>
      <c r="N1569" s="107"/>
      <c r="O1569" s="107"/>
      <c r="P1569"/>
      <c r="Q1569"/>
      <c r="R1569" s="108"/>
      <c r="DH1569" s="2"/>
      <c r="DI1569" s="2"/>
      <c r="DJ1569" s="2"/>
      <c r="DK1569" s="2"/>
      <c r="DL1569" s="2"/>
      <c r="DM1569" s="2"/>
      <c r="DN1569" s="2"/>
      <c r="DO1569" s="2"/>
      <c r="DP1569" s="2"/>
      <c r="DQ1569" s="2"/>
      <c r="DR1569" s="2"/>
      <c r="DS1569" s="2"/>
      <c r="DT1569" s="2"/>
      <c r="DU1569" s="2"/>
      <c r="DV1569" s="2"/>
      <c r="DW1569" s="2"/>
      <c r="DX1569" s="2"/>
      <c r="DY1569" s="2"/>
      <c r="DZ1569" s="2"/>
      <c r="EA1569" s="2"/>
      <c r="EB1569" s="2"/>
      <c r="EC1569" s="2"/>
      <c r="ED1569" s="2"/>
      <c r="EE1569" s="2"/>
      <c r="EF1569" s="2"/>
      <c r="EG1569" s="2"/>
      <c r="EH1569" s="2"/>
      <c r="EI1569" s="2"/>
      <c r="EJ1569" s="2"/>
      <c r="EK1569" s="2"/>
      <c r="EL1569" s="2"/>
      <c r="EM1569" s="2"/>
      <c r="EN1569" s="2"/>
      <c r="EO1569" s="2"/>
      <c r="EP1569" s="2"/>
      <c r="EQ1569" s="2"/>
      <c r="ER1569" s="2"/>
      <c r="ES1569" s="2"/>
      <c r="ET1569" s="2"/>
      <c r="EU1569" s="2"/>
      <c r="EV1569" s="2"/>
      <c r="EW1569" s="2"/>
      <c r="EX1569" s="2"/>
      <c r="EY1569" s="2"/>
      <c r="EZ1569" s="2"/>
      <c r="FA1569" s="2"/>
      <c r="FB1569" s="2"/>
      <c r="FC1569" s="2"/>
      <c r="FD1569" s="2"/>
      <c r="FE1569" s="2"/>
      <c r="FF1569" s="2"/>
      <c r="FG1569" s="2"/>
      <c r="FH1569" s="2"/>
      <c r="FI1569" s="2"/>
      <c r="FJ1569" s="2"/>
      <c r="FK1569" s="2"/>
      <c r="FL1569" s="2"/>
      <c r="FM1569" s="2"/>
      <c r="FN1569" s="2"/>
      <c r="FO1569" s="2"/>
      <c r="FP1569" s="2"/>
      <c r="FQ1569" s="2"/>
      <c r="FR1569" s="2"/>
      <c r="FS1569" s="2"/>
      <c r="FT1569" s="2"/>
      <c r="FU1569" s="2"/>
      <c r="FV1569" s="2"/>
      <c r="FW1569" s="2"/>
      <c r="FX1569" s="2"/>
      <c r="FY1569" s="2"/>
      <c r="FZ1569" s="2"/>
      <c r="GA1569" s="2"/>
      <c r="GB1569" s="2"/>
      <c r="GC1569" s="2"/>
      <c r="GD1569" s="2"/>
      <c r="GE1569" s="2"/>
      <c r="GF1569" s="2"/>
      <c r="GG1569" s="2"/>
      <c r="GH1569" s="2"/>
      <c r="GI1569" s="2"/>
      <c r="GJ1569" s="2"/>
      <c r="GK1569" s="2"/>
      <c r="GL1569" s="2"/>
      <c r="GM1569" s="2"/>
      <c r="GN1569" s="2"/>
      <c r="GO1569" s="2"/>
    </row>
    <row r="1570" spans="1:197" s="1" customFormat="1" x14ac:dyDescent="0.25">
      <c r="A1570"/>
      <c r="B1570" s="107"/>
      <c r="C1570" s="107"/>
      <c r="D1570" s="107"/>
      <c r="E1570" s="107"/>
      <c r="F1570" s="107"/>
      <c r="G1570" s="107"/>
      <c r="H1570" s="107"/>
      <c r="I1570" s="107"/>
      <c r="J1570" s="107"/>
      <c r="K1570" s="107"/>
      <c r="L1570" s="107"/>
      <c r="M1570" s="107"/>
      <c r="N1570" s="107"/>
      <c r="O1570" s="107"/>
      <c r="P1570"/>
      <c r="Q1570"/>
      <c r="R1570" s="108"/>
      <c r="DH1570" s="2"/>
      <c r="DI1570" s="2"/>
      <c r="DJ1570" s="2"/>
      <c r="DK1570" s="2"/>
      <c r="DL1570" s="2"/>
      <c r="DM1570" s="2"/>
      <c r="DN1570" s="2"/>
      <c r="DO1570" s="2"/>
      <c r="DP1570" s="2"/>
      <c r="DQ1570" s="2"/>
      <c r="DR1570" s="2"/>
      <c r="DS1570" s="2"/>
      <c r="DT1570" s="2"/>
      <c r="DU1570" s="2"/>
      <c r="DV1570" s="2"/>
      <c r="DW1570" s="2"/>
      <c r="DX1570" s="2"/>
      <c r="DY1570" s="2"/>
      <c r="DZ1570" s="2"/>
      <c r="EA1570" s="2"/>
      <c r="EB1570" s="2"/>
      <c r="EC1570" s="2"/>
      <c r="ED1570" s="2"/>
      <c r="EE1570" s="2"/>
      <c r="EF1570" s="2"/>
      <c r="EG1570" s="2"/>
      <c r="EH1570" s="2"/>
      <c r="EI1570" s="2"/>
      <c r="EJ1570" s="2"/>
      <c r="EK1570" s="2"/>
      <c r="EL1570" s="2"/>
      <c r="EM1570" s="2"/>
      <c r="EN1570" s="2"/>
      <c r="EO1570" s="2"/>
      <c r="EP1570" s="2"/>
      <c r="EQ1570" s="2"/>
      <c r="ER1570" s="2"/>
      <c r="ES1570" s="2"/>
      <c r="ET1570" s="2"/>
      <c r="EU1570" s="2"/>
      <c r="EV1570" s="2"/>
      <c r="EW1570" s="2"/>
      <c r="EX1570" s="2"/>
      <c r="EY1570" s="2"/>
      <c r="EZ1570" s="2"/>
      <c r="FA1570" s="2"/>
      <c r="FB1570" s="2"/>
      <c r="FC1570" s="2"/>
      <c r="FD1570" s="2"/>
      <c r="FE1570" s="2"/>
      <c r="FF1570" s="2"/>
      <c r="FG1570" s="2"/>
      <c r="FH1570" s="2"/>
      <c r="FI1570" s="2"/>
      <c r="FJ1570" s="2"/>
      <c r="FK1570" s="2"/>
      <c r="FL1570" s="2"/>
      <c r="FM1570" s="2"/>
      <c r="FN1570" s="2"/>
      <c r="FO1570" s="2"/>
      <c r="FP1570" s="2"/>
      <c r="FQ1570" s="2"/>
      <c r="FR1570" s="2"/>
      <c r="FS1570" s="2"/>
      <c r="FT1570" s="2"/>
      <c r="FU1570" s="2"/>
      <c r="FV1570" s="2"/>
      <c r="FW1570" s="2"/>
      <c r="FX1570" s="2"/>
      <c r="FY1570" s="2"/>
      <c r="FZ1570" s="2"/>
      <c r="GA1570" s="2"/>
      <c r="GB1570" s="2"/>
      <c r="GC1570" s="2"/>
      <c r="GD1570" s="2"/>
      <c r="GE1570" s="2"/>
      <c r="GF1570" s="2"/>
      <c r="GG1570" s="2"/>
      <c r="GH1570" s="2"/>
      <c r="GI1570" s="2"/>
      <c r="GJ1570" s="2"/>
      <c r="GK1570" s="2"/>
      <c r="GL1570" s="2"/>
      <c r="GM1570" s="2"/>
      <c r="GN1570" s="2"/>
      <c r="GO1570" s="2"/>
    </row>
    <row r="1571" spans="1:197" s="1" customFormat="1" x14ac:dyDescent="0.25">
      <c r="A1571"/>
      <c r="B1571" s="107"/>
      <c r="C1571" s="107"/>
      <c r="D1571" s="107"/>
      <c r="E1571" s="107"/>
      <c r="F1571" s="107"/>
      <c r="G1571" s="107"/>
      <c r="H1571" s="107"/>
      <c r="I1571" s="107"/>
      <c r="J1571" s="107"/>
      <c r="K1571" s="107"/>
      <c r="L1571" s="107"/>
      <c r="M1571" s="107"/>
      <c r="N1571" s="107"/>
      <c r="O1571" s="107"/>
      <c r="P1571"/>
      <c r="Q1571"/>
      <c r="R1571" s="108"/>
      <c r="DH1571" s="2"/>
      <c r="DI1571" s="2"/>
      <c r="DJ1571" s="2"/>
      <c r="DK1571" s="2"/>
      <c r="DL1571" s="2"/>
      <c r="DM1571" s="2"/>
      <c r="DN1571" s="2"/>
      <c r="DO1571" s="2"/>
      <c r="DP1571" s="2"/>
      <c r="DQ1571" s="2"/>
      <c r="DR1571" s="2"/>
      <c r="DS1571" s="2"/>
      <c r="DT1571" s="2"/>
      <c r="DU1571" s="2"/>
      <c r="DV1571" s="2"/>
      <c r="DW1571" s="2"/>
      <c r="DX1571" s="2"/>
      <c r="DY1571" s="2"/>
      <c r="DZ1571" s="2"/>
      <c r="EA1571" s="2"/>
      <c r="EB1571" s="2"/>
      <c r="EC1571" s="2"/>
      <c r="ED1571" s="2"/>
      <c r="EE1571" s="2"/>
      <c r="EF1571" s="2"/>
      <c r="EG1571" s="2"/>
      <c r="EH1571" s="2"/>
      <c r="EI1571" s="2"/>
      <c r="EJ1571" s="2"/>
      <c r="EK1571" s="2"/>
      <c r="EL1571" s="2"/>
      <c r="EM1571" s="2"/>
      <c r="EN1571" s="2"/>
      <c r="EO1571" s="2"/>
      <c r="EP1571" s="2"/>
      <c r="EQ1571" s="2"/>
      <c r="ER1571" s="2"/>
      <c r="ES1571" s="2"/>
      <c r="ET1571" s="2"/>
      <c r="EU1571" s="2"/>
      <c r="EV1571" s="2"/>
      <c r="EW1571" s="2"/>
      <c r="EX1571" s="2"/>
      <c r="EY1571" s="2"/>
      <c r="EZ1571" s="2"/>
      <c r="FA1571" s="2"/>
      <c r="FB1571" s="2"/>
      <c r="FC1571" s="2"/>
      <c r="FD1571" s="2"/>
      <c r="FE1571" s="2"/>
      <c r="FF1571" s="2"/>
      <c r="FG1571" s="2"/>
      <c r="FH1571" s="2"/>
      <c r="FI1571" s="2"/>
      <c r="FJ1571" s="2"/>
      <c r="FK1571" s="2"/>
      <c r="FL1571" s="2"/>
      <c r="FM1571" s="2"/>
      <c r="FN1571" s="2"/>
      <c r="FO1571" s="2"/>
      <c r="FP1571" s="2"/>
      <c r="FQ1571" s="2"/>
      <c r="FR1571" s="2"/>
      <c r="FS1571" s="2"/>
      <c r="FT1571" s="2"/>
      <c r="FU1571" s="2"/>
      <c r="FV1571" s="2"/>
      <c r="FW1571" s="2"/>
      <c r="FX1571" s="2"/>
      <c r="FY1571" s="2"/>
      <c r="FZ1571" s="2"/>
      <c r="GA1571" s="2"/>
      <c r="GB1571" s="2"/>
      <c r="GC1571" s="2"/>
      <c r="GD1571" s="2"/>
      <c r="GE1571" s="2"/>
      <c r="GF1571" s="2"/>
      <c r="GG1571" s="2"/>
      <c r="GH1571" s="2"/>
      <c r="GI1571" s="2"/>
      <c r="GJ1571" s="2"/>
      <c r="GK1571" s="2"/>
      <c r="GL1571" s="2"/>
      <c r="GM1571" s="2"/>
      <c r="GN1571" s="2"/>
      <c r="GO1571" s="2"/>
    </row>
    <row r="1572" spans="1:197" s="1" customFormat="1" x14ac:dyDescent="0.25">
      <c r="A1572"/>
      <c r="B1572" s="107"/>
      <c r="C1572" s="107"/>
      <c r="D1572" s="107"/>
      <c r="E1572" s="107"/>
      <c r="F1572" s="107"/>
      <c r="G1572" s="107"/>
      <c r="H1572" s="107"/>
      <c r="I1572" s="107"/>
      <c r="J1572" s="107"/>
      <c r="K1572" s="107"/>
      <c r="L1572" s="107"/>
      <c r="M1572" s="107"/>
      <c r="N1572" s="107"/>
      <c r="O1572" s="107"/>
      <c r="P1572"/>
      <c r="Q1572"/>
      <c r="R1572" s="108"/>
      <c r="DH1572" s="2"/>
      <c r="DI1572" s="2"/>
      <c r="DJ1572" s="2"/>
      <c r="DK1572" s="2"/>
      <c r="DL1572" s="2"/>
      <c r="DM1572" s="2"/>
      <c r="DN1572" s="2"/>
      <c r="DO1572" s="2"/>
      <c r="DP1572" s="2"/>
      <c r="DQ1572" s="2"/>
      <c r="DR1572" s="2"/>
      <c r="DS1572" s="2"/>
      <c r="DT1572" s="2"/>
      <c r="DU1572" s="2"/>
      <c r="DV1572" s="2"/>
      <c r="DW1572" s="2"/>
      <c r="DX1572" s="2"/>
      <c r="DY1572" s="2"/>
      <c r="DZ1572" s="2"/>
      <c r="EA1572" s="2"/>
      <c r="EB1572" s="2"/>
      <c r="EC1572" s="2"/>
      <c r="ED1572" s="2"/>
      <c r="EE1572" s="2"/>
      <c r="EF1572" s="2"/>
      <c r="EG1572" s="2"/>
      <c r="EH1572" s="2"/>
      <c r="EI1572" s="2"/>
      <c r="EJ1572" s="2"/>
      <c r="EK1572" s="2"/>
      <c r="EL1572" s="2"/>
      <c r="EM1572" s="2"/>
      <c r="EN1572" s="2"/>
      <c r="EO1572" s="2"/>
      <c r="EP1572" s="2"/>
      <c r="EQ1572" s="2"/>
      <c r="ER1572" s="2"/>
      <c r="ES1572" s="2"/>
      <c r="ET1572" s="2"/>
      <c r="EU1572" s="2"/>
      <c r="EV1572" s="2"/>
      <c r="EW1572" s="2"/>
      <c r="EX1572" s="2"/>
      <c r="EY1572" s="2"/>
      <c r="EZ1572" s="2"/>
      <c r="FA1572" s="2"/>
      <c r="FB1572" s="2"/>
      <c r="FC1572" s="2"/>
      <c r="FD1572" s="2"/>
      <c r="FE1572" s="2"/>
      <c r="FF1572" s="2"/>
      <c r="FG1572" s="2"/>
      <c r="FH1572" s="2"/>
      <c r="FI1572" s="2"/>
      <c r="FJ1572" s="2"/>
      <c r="FK1572" s="2"/>
      <c r="FL1572" s="2"/>
      <c r="FM1572" s="2"/>
      <c r="FN1572" s="2"/>
      <c r="FO1572" s="2"/>
      <c r="FP1572" s="2"/>
      <c r="FQ1572" s="2"/>
      <c r="FR1572" s="2"/>
      <c r="FS1572" s="2"/>
      <c r="FT1572" s="2"/>
      <c r="FU1572" s="2"/>
      <c r="FV1572" s="2"/>
      <c r="FW1572" s="2"/>
      <c r="FX1572" s="2"/>
      <c r="FY1572" s="2"/>
      <c r="FZ1572" s="2"/>
      <c r="GA1572" s="2"/>
      <c r="GB1572" s="2"/>
      <c r="GC1572" s="2"/>
      <c r="GD1572" s="2"/>
      <c r="GE1572" s="2"/>
      <c r="GF1572" s="2"/>
      <c r="GG1572" s="2"/>
      <c r="GH1572" s="2"/>
      <c r="GI1572" s="2"/>
      <c r="GJ1572" s="2"/>
      <c r="GK1572" s="2"/>
      <c r="GL1572" s="2"/>
      <c r="GM1572" s="2"/>
      <c r="GN1572" s="2"/>
      <c r="GO1572" s="2"/>
    </row>
    <row r="1573" spans="1:197" s="1" customFormat="1" x14ac:dyDescent="0.25">
      <c r="A1573"/>
      <c r="B1573" s="107"/>
      <c r="C1573" s="107"/>
      <c r="D1573" s="107"/>
      <c r="E1573" s="107"/>
      <c r="F1573" s="107"/>
      <c r="G1573" s="107"/>
      <c r="H1573" s="107"/>
      <c r="I1573" s="107"/>
      <c r="J1573" s="107"/>
      <c r="K1573" s="107"/>
      <c r="L1573" s="107"/>
      <c r="M1573" s="107"/>
      <c r="N1573" s="107"/>
      <c r="O1573" s="107"/>
      <c r="P1573"/>
      <c r="Q1573"/>
      <c r="R1573" s="108"/>
      <c r="DH1573" s="2"/>
      <c r="DI1573" s="2"/>
      <c r="DJ1573" s="2"/>
      <c r="DK1573" s="2"/>
      <c r="DL1573" s="2"/>
      <c r="DM1573" s="2"/>
      <c r="DN1573" s="2"/>
      <c r="DO1573" s="2"/>
      <c r="DP1573" s="2"/>
      <c r="DQ1573" s="2"/>
      <c r="DR1573" s="2"/>
      <c r="DS1573" s="2"/>
      <c r="DT1573" s="2"/>
      <c r="DU1573" s="2"/>
      <c r="DV1573" s="2"/>
      <c r="DW1573" s="2"/>
      <c r="DX1573" s="2"/>
      <c r="DY1573" s="2"/>
      <c r="DZ1573" s="2"/>
      <c r="EA1573" s="2"/>
      <c r="EB1573" s="2"/>
      <c r="EC1573" s="2"/>
      <c r="ED1573" s="2"/>
      <c r="EE1573" s="2"/>
      <c r="EF1573" s="2"/>
      <c r="EG1573" s="2"/>
      <c r="EH1573" s="2"/>
      <c r="EI1573" s="2"/>
      <c r="EJ1573" s="2"/>
      <c r="EK1573" s="2"/>
      <c r="EL1573" s="2"/>
      <c r="EM1573" s="2"/>
      <c r="EN1573" s="2"/>
      <c r="EO1573" s="2"/>
      <c r="EP1573" s="2"/>
      <c r="EQ1573" s="2"/>
      <c r="ER1573" s="2"/>
      <c r="ES1573" s="2"/>
      <c r="ET1573" s="2"/>
      <c r="EU1573" s="2"/>
      <c r="EV1573" s="2"/>
      <c r="EW1573" s="2"/>
      <c r="EX1573" s="2"/>
      <c r="EY1573" s="2"/>
      <c r="EZ1573" s="2"/>
      <c r="FA1573" s="2"/>
      <c r="FB1573" s="2"/>
      <c r="FC1573" s="2"/>
      <c r="FD1573" s="2"/>
      <c r="FE1573" s="2"/>
      <c r="FF1573" s="2"/>
      <c r="FG1573" s="2"/>
      <c r="FH1573" s="2"/>
      <c r="FI1573" s="2"/>
      <c r="FJ1573" s="2"/>
      <c r="FK1573" s="2"/>
      <c r="FL1573" s="2"/>
      <c r="FM1573" s="2"/>
      <c r="FN1573" s="2"/>
      <c r="FO1573" s="2"/>
      <c r="FP1573" s="2"/>
      <c r="FQ1573" s="2"/>
      <c r="FR1573" s="2"/>
      <c r="FS1573" s="2"/>
      <c r="FT1573" s="2"/>
      <c r="FU1573" s="2"/>
      <c r="FV1573" s="2"/>
      <c r="FW1573" s="2"/>
      <c r="FX1573" s="2"/>
      <c r="FY1573" s="2"/>
      <c r="FZ1573" s="2"/>
      <c r="GA1573" s="2"/>
      <c r="GB1573" s="2"/>
      <c r="GC1573" s="2"/>
      <c r="GD1573" s="2"/>
      <c r="GE1573" s="2"/>
      <c r="GF1573" s="2"/>
      <c r="GG1573" s="2"/>
      <c r="GH1573" s="2"/>
      <c r="GI1573" s="2"/>
      <c r="GJ1573" s="2"/>
      <c r="GK1573" s="2"/>
      <c r="GL1573" s="2"/>
      <c r="GM1573" s="2"/>
      <c r="GN1573" s="2"/>
      <c r="GO1573" s="2"/>
    </row>
    <row r="1574" spans="1:197" s="1" customFormat="1" x14ac:dyDescent="0.25">
      <c r="A1574"/>
      <c r="B1574" s="107"/>
      <c r="C1574" s="107"/>
      <c r="D1574" s="107"/>
      <c r="E1574" s="107"/>
      <c r="F1574" s="107"/>
      <c r="G1574" s="107"/>
      <c r="H1574" s="107"/>
      <c r="I1574" s="107"/>
      <c r="J1574" s="107"/>
      <c r="K1574" s="107"/>
      <c r="L1574" s="107"/>
      <c r="M1574" s="107"/>
      <c r="N1574" s="107"/>
      <c r="O1574" s="107"/>
      <c r="P1574"/>
      <c r="Q1574"/>
      <c r="R1574" s="108"/>
      <c r="DH1574" s="2"/>
      <c r="DI1574" s="2"/>
      <c r="DJ1574" s="2"/>
      <c r="DK1574" s="2"/>
      <c r="DL1574" s="2"/>
      <c r="DM1574" s="2"/>
      <c r="DN1574" s="2"/>
      <c r="DO1574" s="2"/>
      <c r="DP1574" s="2"/>
      <c r="DQ1574" s="2"/>
      <c r="DR1574" s="2"/>
      <c r="DS1574" s="2"/>
      <c r="DT1574" s="2"/>
      <c r="DU1574" s="2"/>
      <c r="DV1574" s="2"/>
      <c r="DW1574" s="2"/>
      <c r="DX1574" s="2"/>
      <c r="DY1574" s="2"/>
      <c r="DZ1574" s="2"/>
      <c r="EA1574" s="2"/>
      <c r="EB1574" s="2"/>
      <c r="EC1574" s="2"/>
      <c r="ED1574" s="2"/>
      <c r="EE1574" s="2"/>
      <c r="EF1574" s="2"/>
      <c r="EG1574" s="2"/>
      <c r="EH1574" s="2"/>
      <c r="EI1574" s="2"/>
      <c r="EJ1574" s="2"/>
      <c r="EK1574" s="2"/>
      <c r="EL1574" s="2"/>
      <c r="EM1574" s="2"/>
      <c r="EN1574" s="2"/>
      <c r="EO1574" s="2"/>
      <c r="EP1574" s="2"/>
      <c r="EQ1574" s="2"/>
      <c r="ER1574" s="2"/>
      <c r="ES1574" s="2"/>
      <c r="ET1574" s="2"/>
      <c r="EU1574" s="2"/>
      <c r="EV1574" s="2"/>
      <c r="EW1574" s="2"/>
      <c r="EX1574" s="2"/>
      <c r="EY1574" s="2"/>
      <c r="EZ1574" s="2"/>
      <c r="FA1574" s="2"/>
      <c r="FB1574" s="2"/>
      <c r="FC1574" s="2"/>
      <c r="FD1574" s="2"/>
      <c r="FE1574" s="2"/>
      <c r="FF1574" s="2"/>
      <c r="FG1574" s="2"/>
      <c r="FH1574" s="2"/>
      <c r="FI1574" s="2"/>
      <c r="FJ1574" s="2"/>
      <c r="FK1574" s="2"/>
      <c r="FL1574" s="2"/>
      <c r="FM1574" s="2"/>
      <c r="FN1574" s="2"/>
      <c r="FO1574" s="2"/>
      <c r="FP1574" s="2"/>
      <c r="FQ1574" s="2"/>
      <c r="FR1574" s="2"/>
      <c r="FS1574" s="2"/>
      <c r="FT1574" s="2"/>
      <c r="FU1574" s="2"/>
      <c r="FV1574" s="2"/>
      <c r="FW1574" s="2"/>
      <c r="FX1574" s="2"/>
      <c r="FY1574" s="2"/>
      <c r="FZ1574" s="2"/>
      <c r="GA1574" s="2"/>
      <c r="GB1574" s="2"/>
      <c r="GC1574" s="2"/>
      <c r="GD1574" s="2"/>
      <c r="GE1574" s="2"/>
      <c r="GF1574" s="2"/>
      <c r="GG1574" s="2"/>
      <c r="GH1574" s="2"/>
      <c r="GI1574" s="2"/>
      <c r="GJ1574" s="2"/>
      <c r="GK1574" s="2"/>
      <c r="GL1574" s="2"/>
      <c r="GM1574" s="2"/>
      <c r="GN1574" s="2"/>
      <c r="GO1574" s="2"/>
    </row>
    <row r="1575" spans="1:197" s="1" customFormat="1" x14ac:dyDescent="0.25">
      <c r="A1575"/>
      <c r="B1575" s="107"/>
      <c r="C1575" s="107"/>
      <c r="D1575" s="107"/>
      <c r="E1575" s="107"/>
      <c r="F1575" s="107"/>
      <c r="G1575" s="107"/>
      <c r="H1575" s="107"/>
      <c r="I1575" s="107"/>
      <c r="J1575" s="107"/>
      <c r="K1575" s="107"/>
      <c r="L1575" s="107"/>
      <c r="M1575" s="107"/>
      <c r="N1575" s="107"/>
      <c r="O1575" s="107"/>
      <c r="P1575"/>
      <c r="Q1575"/>
      <c r="R1575" s="108"/>
      <c r="DH1575" s="2"/>
      <c r="DI1575" s="2"/>
      <c r="DJ1575" s="2"/>
      <c r="DK1575" s="2"/>
      <c r="DL1575" s="2"/>
      <c r="DM1575" s="2"/>
      <c r="DN1575" s="2"/>
      <c r="DO1575" s="2"/>
      <c r="DP1575" s="2"/>
      <c r="DQ1575" s="2"/>
      <c r="DR1575" s="2"/>
      <c r="DS1575" s="2"/>
      <c r="DT1575" s="2"/>
      <c r="DU1575" s="2"/>
      <c r="DV1575" s="2"/>
      <c r="DW1575" s="2"/>
      <c r="DX1575" s="2"/>
      <c r="DY1575" s="2"/>
      <c r="DZ1575" s="2"/>
      <c r="EA1575" s="2"/>
      <c r="EB1575" s="2"/>
      <c r="EC1575" s="2"/>
      <c r="ED1575" s="2"/>
      <c r="EE1575" s="2"/>
      <c r="EF1575" s="2"/>
      <c r="EG1575" s="2"/>
      <c r="EH1575" s="2"/>
      <c r="EI1575" s="2"/>
      <c r="EJ1575" s="2"/>
      <c r="EK1575" s="2"/>
      <c r="EL1575" s="2"/>
      <c r="EM1575" s="2"/>
      <c r="EN1575" s="2"/>
      <c r="EO1575" s="2"/>
      <c r="EP1575" s="2"/>
      <c r="EQ1575" s="2"/>
      <c r="ER1575" s="2"/>
      <c r="ES1575" s="2"/>
      <c r="ET1575" s="2"/>
      <c r="EU1575" s="2"/>
      <c r="EV1575" s="2"/>
      <c r="EW1575" s="2"/>
      <c r="EX1575" s="2"/>
      <c r="EY1575" s="2"/>
      <c r="EZ1575" s="2"/>
      <c r="FA1575" s="2"/>
      <c r="FB1575" s="2"/>
      <c r="FC1575" s="2"/>
      <c r="FD1575" s="2"/>
      <c r="FE1575" s="2"/>
      <c r="FF1575" s="2"/>
      <c r="FG1575" s="2"/>
      <c r="FH1575" s="2"/>
      <c r="FI1575" s="2"/>
      <c r="FJ1575" s="2"/>
      <c r="FK1575" s="2"/>
      <c r="FL1575" s="2"/>
      <c r="FM1575" s="2"/>
      <c r="FN1575" s="2"/>
      <c r="FO1575" s="2"/>
      <c r="FP1575" s="2"/>
      <c r="FQ1575" s="2"/>
      <c r="FR1575" s="2"/>
      <c r="FS1575" s="2"/>
      <c r="FT1575" s="2"/>
      <c r="FU1575" s="2"/>
      <c r="FV1575" s="2"/>
      <c r="FW1575" s="2"/>
      <c r="FX1575" s="2"/>
      <c r="FY1575" s="2"/>
      <c r="FZ1575" s="2"/>
      <c r="GA1575" s="2"/>
      <c r="GB1575" s="2"/>
      <c r="GC1575" s="2"/>
      <c r="GD1575" s="2"/>
      <c r="GE1575" s="2"/>
      <c r="GF1575" s="2"/>
      <c r="GG1575" s="2"/>
      <c r="GH1575" s="2"/>
      <c r="GI1575" s="2"/>
      <c r="GJ1575" s="2"/>
      <c r="GK1575" s="2"/>
      <c r="GL1575" s="2"/>
      <c r="GM1575" s="2"/>
      <c r="GN1575" s="2"/>
      <c r="GO1575" s="2"/>
    </row>
    <row r="1576" spans="1:197" s="1" customFormat="1" x14ac:dyDescent="0.25">
      <c r="A1576"/>
      <c r="B1576" s="107"/>
      <c r="C1576" s="107"/>
      <c r="D1576" s="107"/>
      <c r="E1576" s="107"/>
      <c r="F1576" s="107"/>
      <c r="G1576" s="107"/>
      <c r="H1576" s="107"/>
      <c r="I1576" s="107"/>
      <c r="J1576" s="107"/>
      <c r="K1576" s="107"/>
      <c r="L1576" s="107"/>
      <c r="M1576" s="107"/>
      <c r="N1576" s="107"/>
      <c r="O1576" s="107"/>
      <c r="P1576"/>
      <c r="Q1576"/>
      <c r="R1576" s="108"/>
      <c r="DH1576" s="2"/>
      <c r="DI1576" s="2"/>
      <c r="DJ1576" s="2"/>
      <c r="DK1576" s="2"/>
      <c r="DL1576" s="2"/>
      <c r="DM1576" s="2"/>
      <c r="DN1576" s="2"/>
      <c r="DO1576" s="2"/>
      <c r="DP1576" s="2"/>
      <c r="DQ1576" s="2"/>
      <c r="DR1576" s="2"/>
      <c r="DS1576" s="2"/>
      <c r="DT1576" s="2"/>
      <c r="DU1576" s="2"/>
      <c r="DV1576" s="2"/>
      <c r="DW1576" s="2"/>
      <c r="DX1576" s="2"/>
      <c r="DY1576" s="2"/>
      <c r="DZ1576" s="2"/>
      <c r="EA1576" s="2"/>
      <c r="EB1576" s="2"/>
      <c r="EC1576" s="2"/>
      <c r="ED1576" s="2"/>
      <c r="EE1576" s="2"/>
      <c r="EF1576" s="2"/>
      <c r="EG1576" s="2"/>
      <c r="EH1576" s="2"/>
      <c r="EI1576" s="2"/>
      <c r="EJ1576" s="2"/>
      <c r="EK1576" s="2"/>
      <c r="EL1576" s="2"/>
      <c r="EM1576" s="2"/>
      <c r="EN1576" s="2"/>
      <c r="EO1576" s="2"/>
      <c r="EP1576" s="2"/>
      <c r="EQ1576" s="2"/>
      <c r="ER1576" s="2"/>
      <c r="ES1576" s="2"/>
      <c r="ET1576" s="2"/>
      <c r="EU1576" s="2"/>
      <c r="EV1576" s="2"/>
      <c r="EW1576" s="2"/>
      <c r="EX1576" s="2"/>
      <c r="EY1576" s="2"/>
      <c r="EZ1576" s="2"/>
      <c r="FA1576" s="2"/>
      <c r="FB1576" s="2"/>
      <c r="FC1576" s="2"/>
      <c r="FD1576" s="2"/>
      <c r="FE1576" s="2"/>
      <c r="FF1576" s="2"/>
      <c r="FG1576" s="2"/>
      <c r="FH1576" s="2"/>
      <c r="FI1576" s="2"/>
      <c r="FJ1576" s="2"/>
      <c r="FK1576" s="2"/>
      <c r="FL1576" s="2"/>
      <c r="FM1576" s="2"/>
      <c r="FN1576" s="2"/>
      <c r="FO1576" s="2"/>
      <c r="FP1576" s="2"/>
      <c r="FQ1576" s="2"/>
      <c r="FR1576" s="2"/>
      <c r="FS1576" s="2"/>
      <c r="FT1576" s="2"/>
      <c r="FU1576" s="2"/>
      <c r="FV1576" s="2"/>
      <c r="FW1576" s="2"/>
      <c r="FX1576" s="2"/>
      <c r="FY1576" s="2"/>
      <c r="FZ1576" s="2"/>
      <c r="GA1576" s="2"/>
      <c r="GB1576" s="2"/>
      <c r="GC1576" s="2"/>
      <c r="GD1576" s="2"/>
      <c r="GE1576" s="2"/>
      <c r="GF1576" s="2"/>
      <c r="GG1576" s="2"/>
      <c r="GH1576" s="2"/>
      <c r="GI1576" s="2"/>
      <c r="GJ1576" s="2"/>
      <c r="GK1576" s="2"/>
      <c r="GL1576" s="2"/>
      <c r="GM1576" s="2"/>
      <c r="GN1576" s="2"/>
      <c r="GO1576" s="2"/>
    </row>
    <row r="1577" spans="1:197" s="1" customFormat="1" x14ac:dyDescent="0.25">
      <c r="A1577"/>
      <c r="B1577" s="107"/>
      <c r="C1577" s="107"/>
      <c r="D1577" s="107"/>
      <c r="E1577" s="107"/>
      <c r="F1577" s="107"/>
      <c r="G1577" s="107"/>
      <c r="H1577" s="107"/>
      <c r="I1577" s="107"/>
      <c r="J1577" s="107"/>
      <c r="K1577" s="107"/>
      <c r="L1577" s="107"/>
      <c r="M1577" s="107"/>
      <c r="N1577" s="107"/>
      <c r="O1577" s="107"/>
      <c r="P1577"/>
      <c r="Q1577"/>
      <c r="R1577" s="108"/>
      <c r="DH1577" s="2"/>
      <c r="DI1577" s="2"/>
      <c r="DJ1577" s="2"/>
      <c r="DK1577" s="2"/>
      <c r="DL1577" s="2"/>
      <c r="DM1577" s="2"/>
      <c r="DN1577" s="2"/>
      <c r="DO1577" s="2"/>
      <c r="DP1577" s="2"/>
      <c r="DQ1577" s="2"/>
      <c r="DR1577" s="2"/>
      <c r="DS1577" s="2"/>
      <c r="DT1577" s="2"/>
      <c r="DU1577" s="2"/>
      <c r="DV1577" s="2"/>
      <c r="DW1577" s="2"/>
      <c r="DX1577" s="2"/>
      <c r="DY1577" s="2"/>
      <c r="DZ1577" s="2"/>
      <c r="EA1577" s="2"/>
      <c r="EB1577" s="2"/>
      <c r="EC1577" s="2"/>
      <c r="ED1577" s="2"/>
      <c r="EE1577" s="2"/>
      <c r="EF1577" s="2"/>
      <c r="EG1577" s="2"/>
      <c r="EH1577" s="2"/>
      <c r="EI1577" s="2"/>
      <c r="EJ1577" s="2"/>
      <c r="EK1577" s="2"/>
      <c r="EL1577" s="2"/>
      <c r="EM1577" s="2"/>
      <c r="EN1577" s="2"/>
      <c r="EO1577" s="2"/>
      <c r="EP1577" s="2"/>
      <c r="EQ1577" s="2"/>
      <c r="ER1577" s="2"/>
      <c r="ES1577" s="2"/>
      <c r="ET1577" s="2"/>
      <c r="EU1577" s="2"/>
      <c r="EV1577" s="2"/>
      <c r="EW1577" s="2"/>
      <c r="EX1577" s="2"/>
      <c r="EY1577" s="2"/>
      <c r="EZ1577" s="2"/>
      <c r="FA1577" s="2"/>
      <c r="FB1577" s="2"/>
      <c r="FC1577" s="2"/>
      <c r="FD1577" s="2"/>
      <c r="FE1577" s="2"/>
      <c r="FF1577" s="2"/>
      <c r="FG1577" s="2"/>
      <c r="FH1577" s="2"/>
      <c r="FI1577" s="2"/>
      <c r="FJ1577" s="2"/>
      <c r="FK1577" s="2"/>
      <c r="FL1577" s="2"/>
      <c r="FM1577" s="2"/>
      <c r="FN1577" s="2"/>
      <c r="FO1577" s="2"/>
      <c r="FP1577" s="2"/>
      <c r="FQ1577" s="2"/>
      <c r="FR1577" s="2"/>
      <c r="FS1577" s="2"/>
      <c r="FT1577" s="2"/>
      <c r="FU1577" s="2"/>
      <c r="FV1577" s="2"/>
      <c r="FW1577" s="2"/>
      <c r="FX1577" s="2"/>
      <c r="FY1577" s="2"/>
      <c r="FZ1577" s="2"/>
      <c r="GA1577" s="2"/>
      <c r="GB1577" s="2"/>
      <c r="GC1577" s="2"/>
      <c r="GD1577" s="2"/>
      <c r="GE1577" s="2"/>
      <c r="GF1577" s="2"/>
      <c r="GG1577" s="2"/>
      <c r="GH1577" s="2"/>
      <c r="GI1577" s="2"/>
      <c r="GJ1577" s="2"/>
      <c r="GK1577" s="2"/>
      <c r="GL1577" s="2"/>
      <c r="GM1577" s="2"/>
      <c r="GN1577" s="2"/>
      <c r="GO1577" s="2"/>
    </row>
    <row r="1578" spans="1:197" s="1" customFormat="1" x14ac:dyDescent="0.25">
      <c r="A1578"/>
      <c r="B1578" s="107"/>
      <c r="C1578" s="107"/>
      <c r="D1578" s="107"/>
      <c r="E1578" s="107"/>
      <c r="F1578" s="107"/>
      <c r="G1578" s="107"/>
      <c r="H1578" s="107"/>
      <c r="I1578" s="107"/>
      <c r="J1578" s="107"/>
      <c r="K1578" s="107"/>
      <c r="L1578" s="107"/>
      <c r="M1578" s="107"/>
      <c r="N1578" s="107"/>
      <c r="O1578" s="107"/>
      <c r="P1578"/>
      <c r="Q1578"/>
      <c r="R1578" s="108"/>
      <c r="DH1578" s="2"/>
      <c r="DI1578" s="2"/>
      <c r="DJ1578" s="2"/>
      <c r="DK1578" s="2"/>
      <c r="DL1578" s="2"/>
      <c r="DM1578" s="2"/>
      <c r="DN1578" s="2"/>
      <c r="DO1578" s="2"/>
      <c r="DP1578" s="2"/>
      <c r="DQ1578" s="2"/>
      <c r="DR1578" s="2"/>
      <c r="DS1578" s="2"/>
      <c r="DT1578" s="2"/>
      <c r="DU1578" s="2"/>
      <c r="DV1578" s="2"/>
      <c r="DW1578" s="2"/>
      <c r="DX1578" s="2"/>
      <c r="DY1578" s="2"/>
      <c r="DZ1578" s="2"/>
      <c r="EA1578" s="2"/>
      <c r="EB1578" s="2"/>
      <c r="EC1578" s="2"/>
      <c r="ED1578" s="2"/>
      <c r="EE1578" s="2"/>
      <c r="EF1578" s="2"/>
      <c r="EG1578" s="2"/>
      <c r="EH1578" s="2"/>
      <c r="EI1578" s="2"/>
      <c r="EJ1578" s="2"/>
      <c r="EK1578" s="2"/>
      <c r="EL1578" s="2"/>
      <c r="EM1578" s="2"/>
      <c r="EN1578" s="2"/>
      <c r="EO1578" s="2"/>
      <c r="EP1578" s="2"/>
      <c r="EQ1578" s="2"/>
      <c r="ER1578" s="2"/>
      <c r="ES1578" s="2"/>
      <c r="ET1578" s="2"/>
      <c r="EU1578" s="2"/>
      <c r="EV1578" s="2"/>
      <c r="EW1578" s="2"/>
      <c r="EX1578" s="2"/>
      <c r="EY1578" s="2"/>
      <c r="EZ1578" s="2"/>
      <c r="FA1578" s="2"/>
      <c r="FB1578" s="2"/>
      <c r="FC1578" s="2"/>
      <c r="FD1578" s="2"/>
      <c r="FE1578" s="2"/>
      <c r="FF1578" s="2"/>
      <c r="FG1578" s="2"/>
      <c r="FH1578" s="2"/>
      <c r="FI1578" s="2"/>
      <c r="FJ1578" s="2"/>
      <c r="FK1578" s="2"/>
      <c r="FL1578" s="2"/>
      <c r="FM1578" s="2"/>
      <c r="FN1578" s="2"/>
      <c r="FO1578" s="2"/>
      <c r="FP1578" s="2"/>
      <c r="FQ1578" s="2"/>
      <c r="FR1578" s="2"/>
      <c r="FS1578" s="2"/>
      <c r="FT1578" s="2"/>
      <c r="FU1578" s="2"/>
      <c r="FV1578" s="2"/>
      <c r="FW1578" s="2"/>
      <c r="FX1578" s="2"/>
      <c r="FY1578" s="2"/>
      <c r="FZ1578" s="2"/>
      <c r="GA1578" s="2"/>
      <c r="GB1578" s="2"/>
      <c r="GC1578" s="2"/>
      <c r="GD1578" s="2"/>
      <c r="GE1578" s="2"/>
      <c r="GF1578" s="2"/>
      <c r="GG1578" s="2"/>
      <c r="GH1578" s="2"/>
      <c r="GI1578" s="2"/>
      <c r="GJ1578" s="2"/>
      <c r="GK1578" s="2"/>
      <c r="GL1578" s="2"/>
      <c r="GM1578" s="2"/>
      <c r="GN1578" s="2"/>
      <c r="GO1578" s="2"/>
    </row>
    <row r="1579" spans="1:197" s="1" customFormat="1" x14ac:dyDescent="0.25">
      <c r="A1579"/>
      <c r="B1579" s="107"/>
      <c r="C1579" s="107"/>
      <c r="D1579" s="107"/>
      <c r="E1579" s="107"/>
      <c r="F1579" s="107"/>
      <c r="G1579" s="107"/>
      <c r="H1579" s="107"/>
      <c r="I1579" s="107"/>
      <c r="J1579" s="107"/>
      <c r="K1579" s="107"/>
      <c r="L1579" s="107"/>
      <c r="M1579" s="107"/>
      <c r="N1579" s="107"/>
      <c r="O1579" s="107"/>
      <c r="P1579"/>
      <c r="Q1579"/>
      <c r="R1579" s="108"/>
      <c r="DH1579" s="2"/>
      <c r="DI1579" s="2"/>
      <c r="DJ1579" s="2"/>
      <c r="DK1579" s="2"/>
      <c r="DL1579" s="2"/>
      <c r="DM1579" s="2"/>
      <c r="DN1579" s="2"/>
      <c r="DO1579" s="2"/>
      <c r="DP1579" s="2"/>
      <c r="DQ1579" s="2"/>
      <c r="DR1579" s="2"/>
      <c r="DS1579" s="2"/>
      <c r="DT1579" s="2"/>
      <c r="DU1579" s="2"/>
      <c r="DV1579" s="2"/>
      <c r="DW1579" s="2"/>
      <c r="DX1579" s="2"/>
      <c r="DY1579" s="2"/>
      <c r="DZ1579" s="2"/>
      <c r="EA1579" s="2"/>
      <c r="EB1579" s="2"/>
      <c r="EC1579" s="2"/>
      <c r="ED1579" s="2"/>
      <c r="EE1579" s="2"/>
      <c r="EF1579" s="2"/>
      <c r="EG1579" s="2"/>
      <c r="EH1579" s="2"/>
      <c r="EI1579" s="2"/>
      <c r="EJ1579" s="2"/>
      <c r="EK1579" s="2"/>
      <c r="EL1579" s="2"/>
      <c r="EM1579" s="2"/>
      <c r="EN1579" s="2"/>
      <c r="EO1579" s="2"/>
      <c r="EP1579" s="2"/>
      <c r="EQ1579" s="2"/>
      <c r="ER1579" s="2"/>
      <c r="ES1579" s="2"/>
      <c r="ET1579" s="2"/>
      <c r="EU1579" s="2"/>
      <c r="EV1579" s="2"/>
      <c r="EW1579" s="2"/>
      <c r="EX1579" s="2"/>
      <c r="EY1579" s="2"/>
      <c r="EZ1579" s="2"/>
      <c r="FA1579" s="2"/>
      <c r="FB1579" s="2"/>
      <c r="FC1579" s="2"/>
      <c r="FD1579" s="2"/>
      <c r="FE1579" s="2"/>
      <c r="FF1579" s="2"/>
      <c r="FG1579" s="2"/>
      <c r="FH1579" s="2"/>
      <c r="FI1579" s="2"/>
      <c r="FJ1579" s="2"/>
      <c r="FK1579" s="2"/>
      <c r="FL1579" s="2"/>
      <c r="FM1579" s="2"/>
      <c r="FN1579" s="2"/>
      <c r="FO1579" s="2"/>
      <c r="FP1579" s="2"/>
      <c r="FQ1579" s="2"/>
      <c r="FR1579" s="2"/>
      <c r="FS1579" s="2"/>
      <c r="FT1579" s="2"/>
      <c r="FU1579" s="2"/>
      <c r="FV1579" s="2"/>
      <c r="FW1579" s="2"/>
      <c r="FX1579" s="2"/>
      <c r="FY1579" s="2"/>
      <c r="FZ1579" s="2"/>
      <c r="GA1579" s="2"/>
      <c r="GB1579" s="2"/>
      <c r="GC1579" s="2"/>
      <c r="GD1579" s="2"/>
      <c r="GE1579" s="2"/>
      <c r="GF1579" s="2"/>
      <c r="GG1579" s="2"/>
      <c r="GH1579" s="2"/>
      <c r="GI1579" s="2"/>
      <c r="GJ1579" s="2"/>
      <c r="GK1579" s="2"/>
      <c r="GL1579" s="2"/>
      <c r="GM1579" s="2"/>
      <c r="GN1579" s="2"/>
      <c r="GO1579" s="2"/>
    </row>
    <row r="1580" spans="1:197" s="1" customFormat="1" x14ac:dyDescent="0.25">
      <c r="A1580"/>
      <c r="B1580" s="107"/>
      <c r="C1580" s="107"/>
      <c r="D1580" s="107"/>
      <c r="E1580" s="107"/>
      <c r="F1580" s="107"/>
      <c r="G1580" s="107"/>
      <c r="H1580" s="107"/>
      <c r="I1580" s="107"/>
      <c r="J1580" s="107"/>
      <c r="K1580" s="107"/>
      <c r="L1580" s="107"/>
      <c r="M1580" s="107"/>
      <c r="N1580" s="107"/>
      <c r="O1580" s="107"/>
      <c r="P1580"/>
      <c r="Q1580"/>
      <c r="R1580" s="108"/>
      <c r="DH1580" s="2"/>
      <c r="DI1580" s="2"/>
      <c r="DJ1580" s="2"/>
      <c r="DK1580" s="2"/>
      <c r="DL1580" s="2"/>
      <c r="DM1580" s="2"/>
      <c r="DN1580" s="2"/>
      <c r="DO1580" s="2"/>
      <c r="DP1580" s="2"/>
      <c r="DQ1580" s="2"/>
      <c r="DR1580" s="2"/>
      <c r="DS1580" s="2"/>
      <c r="DT1580" s="2"/>
      <c r="DU1580" s="2"/>
      <c r="DV1580" s="2"/>
      <c r="DW1580" s="2"/>
      <c r="DX1580" s="2"/>
      <c r="DY1580" s="2"/>
      <c r="DZ1580" s="2"/>
      <c r="EA1580" s="2"/>
      <c r="EB1580" s="2"/>
      <c r="EC1580" s="2"/>
      <c r="ED1580" s="2"/>
      <c r="EE1580" s="2"/>
      <c r="EF1580" s="2"/>
      <c r="EG1580" s="2"/>
      <c r="EH1580" s="2"/>
      <c r="EI1580" s="2"/>
      <c r="EJ1580" s="2"/>
      <c r="EK1580" s="2"/>
      <c r="EL1580" s="2"/>
      <c r="EM1580" s="2"/>
      <c r="EN1580" s="2"/>
      <c r="EO1580" s="2"/>
      <c r="EP1580" s="2"/>
      <c r="EQ1580" s="2"/>
      <c r="ER1580" s="2"/>
      <c r="ES1580" s="2"/>
      <c r="ET1580" s="2"/>
      <c r="EU1580" s="2"/>
      <c r="EV1580" s="2"/>
      <c r="EW1580" s="2"/>
      <c r="EX1580" s="2"/>
      <c r="EY1580" s="2"/>
      <c r="EZ1580" s="2"/>
      <c r="FA1580" s="2"/>
      <c r="FB1580" s="2"/>
      <c r="FC1580" s="2"/>
      <c r="FD1580" s="2"/>
      <c r="FE1580" s="2"/>
      <c r="FF1580" s="2"/>
      <c r="FG1580" s="2"/>
      <c r="FH1580" s="2"/>
      <c r="FI1580" s="2"/>
      <c r="FJ1580" s="2"/>
      <c r="FK1580" s="2"/>
      <c r="FL1580" s="2"/>
      <c r="FM1580" s="2"/>
      <c r="FN1580" s="2"/>
      <c r="FO1580" s="2"/>
      <c r="FP1580" s="2"/>
      <c r="FQ1580" s="2"/>
      <c r="FR1580" s="2"/>
      <c r="FS1580" s="2"/>
      <c r="FT1580" s="2"/>
      <c r="FU1580" s="2"/>
      <c r="FV1580" s="2"/>
      <c r="FW1580" s="2"/>
      <c r="FX1580" s="2"/>
      <c r="FY1580" s="2"/>
      <c r="FZ1580" s="2"/>
      <c r="GA1580" s="2"/>
      <c r="GB1580" s="2"/>
      <c r="GC1580" s="2"/>
      <c r="GD1580" s="2"/>
      <c r="GE1580" s="2"/>
      <c r="GF1580" s="2"/>
      <c r="GG1580" s="2"/>
      <c r="GH1580" s="2"/>
      <c r="GI1580" s="2"/>
      <c r="GJ1580" s="2"/>
      <c r="GK1580" s="2"/>
      <c r="GL1580" s="2"/>
      <c r="GM1580" s="2"/>
      <c r="GN1580" s="2"/>
      <c r="GO1580" s="2"/>
    </row>
    <row r="1581" spans="1:197" s="1" customFormat="1" x14ac:dyDescent="0.25">
      <c r="A1581"/>
      <c r="B1581" s="107"/>
      <c r="C1581" s="107"/>
      <c r="D1581" s="107"/>
      <c r="E1581" s="107"/>
      <c r="F1581" s="107"/>
      <c r="G1581" s="107"/>
      <c r="H1581" s="107"/>
      <c r="I1581" s="107"/>
      <c r="J1581" s="107"/>
      <c r="K1581" s="107"/>
      <c r="L1581" s="107"/>
      <c r="M1581" s="107"/>
      <c r="N1581" s="107"/>
      <c r="O1581" s="107"/>
      <c r="P1581"/>
      <c r="Q1581"/>
      <c r="R1581" s="108"/>
      <c r="DH1581" s="2"/>
      <c r="DI1581" s="2"/>
      <c r="DJ1581" s="2"/>
      <c r="DK1581" s="2"/>
      <c r="DL1581" s="2"/>
      <c r="DM1581" s="2"/>
      <c r="DN1581" s="2"/>
      <c r="DO1581" s="2"/>
      <c r="DP1581" s="2"/>
      <c r="DQ1581" s="2"/>
      <c r="DR1581" s="2"/>
      <c r="DS1581" s="2"/>
      <c r="DT1581" s="2"/>
      <c r="DU1581" s="2"/>
      <c r="DV1581" s="2"/>
      <c r="DW1581" s="2"/>
      <c r="DX1581" s="2"/>
      <c r="DY1581" s="2"/>
      <c r="DZ1581" s="2"/>
      <c r="EA1581" s="2"/>
      <c r="EB1581" s="2"/>
      <c r="EC1581" s="2"/>
      <c r="ED1581" s="2"/>
      <c r="EE1581" s="2"/>
      <c r="EF1581" s="2"/>
      <c r="EG1581" s="2"/>
      <c r="EH1581" s="2"/>
      <c r="EI1581" s="2"/>
      <c r="EJ1581" s="2"/>
      <c r="EK1581" s="2"/>
      <c r="EL1581" s="2"/>
      <c r="EM1581" s="2"/>
      <c r="EN1581" s="2"/>
      <c r="EO1581" s="2"/>
      <c r="EP1581" s="2"/>
      <c r="EQ1581" s="2"/>
      <c r="ER1581" s="2"/>
      <c r="ES1581" s="2"/>
      <c r="ET1581" s="2"/>
      <c r="EU1581" s="2"/>
      <c r="EV1581" s="2"/>
      <c r="EW1581" s="2"/>
      <c r="EX1581" s="2"/>
      <c r="EY1581" s="2"/>
      <c r="EZ1581" s="2"/>
      <c r="FA1581" s="2"/>
      <c r="FB1581" s="2"/>
      <c r="FC1581" s="2"/>
      <c r="FD1581" s="2"/>
      <c r="FE1581" s="2"/>
      <c r="FF1581" s="2"/>
      <c r="FG1581" s="2"/>
      <c r="FH1581" s="2"/>
      <c r="FI1581" s="2"/>
      <c r="FJ1581" s="2"/>
      <c r="FK1581" s="2"/>
      <c r="FL1581" s="2"/>
      <c r="FM1581" s="2"/>
      <c r="FN1581" s="2"/>
      <c r="FO1581" s="2"/>
      <c r="FP1581" s="2"/>
      <c r="FQ1581" s="2"/>
      <c r="FR1581" s="2"/>
      <c r="FS1581" s="2"/>
      <c r="FT1581" s="2"/>
      <c r="FU1581" s="2"/>
      <c r="FV1581" s="2"/>
      <c r="FW1581" s="2"/>
      <c r="FX1581" s="2"/>
      <c r="FY1581" s="2"/>
      <c r="FZ1581" s="2"/>
      <c r="GA1581" s="2"/>
      <c r="GB1581" s="2"/>
      <c r="GC1581" s="2"/>
      <c r="GD1581" s="2"/>
      <c r="GE1581" s="2"/>
      <c r="GF1581" s="2"/>
      <c r="GG1581" s="2"/>
      <c r="GH1581" s="2"/>
      <c r="GI1581" s="2"/>
      <c r="GJ1581" s="2"/>
      <c r="GK1581" s="2"/>
      <c r="GL1581" s="2"/>
      <c r="GM1581" s="2"/>
      <c r="GN1581" s="2"/>
      <c r="GO1581" s="2"/>
    </row>
    <row r="1582" spans="1:197" s="1" customFormat="1" x14ac:dyDescent="0.25">
      <c r="A1582"/>
      <c r="B1582" s="107"/>
      <c r="C1582" s="107"/>
      <c r="D1582" s="107"/>
      <c r="E1582" s="107"/>
      <c r="F1582" s="107"/>
      <c r="G1582" s="107"/>
      <c r="H1582" s="107"/>
      <c r="I1582" s="107"/>
      <c r="J1582" s="107"/>
      <c r="K1582" s="107"/>
      <c r="L1582" s="107"/>
      <c r="M1582" s="107"/>
      <c r="N1582" s="107"/>
      <c r="O1582" s="107"/>
      <c r="P1582"/>
      <c r="Q1582"/>
      <c r="R1582" s="108"/>
      <c r="DH1582" s="2"/>
      <c r="DI1582" s="2"/>
      <c r="DJ1582" s="2"/>
      <c r="DK1582" s="2"/>
      <c r="DL1582" s="2"/>
      <c r="DM1582" s="2"/>
      <c r="DN1582" s="2"/>
      <c r="DO1582" s="2"/>
      <c r="DP1582" s="2"/>
      <c r="DQ1582" s="2"/>
      <c r="DR1582" s="2"/>
      <c r="DS1582" s="2"/>
      <c r="DT1582" s="2"/>
      <c r="DU1582" s="2"/>
      <c r="DV1582" s="2"/>
      <c r="DW1582" s="2"/>
      <c r="DX1582" s="2"/>
      <c r="DY1582" s="2"/>
      <c r="DZ1582" s="2"/>
      <c r="EA1582" s="2"/>
      <c r="EB1582" s="2"/>
      <c r="EC1582" s="2"/>
      <c r="ED1582" s="2"/>
      <c r="EE1582" s="2"/>
      <c r="EF1582" s="2"/>
      <c r="EG1582" s="2"/>
      <c r="EH1582" s="2"/>
      <c r="EI1582" s="2"/>
      <c r="EJ1582" s="2"/>
      <c r="EK1582" s="2"/>
      <c r="EL1582" s="2"/>
      <c r="EM1582" s="2"/>
      <c r="EN1582" s="2"/>
      <c r="EO1582" s="2"/>
      <c r="EP1582" s="2"/>
      <c r="EQ1582" s="2"/>
      <c r="ER1582" s="2"/>
      <c r="ES1582" s="2"/>
      <c r="ET1582" s="2"/>
      <c r="EU1582" s="2"/>
      <c r="EV1582" s="2"/>
      <c r="EW1582" s="2"/>
      <c r="EX1582" s="2"/>
      <c r="EY1582" s="2"/>
      <c r="EZ1582" s="2"/>
      <c r="FA1582" s="2"/>
      <c r="FB1582" s="2"/>
      <c r="FC1582" s="2"/>
      <c r="FD1582" s="2"/>
      <c r="FE1582" s="2"/>
      <c r="FF1582" s="2"/>
      <c r="FG1582" s="2"/>
      <c r="FH1582" s="2"/>
      <c r="FI1582" s="2"/>
      <c r="FJ1582" s="2"/>
      <c r="FK1582" s="2"/>
      <c r="FL1582" s="2"/>
      <c r="FM1582" s="2"/>
      <c r="FN1582" s="2"/>
      <c r="FO1582" s="2"/>
      <c r="FP1582" s="2"/>
      <c r="FQ1582" s="2"/>
      <c r="FR1582" s="2"/>
      <c r="FS1582" s="2"/>
      <c r="FT1582" s="2"/>
      <c r="FU1582" s="2"/>
      <c r="FV1582" s="2"/>
      <c r="FW1582" s="2"/>
      <c r="FX1582" s="2"/>
      <c r="FY1582" s="2"/>
      <c r="FZ1582" s="2"/>
      <c r="GA1582" s="2"/>
      <c r="GB1582" s="2"/>
      <c r="GC1582" s="2"/>
      <c r="GD1582" s="2"/>
      <c r="GE1582" s="2"/>
      <c r="GF1582" s="2"/>
      <c r="GG1582" s="2"/>
      <c r="GH1582" s="2"/>
      <c r="GI1582" s="2"/>
      <c r="GJ1582" s="2"/>
      <c r="GK1582" s="2"/>
      <c r="GL1582" s="2"/>
      <c r="GM1582" s="2"/>
      <c r="GN1582" s="2"/>
      <c r="GO1582" s="2"/>
    </row>
    <row r="1583" spans="1:197" s="1" customFormat="1" x14ac:dyDescent="0.25">
      <c r="A1583"/>
      <c r="B1583" s="107"/>
      <c r="C1583" s="107"/>
      <c r="D1583" s="107"/>
      <c r="E1583" s="107"/>
      <c r="F1583" s="107"/>
      <c r="G1583" s="107"/>
      <c r="H1583" s="107"/>
      <c r="I1583" s="107"/>
      <c r="J1583" s="107"/>
      <c r="K1583" s="107"/>
      <c r="L1583" s="107"/>
      <c r="M1583" s="107"/>
      <c r="N1583" s="107"/>
      <c r="O1583" s="107"/>
      <c r="P1583"/>
      <c r="Q1583"/>
      <c r="R1583" s="108"/>
      <c r="DH1583" s="2"/>
      <c r="DI1583" s="2"/>
      <c r="DJ1583" s="2"/>
      <c r="DK1583" s="2"/>
      <c r="DL1583" s="2"/>
      <c r="DM1583" s="2"/>
      <c r="DN1583" s="2"/>
      <c r="DO1583" s="2"/>
      <c r="DP1583" s="2"/>
      <c r="DQ1583" s="2"/>
      <c r="DR1583" s="2"/>
      <c r="DS1583" s="2"/>
      <c r="DT1583" s="2"/>
      <c r="DU1583" s="2"/>
      <c r="DV1583" s="2"/>
      <c r="DW1583" s="2"/>
      <c r="DX1583" s="2"/>
      <c r="DY1583" s="2"/>
      <c r="DZ1583" s="2"/>
      <c r="EA1583" s="2"/>
      <c r="EB1583" s="2"/>
      <c r="EC1583" s="2"/>
      <c r="ED1583" s="2"/>
      <c r="EE1583" s="2"/>
      <c r="EF1583" s="2"/>
      <c r="EG1583" s="2"/>
      <c r="EH1583" s="2"/>
      <c r="EI1583" s="2"/>
      <c r="EJ1583" s="2"/>
      <c r="EK1583" s="2"/>
      <c r="EL1583" s="2"/>
      <c r="EM1583" s="2"/>
      <c r="EN1583" s="2"/>
      <c r="EO1583" s="2"/>
      <c r="EP1583" s="2"/>
      <c r="EQ1583" s="2"/>
      <c r="ER1583" s="2"/>
      <c r="ES1583" s="2"/>
      <c r="ET1583" s="2"/>
      <c r="EU1583" s="2"/>
      <c r="EV1583" s="2"/>
      <c r="EW1583" s="2"/>
      <c r="EX1583" s="2"/>
      <c r="EY1583" s="2"/>
      <c r="EZ1583" s="2"/>
      <c r="FA1583" s="2"/>
      <c r="FB1583" s="2"/>
      <c r="FC1583" s="2"/>
      <c r="FD1583" s="2"/>
      <c r="FE1583" s="2"/>
      <c r="FF1583" s="2"/>
      <c r="FG1583" s="2"/>
      <c r="FH1583" s="2"/>
      <c r="FI1583" s="2"/>
      <c r="FJ1583" s="2"/>
      <c r="FK1583" s="2"/>
      <c r="FL1583" s="2"/>
      <c r="FM1583" s="2"/>
      <c r="FN1583" s="2"/>
      <c r="FO1583" s="2"/>
      <c r="FP1583" s="2"/>
      <c r="FQ1583" s="2"/>
      <c r="FR1583" s="2"/>
      <c r="FS1583" s="2"/>
      <c r="FT1583" s="2"/>
      <c r="FU1583" s="2"/>
      <c r="FV1583" s="2"/>
      <c r="FW1583" s="2"/>
      <c r="FX1583" s="2"/>
      <c r="FY1583" s="2"/>
      <c r="FZ1583" s="2"/>
      <c r="GA1583" s="2"/>
      <c r="GB1583" s="2"/>
      <c r="GC1583" s="2"/>
      <c r="GD1583" s="2"/>
      <c r="GE1583" s="2"/>
      <c r="GF1583" s="2"/>
      <c r="GG1583" s="2"/>
      <c r="GH1583" s="2"/>
      <c r="GI1583" s="2"/>
      <c r="GJ1583" s="2"/>
      <c r="GK1583" s="2"/>
      <c r="GL1583" s="2"/>
      <c r="GM1583" s="2"/>
      <c r="GN1583" s="2"/>
      <c r="GO1583" s="2"/>
    </row>
    <row r="1584" spans="1:197" s="1" customFormat="1" x14ac:dyDescent="0.25">
      <c r="A1584"/>
      <c r="B1584" s="107"/>
      <c r="C1584" s="107"/>
      <c r="D1584" s="107"/>
      <c r="E1584" s="107"/>
      <c r="F1584" s="107"/>
      <c r="G1584" s="107"/>
      <c r="H1584" s="107"/>
      <c r="I1584" s="107"/>
      <c r="J1584" s="107"/>
      <c r="K1584" s="107"/>
      <c r="L1584" s="107"/>
      <c r="M1584" s="107"/>
      <c r="N1584" s="107"/>
      <c r="O1584" s="107"/>
      <c r="P1584"/>
      <c r="Q1584"/>
      <c r="R1584" s="108"/>
      <c r="DH1584" s="2"/>
      <c r="DI1584" s="2"/>
      <c r="DJ1584" s="2"/>
      <c r="DK1584" s="2"/>
      <c r="DL1584" s="2"/>
      <c r="DM1584" s="2"/>
      <c r="DN1584" s="2"/>
      <c r="DO1584" s="2"/>
      <c r="DP1584" s="2"/>
      <c r="DQ1584" s="2"/>
      <c r="DR1584" s="2"/>
      <c r="DS1584" s="2"/>
      <c r="DT1584" s="2"/>
      <c r="DU1584" s="2"/>
      <c r="DV1584" s="2"/>
      <c r="DW1584" s="2"/>
      <c r="DX1584" s="2"/>
      <c r="DY1584" s="2"/>
      <c r="DZ1584" s="2"/>
      <c r="EA1584" s="2"/>
      <c r="EB1584" s="2"/>
      <c r="EC1584" s="2"/>
      <c r="ED1584" s="2"/>
      <c r="EE1584" s="2"/>
      <c r="EF1584" s="2"/>
      <c r="EG1584" s="2"/>
      <c r="EH1584" s="2"/>
      <c r="EI1584" s="2"/>
      <c r="EJ1584" s="2"/>
      <c r="EK1584" s="2"/>
      <c r="EL1584" s="2"/>
      <c r="EM1584" s="2"/>
      <c r="EN1584" s="2"/>
      <c r="EO1584" s="2"/>
      <c r="EP1584" s="2"/>
      <c r="EQ1584" s="2"/>
      <c r="ER1584" s="2"/>
      <c r="ES1584" s="2"/>
      <c r="ET1584" s="2"/>
      <c r="EU1584" s="2"/>
      <c r="EV1584" s="2"/>
      <c r="EW1584" s="2"/>
      <c r="EX1584" s="2"/>
      <c r="EY1584" s="2"/>
      <c r="EZ1584" s="2"/>
      <c r="FA1584" s="2"/>
      <c r="FB1584" s="2"/>
      <c r="FC1584" s="2"/>
      <c r="FD1584" s="2"/>
      <c r="FE1584" s="2"/>
      <c r="FF1584" s="2"/>
      <c r="FG1584" s="2"/>
      <c r="FH1584" s="2"/>
      <c r="FI1584" s="2"/>
      <c r="FJ1584" s="2"/>
      <c r="FK1584" s="2"/>
      <c r="FL1584" s="2"/>
      <c r="FM1584" s="2"/>
      <c r="FN1584" s="2"/>
      <c r="FO1584" s="2"/>
      <c r="FP1584" s="2"/>
      <c r="FQ1584" s="2"/>
      <c r="FR1584" s="2"/>
      <c r="FS1584" s="2"/>
      <c r="FT1584" s="2"/>
      <c r="FU1584" s="2"/>
      <c r="FV1584" s="2"/>
      <c r="FW1584" s="2"/>
      <c r="FX1584" s="2"/>
      <c r="FY1584" s="2"/>
      <c r="FZ1584" s="2"/>
      <c r="GA1584" s="2"/>
      <c r="GB1584" s="2"/>
      <c r="GC1584" s="2"/>
      <c r="GD1584" s="2"/>
      <c r="GE1584" s="2"/>
      <c r="GF1584" s="2"/>
      <c r="GG1584" s="2"/>
      <c r="GH1584" s="2"/>
      <c r="GI1584" s="2"/>
      <c r="GJ1584" s="2"/>
      <c r="GK1584" s="2"/>
      <c r="GL1584" s="2"/>
      <c r="GM1584" s="2"/>
      <c r="GN1584" s="2"/>
      <c r="GO1584" s="2"/>
    </row>
    <row r="1585" spans="1:197" s="1" customFormat="1" x14ac:dyDescent="0.25">
      <c r="A1585"/>
      <c r="B1585" s="107"/>
      <c r="C1585" s="107"/>
      <c r="D1585" s="107"/>
      <c r="E1585" s="107"/>
      <c r="F1585" s="107"/>
      <c r="G1585" s="107"/>
      <c r="H1585" s="107"/>
      <c r="I1585" s="107"/>
      <c r="J1585" s="107"/>
      <c r="K1585" s="107"/>
      <c r="L1585" s="107"/>
      <c r="M1585" s="107"/>
      <c r="N1585" s="107"/>
      <c r="O1585" s="107"/>
      <c r="P1585"/>
      <c r="Q1585"/>
      <c r="R1585" s="108"/>
      <c r="DH1585" s="2"/>
      <c r="DI1585" s="2"/>
      <c r="DJ1585" s="2"/>
      <c r="DK1585" s="2"/>
      <c r="DL1585" s="2"/>
      <c r="DM1585" s="2"/>
      <c r="DN1585" s="2"/>
      <c r="DO1585" s="2"/>
      <c r="DP1585" s="2"/>
      <c r="DQ1585" s="2"/>
      <c r="DR1585" s="2"/>
      <c r="DS1585" s="2"/>
      <c r="DT1585" s="2"/>
      <c r="DU1585" s="2"/>
      <c r="DV1585" s="2"/>
      <c r="DW1585" s="2"/>
      <c r="DX1585" s="2"/>
      <c r="DY1585" s="2"/>
      <c r="DZ1585" s="2"/>
      <c r="EA1585" s="2"/>
      <c r="EB1585" s="2"/>
      <c r="EC1585" s="2"/>
      <c r="ED1585" s="2"/>
      <c r="EE1585" s="2"/>
      <c r="EF1585" s="2"/>
      <c r="EG1585" s="2"/>
      <c r="EH1585" s="2"/>
      <c r="EI1585" s="2"/>
      <c r="EJ1585" s="2"/>
      <c r="EK1585" s="2"/>
      <c r="EL1585" s="2"/>
      <c r="EM1585" s="2"/>
      <c r="EN1585" s="2"/>
      <c r="EO1585" s="2"/>
      <c r="EP1585" s="2"/>
      <c r="EQ1585" s="2"/>
      <c r="ER1585" s="2"/>
      <c r="ES1585" s="2"/>
      <c r="ET1585" s="2"/>
      <c r="EU1585" s="2"/>
      <c r="EV1585" s="2"/>
      <c r="EW1585" s="2"/>
      <c r="EX1585" s="2"/>
      <c r="EY1585" s="2"/>
      <c r="EZ1585" s="2"/>
      <c r="FA1585" s="2"/>
      <c r="FB1585" s="2"/>
      <c r="FC1585" s="2"/>
      <c r="FD1585" s="2"/>
      <c r="FE1585" s="2"/>
      <c r="FF1585" s="2"/>
      <c r="FG1585" s="2"/>
      <c r="FH1585" s="2"/>
      <c r="FI1585" s="2"/>
      <c r="FJ1585" s="2"/>
      <c r="FK1585" s="2"/>
      <c r="FL1585" s="2"/>
      <c r="FM1585" s="2"/>
      <c r="FN1585" s="2"/>
      <c r="FO1585" s="2"/>
      <c r="FP1585" s="2"/>
      <c r="FQ1585" s="2"/>
      <c r="FR1585" s="2"/>
      <c r="FS1585" s="2"/>
      <c r="FT1585" s="2"/>
      <c r="FU1585" s="2"/>
      <c r="FV1585" s="2"/>
      <c r="FW1585" s="2"/>
      <c r="FX1585" s="2"/>
      <c r="FY1585" s="2"/>
      <c r="FZ1585" s="2"/>
      <c r="GA1585" s="2"/>
      <c r="GB1585" s="2"/>
      <c r="GC1585" s="2"/>
      <c r="GD1585" s="2"/>
      <c r="GE1585" s="2"/>
      <c r="GF1585" s="2"/>
      <c r="GG1585" s="2"/>
      <c r="GH1585" s="2"/>
      <c r="GI1585" s="2"/>
      <c r="GJ1585" s="2"/>
      <c r="GK1585" s="2"/>
      <c r="GL1585" s="2"/>
      <c r="GM1585" s="2"/>
      <c r="GN1585" s="2"/>
      <c r="GO1585" s="2"/>
    </row>
    <row r="1586" spans="1:197" s="1" customFormat="1" x14ac:dyDescent="0.25">
      <c r="A1586"/>
      <c r="B1586" s="107"/>
      <c r="C1586" s="107"/>
      <c r="D1586" s="107"/>
      <c r="E1586" s="107"/>
      <c r="F1586" s="107"/>
      <c r="G1586" s="107"/>
      <c r="H1586" s="107"/>
      <c r="I1586" s="107"/>
      <c r="J1586" s="107"/>
      <c r="K1586" s="107"/>
      <c r="L1586" s="107"/>
      <c r="M1586" s="107"/>
      <c r="N1586" s="107"/>
      <c r="O1586" s="107"/>
      <c r="P1586"/>
      <c r="Q1586"/>
      <c r="R1586" s="108"/>
      <c r="DH1586" s="2"/>
      <c r="DI1586" s="2"/>
      <c r="DJ1586" s="2"/>
      <c r="DK1586" s="2"/>
      <c r="DL1586" s="2"/>
      <c r="DM1586" s="2"/>
      <c r="DN1586" s="2"/>
      <c r="DO1586" s="2"/>
      <c r="DP1586" s="2"/>
      <c r="DQ1586" s="2"/>
      <c r="DR1586" s="2"/>
      <c r="DS1586" s="2"/>
      <c r="DT1586" s="2"/>
      <c r="DU1586" s="2"/>
      <c r="DV1586" s="2"/>
      <c r="DW1586" s="2"/>
      <c r="DX1586" s="2"/>
      <c r="DY1586" s="2"/>
      <c r="DZ1586" s="2"/>
      <c r="EA1586" s="2"/>
      <c r="EB1586" s="2"/>
      <c r="EC1586" s="2"/>
      <c r="ED1586" s="2"/>
      <c r="EE1586" s="2"/>
      <c r="EF1586" s="2"/>
      <c r="EG1586" s="2"/>
      <c r="EH1586" s="2"/>
      <c r="EI1586" s="2"/>
      <c r="EJ1586" s="2"/>
      <c r="EK1586" s="2"/>
      <c r="EL1586" s="2"/>
      <c r="EM1586" s="2"/>
      <c r="EN1586" s="2"/>
      <c r="EO1586" s="2"/>
      <c r="EP1586" s="2"/>
      <c r="EQ1586" s="2"/>
      <c r="ER1586" s="2"/>
      <c r="ES1586" s="2"/>
      <c r="ET1586" s="2"/>
      <c r="EU1586" s="2"/>
      <c r="EV1586" s="2"/>
      <c r="EW1586" s="2"/>
      <c r="EX1586" s="2"/>
      <c r="EY1586" s="2"/>
      <c r="EZ1586" s="2"/>
      <c r="FA1586" s="2"/>
      <c r="FB1586" s="2"/>
      <c r="FC1586" s="2"/>
      <c r="FD1586" s="2"/>
      <c r="FE1586" s="2"/>
      <c r="FF1586" s="2"/>
      <c r="FG1586" s="2"/>
      <c r="FH1586" s="2"/>
      <c r="FI1586" s="2"/>
      <c r="FJ1586" s="2"/>
      <c r="FK1586" s="2"/>
      <c r="FL1586" s="2"/>
      <c r="FM1586" s="2"/>
      <c r="FN1586" s="2"/>
      <c r="FO1586" s="2"/>
      <c r="FP1586" s="2"/>
      <c r="FQ1586" s="2"/>
      <c r="FR1586" s="2"/>
      <c r="FS1586" s="2"/>
      <c r="FT1586" s="2"/>
      <c r="FU1586" s="2"/>
      <c r="FV1586" s="2"/>
      <c r="FW1586" s="2"/>
      <c r="FX1586" s="2"/>
      <c r="FY1586" s="2"/>
      <c r="FZ1586" s="2"/>
      <c r="GA1586" s="2"/>
      <c r="GB1586" s="2"/>
      <c r="GC1586" s="2"/>
      <c r="GD1586" s="2"/>
      <c r="GE1586" s="2"/>
      <c r="GF1586" s="2"/>
      <c r="GG1586" s="2"/>
      <c r="GH1586" s="2"/>
      <c r="GI1586" s="2"/>
      <c r="GJ1586" s="2"/>
      <c r="GK1586" s="2"/>
      <c r="GL1586" s="2"/>
      <c r="GM1586" s="2"/>
      <c r="GN1586" s="2"/>
      <c r="GO1586" s="2"/>
    </row>
    <row r="1587" spans="1:197" s="1" customFormat="1" x14ac:dyDescent="0.25">
      <c r="A1587"/>
      <c r="B1587" s="107"/>
      <c r="C1587" s="107"/>
      <c r="D1587" s="107"/>
      <c r="E1587" s="107"/>
      <c r="F1587" s="107"/>
      <c r="G1587" s="107"/>
      <c r="H1587" s="107"/>
      <c r="I1587" s="107"/>
      <c r="J1587" s="107"/>
      <c r="K1587" s="107"/>
      <c r="L1587" s="107"/>
      <c r="M1587" s="107"/>
      <c r="N1587" s="107"/>
      <c r="O1587" s="107"/>
      <c r="P1587"/>
      <c r="Q1587"/>
      <c r="R1587" s="108"/>
      <c r="DH1587" s="2"/>
      <c r="DI1587" s="2"/>
      <c r="DJ1587" s="2"/>
      <c r="DK1587" s="2"/>
      <c r="DL1587" s="2"/>
      <c r="DM1587" s="2"/>
      <c r="DN1587" s="2"/>
      <c r="DO1587" s="2"/>
      <c r="DP1587" s="2"/>
      <c r="DQ1587" s="2"/>
      <c r="DR1587" s="2"/>
      <c r="DS1587" s="2"/>
      <c r="DT1587" s="2"/>
      <c r="DU1587" s="2"/>
      <c r="DV1587" s="2"/>
      <c r="DW1587" s="2"/>
      <c r="DX1587" s="2"/>
      <c r="DY1587" s="2"/>
      <c r="DZ1587" s="2"/>
      <c r="EA1587" s="2"/>
      <c r="EB1587" s="2"/>
      <c r="EC1587" s="2"/>
      <c r="ED1587" s="2"/>
      <c r="EE1587" s="2"/>
      <c r="EF1587" s="2"/>
      <c r="EG1587" s="2"/>
      <c r="EH1587" s="2"/>
      <c r="EI1587" s="2"/>
      <c r="EJ1587" s="2"/>
      <c r="EK1587" s="2"/>
      <c r="EL1587" s="2"/>
      <c r="EM1587" s="2"/>
      <c r="EN1587" s="2"/>
      <c r="EO1587" s="2"/>
      <c r="EP1587" s="2"/>
      <c r="EQ1587" s="2"/>
      <c r="ER1587" s="2"/>
      <c r="ES1587" s="2"/>
      <c r="ET1587" s="2"/>
      <c r="EU1587" s="2"/>
      <c r="EV1587" s="2"/>
      <c r="EW1587" s="2"/>
      <c r="EX1587" s="2"/>
      <c r="EY1587" s="2"/>
      <c r="EZ1587" s="2"/>
      <c r="FA1587" s="2"/>
      <c r="FB1587" s="2"/>
      <c r="FC1587" s="2"/>
      <c r="FD1587" s="2"/>
      <c r="FE1587" s="2"/>
      <c r="FF1587" s="2"/>
      <c r="FG1587" s="2"/>
      <c r="FH1587" s="2"/>
      <c r="FI1587" s="2"/>
      <c r="FJ1587" s="2"/>
      <c r="FK1587" s="2"/>
      <c r="FL1587" s="2"/>
      <c r="FM1587" s="2"/>
      <c r="FN1587" s="2"/>
      <c r="FO1587" s="2"/>
      <c r="FP1587" s="2"/>
      <c r="FQ1587" s="2"/>
      <c r="FR1587" s="2"/>
      <c r="FS1587" s="2"/>
      <c r="FT1587" s="2"/>
      <c r="FU1587" s="2"/>
      <c r="FV1587" s="2"/>
      <c r="FW1587" s="2"/>
      <c r="FX1587" s="2"/>
      <c r="FY1587" s="2"/>
      <c r="FZ1587" s="2"/>
      <c r="GA1587" s="2"/>
      <c r="GB1587" s="2"/>
      <c r="GC1587" s="2"/>
      <c r="GD1587" s="2"/>
      <c r="GE1587" s="2"/>
      <c r="GF1587" s="2"/>
      <c r="GG1587" s="2"/>
      <c r="GH1587" s="2"/>
      <c r="GI1587" s="2"/>
      <c r="GJ1587" s="2"/>
      <c r="GK1587" s="2"/>
      <c r="GL1587" s="2"/>
      <c r="GM1587" s="2"/>
      <c r="GN1587" s="2"/>
      <c r="GO1587" s="2"/>
    </row>
    <row r="1588" spans="1:197" s="1" customFormat="1" x14ac:dyDescent="0.25">
      <c r="A1588"/>
      <c r="B1588" s="107"/>
      <c r="C1588" s="107"/>
      <c r="D1588" s="107"/>
      <c r="E1588" s="107"/>
      <c r="F1588" s="107"/>
      <c r="G1588" s="107"/>
      <c r="H1588" s="107"/>
      <c r="I1588" s="107"/>
      <c r="J1588" s="107"/>
      <c r="K1588" s="107"/>
      <c r="L1588" s="107"/>
      <c r="M1588" s="107"/>
      <c r="N1588" s="107"/>
      <c r="O1588" s="107"/>
      <c r="P1588"/>
      <c r="Q1588"/>
      <c r="R1588" s="108"/>
      <c r="DH1588" s="2"/>
      <c r="DI1588" s="2"/>
      <c r="DJ1588" s="2"/>
      <c r="DK1588" s="2"/>
      <c r="DL1588" s="2"/>
      <c r="DM1588" s="2"/>
      <c r="DN1588" s="2"/>
      <c r="DO1588" s="2"/>
      <c r="DP1588" s="2"/>
      <c r="DQ1588" s="2"/>
      <c r="DR1588" s="2"/>
      <c r="DS1588" s="2"/>
      <c r="DT1588" s="2"/>
      <c r="DU1588" s="2"/>
      <c r="DV1588" s="2"/>
      <c r="DW1588" s="2"/>
      <c r="DX1588" s="2"/>
      <c r="DY1588" s="2"/>
      <c r="DZ1588" s="2"/>
      <c r="EA1588" s="2"/>
      <c r="EB1588" s="2"/>
      <c r="EC1588" s="2"/>
      <c r="ED1588" s="2"/>
      <c r="EE1588" s="2"/>
      <c r="EF1588" s="2"/>
      <c r="EG1588" s="2"/>
      <c r="EH1588" s="2"/>
      <c r="EI1588" s="2"/>
      <c r="EJ1588" s="2"/>
      <c r="EK1588" s="2"/>
      <c r="EL1588" s="2"/>
      <c r="EM1588" s="2"/>
      <c r="EN1588" s="2"/>
      <c r="EO1588" s="2"/>
      <c r="EP1588" s="2"/>
      <c r="EQ1588" s="2"/>
      <c r="ER1588" s="2"/>
      <c r="ES1588" s="2"/>
      <c r="ET1588" s="2"/>
      <c r="EU1588" s="2"/>
      <c r="EV1588" s="2"/>
      <c r="EW1588" s="2"/>
      <c r="EX1588" s="2"/>
      <c r="EY1588" s="2"/>
      <c r="EZ1588" s="2"/>
      <c r="FA1588" s="2"/>
      <c r="FB1588" s="2"/>
      <c r="FC1588" s="2"/>
      <c r="FD1588" s="2"/>
      <c r="FE1588" s="2"/>
      <c r="FF1588" s="2"/>
      <c r="FG1588" s="2"/>
      <c r="FH1588" s="2"/>
      <c r="FI1588" s="2"/>
      <c r="FJ1588" s="2"/>
      <c r="FK1588" s="2"/>
      <c r="FL1588" s="2"/>
      <c r="FM1588" s="2"/>
      <c r="FN1588" s="2"/>
      <c r="FO1588" s="2"/>
      <c r="FP1588" s="2"/>
      <c r="FQ1588" s="2"/>
      <c r="FR1588" s="2"/>
      <c r="FS1588" s="2"/>
      <c r="FT1588" s="2"/>
      <c r="FU1588" s="2"/>
      <c r="FV1588" s="2"/>
      <c r="FW1588" s="2"/>
      <c r="FX1588" s="2"/>
      <c r="FY1588" s="2"/>
      <c r="FZ1588" s="2"/>
      <c r="GA1588" s="2"/>
      <c r="GB1588" s="2"/>
      <c r="GC1588" s="2"/>
      <c r="GD1588" s="2"/>
      <c r="GE1588" s="2"/>
      <c r="GF1588" s="2"/>
      <c r="GG1588" s="2"/>
      <c r="GH1588" s="2"/>
      <c r="GI1588" s="2"/>
      <c r="GJ1588" s="2"/>
      <c r="GK1588" s="2"/>
      <c r="GL1588" s="2"/>
      <c r="GM1588" s="2"/>
      <c r="GN1588" s="2"/>
      <c r="GO1588" s="2"/>
    </row>
    <row r="1589" spans="1:197" s="1" customFormat="1" x14ac:dyDescent="0.25">
      <c r="A1589"/>
      <c r="B1589" s="107"/>
      <c r="C1589" s="107"/>
      <c r="D1589" s="107"/>
      <c r="E1589" s="107"/>
      <c r="F1589" s="107"/>
      <c r="G1589" s="107"/>
      <c r="H1589" s="107"/>
      <c r="I1589" s="107"/>
      <c r="J1589" s="107"/>
      <c r="K1589" s="107"/>
      <c r="L1589" s="107"/>
      <c r="M1589" s="107"/>
      <c r="N1589" s="107"/>
      <c r="O1589" s="107"/>
      <c r="P1589"/>
      <c r="Q1589"/>
      <c r="R1589" s="108"/>
      <c r="DH1589" s="2"/>
      <c r="DI1589" s="2"/>
      <c r="DJ1589" s="2"/>
      <c r="DK1589" s="2"/>
      <c r="DL1589" s="2"/>
      <c r="DM1589" s="2"/>
      <c r="DN1589" s="2"/>
      <c r="DO1589" s="2"/>
      <c r="DP1589" s="2"/>
      <c r="DQ1589" s="2"/>
      <c r="DR1589" s="2"/>
      <c r="DS1589" s="2"/>
      <c r="DT1589" s="2"/>
      <c r="DU1589" s="2"/>
      <c r="DV1589" s="2"/>
      <c r="DW1589" s="2"/>
      <c r="DX1589" s="2"/>
      <c r="DY1589" s="2"/>
      <c r="DZ1589" s="2"/>
      <c r="EA1589" s="2"/>
      <c r="EB1589" s="2"/>
      <c r="EC1589" s="2"/>
      <c r="ED1589" s="2"/>
      <c r="EE1589" s="2"/>
      <c r="EF1589" s="2"/>
      <c r="EG1589" s="2"/>
      <c r="EH1589" s="2"/>
      <c r="EI1589" s="2"/>
      <c r="EJ1589" s="2"/>
      <c r="EK1589" s="2"/>
      <c r="EL1589" s="2"/>
      <c r="EM1589" s="2"/>
      <c r="EN1589" s="2"/>
      <c r="EO1589" s="2"/>
      <c r="EP1589" s="2"/>
      <c r="EQ1589" s="2"/>
      <c r="ER1589" s="2"/>
      <c r="ES1589" s="2"/>
      <c r="ET1589" s="2"/>
      <c r="EU1589" s="2"/>
      <c r="EV1589" s="2"/>
      <c r="EW1589" s="2"/>
      <c r="EX1589" s="2"/>
      <c r="EY1589" s="2"/>
      <c r="EZ1589" s="2"/>
      <c r="FA1589" s="2"/>
      <c r="FB1589" s="2"/>
      <c r="FC1589" s="2"/>
      <c r="FD1589" s="2"/>
      <c r="FE1589" s="2"/>
      <c r="FF1589" s="2"/>
      <c r="FG1589" s="2"/>
      <c r="FH1589" s="2"/>
      <c r="FI1589" s="2"/>
      <c r="FJ1589" s="2"/>
      <c r="FK1589" s="2"/>
      <c r="FL1589" s="2"/>
      <c r="FM1589" s="2"/>
      <c r="FN1589" s="2"/>
      <c r="FO1589" s="2"/>
      <c r="FP1589" s="2"/>
      <c r="FQ1589" s="2"/>
      <c r="FR1589" s="2"/>
      <c r="FS1589" s="2"/>
      <c r="FT1589" s="2"/>
      <c r="FU1589" s="2"/>
      <c r="FV1589" s="2"/>
      <c r="FW1589" s="2"/>
      <c r="FX1589" s="2"/>
      <c r="FY1589" s="2"/>
      <c r="FZ1589" s="2"/>
      <c r="GA1589" s="2"/>
      <c r="GB1589" s="2"/>
      <c r="GC1589" s="2"/>
      <c r="GD1589" s="2"/>
      <c r="GE1589" s="2"/>
      <c r="GF1589" s="2"/>
      <c r="GG1589" s="2"/>
      <c r="GH1589" s="2"/>
      <c r="GI1589" s="2"/>
      <c r="GJ1589" s="2"/>
      <c r="GK1589" s="2"/>
      <c r="GL1589" s="2"/>
      <c r="GM1589" s="2"/>
      <c r="GN1589" s="2"/>
      <c r="GO1589" s="2"/>
    </row>
    <row r="1590" spans="1:197" s="1" customFormat="1" x14ac:dyDescent="0.25">
      <c r="A1590"/>
      <c r="B1590" s="107"/>
      <c r="C1590" s="107"/>
      <c r="D1590" s="107"/>
      <c r="E1590" s="107"/>
      <c r="F1590" s="107"/>
      <c r="G1590" s="107"/>
      <c r="H1590" s="107"/>
      <c r="I1590" s="107"/>
      <c r="J1590" s="107"/>
      <c r="K1590" s="107"/>
      <c r="L1590" s="107"/>
      <c r="M1590" s="107"/>
      <c r="N1590" s="107"/>
      <c r="O1590" s="107"/>
      <c r="P1590"/>
      <c r="Q1590"/>
      <c r="R1590" s="108"/>
      <c r="DH1590" s="2"/>
      <c r="DI1590" s="2"/>
      <c r="DJ1590" s="2"/>
      <c r="DK1590" s="2"/>
      <c r="DL1590" s="2"/>
      <c r="DM1590" s="2"/>
      <c r="DN1590" s="2"/>
      <c r="DO1590" s="2"/>
      <c r="DP1590" s="2"/>
      <c r="DQ1590" s="2"/>
      <c r="DR1590" s="2"/>
      <c r="DS1590" s="2"/>
      <c r="DT1590" s="2"/>
      <c r="DU1590" s="2"/>
      <c r="DV1590" s="2"/>
      <c r="DW1590" s="2"/>
      <c r="DX1590" s="2"/>
      <c r="DY1590" s="2"/>
      <c r="DZ1590" s="2"/>
      <c r="EA1590" s="2"/>
      <c r="EB1590" s="2"/>
      <c r="EC1590" s="2"/>
      <c r="ED1590" s="2"/>
      <c r="EE1590" s="2"/>
      <c r="EF1590" s="2"/>
      <c r="EG1590" s="2"/>
      <c r="EH1590" s="2"/>
      <c r="EI1590" s="2"/>
      <c r="EJ1590" s="2"/>
      <c r="EK1590" s="2"/>
      <c r="EL1590" s="2"/>
      <c r="EM1590" s="2"/>
      <c r="EN1590" s="2"/>
      <c r="EO1590" s="2"/>
      <c r="EP1590" s="2"/>
      <c r="EQ1590" s="2"/>
      <c r="ER1590" s="2"/>
      <c r="ES1590" s="2"/>
      <c r="ET1590" s="2"/>
      <c r="EU1590" s="2"/>
      <c r="EV1590" s="2"/>
      <c r="EW1590" s="2"/>
      <c r="EX1590" s="2"/>
      <c r="EY1590" s="2"/>
      <c r="EZ1590" s="2"/>
      <c r="FA1590" s="2"/>
      <c r="FB1590" s="2"/>
      <c r="FC1590" s="2"/>
      <c r="FD1590" s="2"/>
      <c r="FE1590" s="2"/>
      <c r="FF1590" s="2"/>
      <c r="FG1590" s="2"/>
      <c r="FH1590" s="2"/>
      <c r="FI1590" s="2"/>
      <c r="FJ1590" s="2"/>
      <c r="FK1590" s="2"/>
      <c r="FL1590" s="2"/>
      <c r="FM1590" s="2"/>
      <c r="FN1590" s="2"/>
      <c r="FO1590" s="2"/>
      <c r="FP1590" s="2"/>
      <c r="FQ1590" s="2"/>
      <c r="FR1590" s="2"/>
      <c r="FS1590" s="2"/>
      <c r="FT1590" s="2"/>
      <c r="FU1590" s="2"/>
      <c r="FV1590" s="2"/>
      <c r="FW1590" s="2"/>
      <c r="FX1590" s="2"/>
      <c r="FY1590" s="2"/>
      <c r="FZ1590" s="2"/>
      <c r="GA1590" s="2"/>
      <c r="GB1590" s="2"/>
      <c r="GC1590" s="2"/>
      <c r="GD1590" s="2"/>
      <c r="GE1590" s="2"/>
      <c r="GF1590" s="2"/>
      <c r="GG1590" s="2"/>
      <c r="GH1590" s="2"/>
      <c r="GI1590" s="2"/>
      <c r="GJ1590" s="2"/>
      <c r="GK1590" s="2"/>
      <c r="GL1590" s="2"/>
      <c r="GM1590" s="2"/>
      <c r="GN1590" s="2"/>
      <c r="GO1590" s="2"/>
    </row>
    <row r="1591" spans="1:197" s="1" customFormat="1" x14ac:dyDescent="0.25">
      <c r="A1591"/>
      <c r="B1591" s="107"/>
      <c r="C1591" s="107"/>
      <c r="D1591" s="107"/>
      <c r="E1591" s="107"/>
      <c r="F1591" s="107"/>
      <c r="G1591" s="107"/>
      <c r="H1591" s="107"/>
      <c r="I1591" s="107"/>
      <c r="J1591" s="107"/>
      <c r="K1591" s="107"/>
      <c r="L1591" s="107"/>
      <c r="M1591" s="107"/>
      <c r="N1591" s="107"/>
      <c r="O1591" s="107"/>
      <c r="P1591"/>
      <c r="Q1591"/>
      <c r="R1591" s="108"/>
      <c r="DH1591" s="2"/>
      <c r="DI1591" s="2"/>
      <c r="DJ1591" s="2"/>
      <c r="DK1591" s="2"/>
      <c r="DL1591" s="2"/>
      <c r="DM1591" s="2"/>
      <c r="DN1591" s="2"/>
      <c r="DO1591" s="2"/>
      <c r="DP1591" s="2"/>
      <c r="DQ1591" s="2"/>
      <c r="DR1591" s="2"/>
      <c r="DS1591" s="2"/>
      <c r="DT1591" s="2"/>
      <c r="DU1591" s="2"/>
      <c r="DV1591" s="2"/>
      <c r="DW1591" s="2"/>
      <c r="DX1591" s="2"/>
      <c r="DY1591" s="2"/>
      <c r="DZ1591" s="2"/>
      <c r="EA1591" s="2"/>
      <c r="EB1591" s="2"/>
      <c r="EC1591" s="2"/>
      <c r="ED1591" s="2"/>
      <c r="EE1591" s="2"/>
      <c r="EF1591" s="2"/>
      <c r="EG1591" s="2"/>
      <c r="EH1591" s="2"/>
      <c r="EI1591" s="2"/>
      <c r="EJ1591" s="2"/>
      <c r="EK1591" s="2"/>
      <c r="EL1591" s="2"/>
      <c r="EM1591" s="2"/>
      <c r="EN1591" s="2"/>
      <c r="EO1591" s="2"/>
      <c r="EP1591" s="2"/>
      <c r="EQ1591" s="2"/>
      <c r="ER1591" s="2"/>
      <c r="ES1591" s="2"/>
      <c r="ET1591" s="2"/>
      <c r="EU1591" s="2"/>
      <c r="EV1591" s="2"/>
      <c r="EW1591" s="2"/>
      <c r="EX1591" s="2"/>
      <c r="EY1591" s="2"/>
      <c r="EZ1591" s="2"/>
      <c r="FA1591" s="2"/>
      <c r="FB1591" s="2"/>
      <c r="FC1591" s="2"/>
      <c r="FD1591" s="2"/>
      <c r="FE1591" s="2"/>
      <c r="FF1591" s="2"/>
      <c r="FG1591" s="2"/>
      <c r="FH1591" s="2"/>
      <c r="FI1591" s="2"/>
      <c r="FJ1591" s="2"/>
      <c r="FK1591" s="2"/>
      <c r="FL1591" s="2"/>
      <c r="FM1591" s="2"/>
      <c r="FN1591" s="2"/>
      <c r="FO1591" s="2"/>
      <c r="FP1591" s="2"/>
      <c r="FQ1591" s="2"/>
      <c r="FR1591" s="2"/>
      <c r="FS1591" s="2"/>
      <c r="FT1591" s="2"/>
      <c r="FU1591" s="2"/>
      <c r="FV1591" s="2"/>
      <c r="FW1591" s="2"/>
      <c r="FX1591" s="2"/>
      <c r="FY1591" s="2"/>
      <c r="FZ1591" s="2"/>
      <c r="GA1591" s="2"/>
      <c r="GB1591" s="2"/>
      <c r="GC1591" s="2"/>
      <c r="GD1591" s="2"/>
      <c r="GE1591" s="2"/>
      <c r="GF1591" s="2"/>
      <c r="GG1591" s="2"/>
      <c r="GH1591" s="2"/>
      <c r="GI1591" s="2"/>
      <c r="GJ1591" s="2"/>
      <c r="GK1591" s="2"/>
      <c r="GL1591" s="2"/>
      <c r="GM1591" s="2"/>
      <c r="GN1591" s="2"/>
      <c r="GO1591" s="2"/>
    </row>
    <row r="1592" spans="1:197" s="1" customFormat="1" x14ac:dyDescent="0.25">
      <c r="A1592"/>
      <c r="B1592" s="107"/>
      <c r="C1592" s="107"/>
      <c r="D1592" s="107"/>
      <c r="E1592" s="107"/>
      <c r="F1592" s="107"/>
      <c r="G1592" s="107"/>
      <c r="H1592" s="107"/>
      <c r="I1592" s="107"/>
      <c r="J1592" s="107"/>
      <c r="K1592" s="107"/>
      <c r="L1592" s="107"/>
      <c r="M1592" s="107"/>
      <c r="N1592" s="107"/>
      <c r="O1592" s="107"/>
      <c r="P1592"/>
      <c r="Q1592"/>
      <c r="R1592" s="108"/>
      <c r="DH1592" s="2"/>
      <c r="DI1592" s="2"/>
      <c r="DJ1592" s="2"/>
      <c r="DK1592" s="2"/>
      <c r="DL1592" s="2"/>
      <c r="DM1592" s="2"/>
      <c r="DN1592" s="2"/>
      <c r="DO1592" s="2"/>
      <c r="DP1592" s="2"/>
      <c r="DQ1592" s="2"/>
      <c r="DR1592" s="2"/>
      <c r="DS1592" s="2"/>
      <c r="DT1592" s="2"/>
      <c r="DU1592" s="2"/>
      <c r="DV1592" s="2"/>
      <c r="DW1592" s="2"/>
      <c r="DX1592" s="2"/>
      <c r="DY1592" s="2"/>
      <c r="DZ1592" s="2"/>
      <c r="EA1592" s="2"/>
      <c r="EB1592" s="2"/>
      <c r="EC1592" s="2"/>
      <c r="ED1592" s="2"/>
      <c r="EE1592" s="2"/>
      <c r="EF1592" s="2"/>
      <c r="EG1592" s="2"/>
      <c r="EH1592" s="2"/>
      <c r="EI1592" s="2"/>
      <c r="EJ1592" s="2"/>
      <c r="EK1592" s="2"/>
      <c r="EL1592" s="2"/>
      <c r="EM1592" s="2"/>
      <c r="EN1592" s="2"/>
      <c r="EO1592" s="2"/>
      <c r="EP1592" s="2"/>
      <c r="EQ1592" s="2"/>
      <c r="ER1592" s="2"/>
      <c r="ES1592" s="2"/>
      <c r="ET1592" s="2"/>
      <c r="EU1592" s="2"/>
      <c r="EV1592" s="2"/>
      <c r="EW1592" s="2"/>
      <c r="EX1592" s="2"/>
      <c r="EY1592" s="2"/>
      <c r="EZ1592" s="2"/>
      <c r="FA1592" s="2"/>
      <c r="FB1592" s="2"/>
      <c r="FC1592" s="2"/>
      <c r="FD1592" s="2"/>
      <c r="FE1592" s="2"/>
      <c r="FF1592" s="2"/>
      <c r="FG1592" s="2"/>
      <c r="FH1592" s="2"/>
      <c r="FI1592" s="2"/>
      <c r="FJ1592" s="2"/>
      <c r="FK1592" s="2"/>
      <c r="FL1592" s="2"/>
      <c r="FM1592" s="2"/>
      <c r="FN1592" s="2"/>
      <c r="FO1592" s="2"/>
      <c r="FP1592" s="2"/>
      <c r="FQ1592" s="2"/>
      <c r="FR1592" s="2"/>
      <c r="FS1592" s="2"/>
      <c r="FT1592" s="2"/>
      <c r="FU1592" s="2"/>
      <c r="FV1592" s="2"/>
      <c r="FW1592" s="2"/>
      <c r="FX1592" s="2"/>
      <c r="FY1592" s="2"/>
      <c r="FZ1592" s="2"/>
      <c r="GA1592" s="2"/>
      <c r="GB1592" s="2"/>
      <c r="GC1592" s="2"/>
      <c r="GD1592" s="2"/>
      <c r="GE1592" s="2"/>
      <c r="GF1592" s="2"/>
      <c r="GG1592" s="2"/>
      <c r="GH1592" s="2"/>
      <c r="GI1592" s="2"/>
      <c r="GJ1592" s="2"/>
      <c r="GK1592" s="2"/>
      <c r="GL1592" s="2"/>
      <c r="GM1592" s="2"/>
      <c r="GN1592" s="2"/>
      <c r="GO1592" s="2"/>
    </row>
    <row r="1593" spans="1:197" s="1" customFormat="1" x14ac:dyDescent="0.25">
      <c r="A1593"/>
      <c r="B1593" s="107"/>
      <c r="C1593" s="107"/>
      <c r="D1593" s="107"/>
      <c r="E1593" s="107"/>
      <c r="F1593" s="107"/>
      <c r="G1593" s="107"/>
      <c r="H1593" s="107"/>
      <c r="I1593" s="107"/>
      <c r="J1593" s="107"/>
      <c r="K1593" s="107"/>
      <c r="L1593" s="107"/>
      <c r="M1593" s="107"/>
      <c r="N1593" s="107"/>
      <c r="O1593" s="107"/>
      <c r="P1593"/>
      <c r="Q1593"/>
      <c r="R1593" s="108"/>
      <c r="DH1593" s="2"/>
      <c r="DI1593" s="2"/>
      <c r="DJ1593" s="2"/>
      <c r="DK1593" s="2"/>
      <c r="DL1593" s="2"/>
      <c r="DM1593" s="2"/>
      <c r="DN1593" s="2"/>
      <c r="DO1593" s="2"/>
      <c r="DP1593" s="2"/>
      <c r="DQ1593" s="2"/>
      <c r="DR1593" s="2"/>
      <c r="DS1593" s="2"/>
      <c r="DT1593" s="2"/>
      <c r="DU1593" s="2"/>
      <c r="DV1593" s="2"/>
      <c r="DW1593" s="2"/>
      <c r="DX1593" s="2"/>
      <c r="DY1593" s="2"/>
      <c r="DZ1593" s="2"/>
      <c r="EA1593" s="2"/>
      <c r="EB1593" s="2"/>
      <c r="EC1593" s="2"/>
      <c r="ED1593" s="2"/>
      <c r="EE1593" s="2"/>
      <c r="EF1593" s="2"/>
      <c r="EG1593" s="2"/>
      <c r="EH1593" s="2"/>
      <c r="EI1593" s="2"/>
      <c r="EJ1593" s="2"/>
      <c r="EK1593" s="2"/>
      <c r="EL1593" s="2"/>
      <c r="EM1593" s="2"/>
      <c r="EN1593" s="2"/>
      <c r="EO1593" s="2"/>
      <c r="EP1593" s="2"/>
      <c r="EQ1593" s="2"/>
      <c r="ER1593" s="2"/>
      <c r="ES1593" s="2"/>
      <c r="ET1593" s="2"/>
      <c r="EU1593" s="2"/>
      <c r="EV1593" s="2"/>
      <c r="EW1593" s="2"/>
      <c r="EX1593" s="2"/>
      <c r="EY1593" s="2"/>
      <c r="EZ1593" s="2"/>
      <c r="FA1593" s="2"/>
      <c r="FB1593" s="2"/>
      <c r="FC1593" s="2"/>
      <c r="FD1593" s="2"/>
      <c r="FE1593" s="2"/>
      <c r="FF1593" s="2"/>
      <c r="FG1593" s="2"/>
      <c r="FH1593" s="2"/>
      <c r="FI1593" s="2"/>
      <c r="FJ1593" s="2"/>
      <c r="FK1593" s="2"/>
      <c r="FL1593" s="2"/>
      <c r="FM1593" s="2"/>
      <c r="FN1593" s="2"/>
      <c r="FO1593" s="2"/>
      <c r="FP1593" s="2"/>
      <c r="FQ1593" s="2"/>
      <c r="FR1593" s="2"/>
      <c r="FS1593" s="2"/>
      <c r="FT1593" s="2"/>
      <c r="FU1593" s="2"/>
      <c r="FV1593" s="2"/>
      <c r="FW1593" s="2"/>
      <c r="FX1593" s="2"/>
      <c r="FY1593" s="2"/>
      <c r="FZ1593" s="2"/>
      <c r="GA1593" s="2"/>
      <c r="GB1593" s="2"/>
      <c r="GC1593" s="2"/>
      <c r="GD1593" s="2"/>
      <c r="GE1593" s="2"/>
      <c r="GF1593" s="2"/>
      <c r="GG1593" s="2"/>
      <c r="GH1593" s="2"/>
      <c r="GI1593" s="2"/>
      <c r="GJ1593" s="2"/>
      <c r="GK1593" s="2"/>
      <c r="GL1593" s="2"/>
      <c r="GM1593" s="2"/>
      <c r="GN1593" s="2"/>
      <c r="GO1593" s="2"/>
    </row>
    <row r="1594" spans="1:197" s="1" customFormat="1" x14ac:dyDescent="0.25">
      <c r="A1594"/>
      <c r="B1594" s="107"/>
      <c r="C1594" s="107"/>
      <c r="D1594" s="107"/>
      <c r="E1594" s="107"/>
      <c r="F1594" s="107"/>
      <c r="G1594" s="107"/>
      <c r="H1594" s="107"/>
      <c r="I1594" s="107"/>
      <c r="J1594" s="107"/>
      <c r="K1594" s="107"/>
      <c r="L1594" s="107"/>
      <c r="M1594" s="107"/>
      <c r="N1594" s="107"/>
      <c r="O1594" s="107"/>
      <c r="P1594"/>
      <c r="Q1594"/>
      <c r="R1594" s="108"/>
      <c r="DH1594" s="2"/>
      <c r="DI1594" s="2"/>
      <c r="DJ1594" s="2"/>
      <c r="DK1594" s="2"/>
      <c r="DL1594" s="2"/>
      <c r="DM1594" s="2"/>
      <c r="DN1594" s="2"/>
      <c r="DO1594" s="2"/>
      <c r="DP1594" s="2"/>
      <c r="DQ1594" s="2"/>
      <c r="DR1594" s="2"/>
      <c r="DS1594" s="2"/>
      <c r="DT1594" s="2"/>
      <c r="DU1594" s="2"/>
      <c r="DV1594" s="2"/>
      <c r="DW1594" s="2"/>
      <c r="DX1594" s="2"/>
      <c r="DY1594" s="2"/>
      <c r="DZ1594" s="2"/>
      <c r="EA1594" s="2"/>
      <c r="EB1594" s="2"/>
      <c r="EC1594" s="2"/>
      <c r="ED1594" s="2"/>
      <c r="EE1594" s="2"/>
      <c r="EF1594" s="2"/>
      <c r="EG1594" s="2"/>
      <c r="EH1594" s="2"/>
      <c r="EI1594" s="2"/>
      <c r="EJ1594" s="2"/>
      <c r="EK1594" s="2"/>
      <c r="EL1594" s="2"/>
      <c r="EM1594" s="2"/>
      <c r="EN1594" s="2"/>
      <c r="EO1594" s="2"/>
      <c r="EP1594" s="2"/>
      <c r="EQ1594" s="2"/>
      <c r="ER1594" s="2"/>
      <c r="ES1594" s="2"/>
      <c r="ET1594" s="2"/>
      <c r="EU1594" s="2"/>
      <c r="EV1594" s="2"/>
      <c r="EW1594" s="2"/>
      <c r="EX1594" s="2"/>
      <c r="EY1594" s="2"/>
      <c r="EZ1594" s="2"/>
      <c r="FA1594" s="2"/>
      <c r="FB1594" s="2"/>
      <c r="FC1594" s="2"/>
      <c r="FD1594" s="2"/>
      <c r="FE1594" s="2"/>
      <c r="FF1594" s="2"/>
      <c r="FG1594" s="2"/>
      <c r="FH1594" s="2"/>
      <c r="FI1594" s="2"/>
      <c r="FJ1594" s="2"/>
      <c r="FK1594" s="2"/>
      <c r="FL1594" s="2"/>
      <c r="FM1594" s="2"/>
      <c r="FN1594" s="2"/>
      <c r="FO1594" s="2"/>
      <c r="FP1594" s="2"/>
      <c r="FQ1594" s="2"/>
      <c r="FR1594" s="2"/>
      <c r="FS1594" s="2"/>
      <c r="FT1594" s="2"/>
      <c r="FU1594" s="2"/>
      <c r="FV1594" s="2"/>
      <c r="FW1594" s="2"/>
      <c r="FX1594" s="2"/>
      <c r="FY1594" s="2"/>
      <c r="FZ1594" s="2"/>
      <c r="GA1594" s="2"/>
      <c r="GB1594" s="2"/>
      <c r="GC1594" s="2"/>
      <c r="GD1594" s="2"/>
      <c r="GE1594" s="2"/>
      <c r="GF1594" s="2"/>
      <c r="GG1594" s="2"/>
      <c r="GH1594" s="2"/>
      <c r="GI1594" s="2"/>
      <c r="GJ1594" s="2"/>
      <c r="GK1594" s="2"/>
      <c r="GL1594" s="2"/>
      <c r="GM1594" s="2"/>
      <c r="GN1594" s="2"/>
      <c r="GO1594" s="2"/>
    </row>
    <row r="1595" spans="1:197" s="1" customFormat="1" x14ac:dyDescent="0.25">
      <c r="A1595"/>
      <c r="B1595" s="107"/>
      <c r="C1595" s="107"/>
      <c r="D1595" s="107"/>
      <c r="E1595" s="107"/>
      <c r="F1595" s="107"/>
      <c r="G1595" s="107"/>
      <c r="H1595" s="107"/>
      <c r="I1595" s="107"/>
      <c r="J1595" s="107"/>
      <c r="K1595" s="107"/>
      <c r="L1595" s="107"/>
      <c r="M1595" s="107"/>
      <c r="N1595" s="107"/>
      <c r="O1595" s="107"/>
      <c r="P1595"/>
      <c r="Q1595"/>
      <c r="R1595" s="108"/>
      <c r="DH1595" s="2"/>
      <c r="DI1595" s="2"/>
      <c r="DJ1595" s="2"/>
      <c r="DK1595" s="2"/>
      <c r="DL1595" s="2"/>
      <c r="DM1595" s="2"/>
      <c r="DN1595" s="2"/>
      <c r="DO1595" s="2"/>
      <c r="DP1595" s="2"/>
      <c r="DQ1595" s="2"/>
      <c r="DR1595" s="2"/>
      <c r="DS1595" s="2"/>
      <c r="DT1595" s="2"/>
      <c r="DU1595" s="2"/>
      <c r="DV1595" s="2"/>
      <c r="DW1595" s="2"/>
      <c r="DX1595" s="2"/>
      <c r="DY1595" s="2"/>
      <c r="DZ1595" s="2"/>
      <c r="EA1595" s="2"/>
      <c r="EB1595" s="2"/>
      <c r="EC1595" s="2"/>
      <c r="ED1595" s="2"/>
      <c r="EE1595" s="2"/>
      <c r="EF1595" s="2"/>
      <c r="EG1595" s="2"/>
      <c r="EH1595" s="2"/>
      <c r="EI1595" s="2"/>
      <c r="EJ1595" s="2"/>
      <c r="EK1595" s="2"/>
      <c r="EL1595" s="2"/>
      <c r="EM1595" s="2"/>
      <c r="EN1595" s="2"/>
      <c r="EO1595" s="2"/>
      <c r="EP1595" s="2"/>
      <c r="EQ1595" s="2"/>
      <c r="ER1595" s="2"/>
      <c r="ES1595" s="2"/>
      <c r="ET1595" s="2"/>
      <c r="EU1595" s="2"/>
      <c r="EV1595" s="2"/>
      <c r="EW1595" s="2"/>
      <c r="EX1595" s="2"/>
      <c r="EY1595" s="2"/>
      <c r="EZ1595" s="2"/>
      <c r="FA1595" s="2"/>
      <c r="FB1595" s="2"/>
      <c r="FC1595" s="2"/>
      <c r="FD1595" s="2"/>
      <c r="FE1595" s="2"/>
      <c r="FF1595" s="2"/>
      <c r="FG1595" s="2"/>
      <c r="FH1595" s="2"/>
      <c r="FI1595" s="2"/>
      <c r="FJ1595" s="2"/>
      <c r="FK1595" s="2"/>
      <c r="FL1595" s="2"/>
      <c r="FM1595" s="2"/>
      <c r="FN1595" s="2"/>
      <c r="FO1595" s="2"/>
      <c r="FP1595" s="2"/>
      <c r="FQ1595" s="2"/>
      <c r="FR1595" s="2"/>
      <c r="FS1595" s="2"/>
      <c r="FT1595" s="2"/>
      <c r="FU1595" s="2"/>
      <c r="FV1595" s="2"/>
      <c r="FW1595" s="2"/>
      <c r="FX1595" s="2"/>
      <c r="FY1595" s="2"/>
      <c r="FZ1595" s="2"/>
      <c r="GA1595" s="2"/>
      <c r="GB1595" s="2"/>
      <c r="GC1595" s="2"/>
      <c r="GD1595" s="2"/>
      <c r="GE1595" s="2"/>
      <c r="GF1595" s="2"/>
      <c r="GG1595" s="2"/>
      <c r="GH1595" s="2"/>
      <c r="GI1595" s="2"/>
      <c r="GJ1595" s="2"/>
      <c r="GK1595" s="2"/>
      <c r="GL1595" s="2"/>
      <c r="GM1595" s="2"/>
      <c r="GN1595" s="2"/>
      <c r="GO1595" s="2"/>
    </row>
    <row r="1596" spans="1:197" s="1" customFormat="1" x14ac:dyDescent="0.25">
      <c r="A1596"/>
      <c r="B1596" s="107"/>
      <c r="C1596" s="107"/>
      <c r="D1596" s="107"/>
      <c r="E1596" s="107"/>
      <c r="F1596" s="107"/>
      <c r="G1596" s="107"/>
      <c r="H1596" s="107"/>
      <c r="I1596" s="107"/>
      <c r="J1596" s="107"/>
      <c r="K1596" s="107"/>
      <c r="L1596" s="107"/>
      <c r="M1596" s="107"/>
      <c r="N1596" s="107"/>
      <c r="O1596" s="107"/>
      <c r="P1596"/>
      <c r="Q1596"/>
      <c r="R1596" s="108"/>
      <c r="DH1596" s="2"/>
      <c r="DI1596" s="2"/>
      <c r="DJ1596" s="2"/>
      <c r="DK1596" s="2"/>
      <c r="DL1596" s="2"/>
      <c r="DM1596" s="2"/>
      <c r="DN1596" s="2"/>
      <c r="DO1596" s="2"/>
      <c r="DP1596" s="2"/>
      <c r="DQ1596" s="2"/>
      <c r="DR1596" s="2"/>
      <c r="DS1596" s="2"/>
      <c r="DT1596" s="2"/>
      <c r="DU1596" s="2"/>
      <c r="DV1596" s="2"/>
      <c r="DW1596" s="2"/>
      <c r="DX1596" s="2"/>
      <c r="DY1596" s="2"/>
      <c r="DZ1596" s="2"/>
      <c r="EA1596" s="2"/>
      <c r="EB1596" s="2"/>
      <c r="EC1596" s="2"/>
      <c r="ED1596" s="2"/>
      <c r="EE1596" s="2"/>
      <c r="EF1596" s="2"/>
      <c r="EG1596" s="2"/>
      <c r="EH1596" s="2"/>
      <c r="EI1596" s="2"/>
      <c r="EJ1596" s="2"/>
      <c r="EK1596" s="2"/>
      <c r="EL1596" s="2"/>
      <c r="EM1596" s="2"/>
      <c r="EN1596" s="2"/>
      <c r="EO1596" s="2"/>
      <c r="EP1596" s="2"/>
      <c r="EQ1596" s="2"/>
      <c r="ER1596" s="2"/>
      <c r="ES1596" s="2"/>
      <c r="ET1596" s="2"/>
      <c r="EU1596" s="2"/>
      <c r="EV1596" s="2"/>
      <c r="EW1596" s="2"/>
      <c r="EX1596" s="2"/>
      <c r="EY1596" s="2"/>
      <c r="EZ1596" s="2"/>
      <c r="FA1596" s="2"/>
      <c r="FB1596" s="2"/>
      <c r="FC1596" s="2"/>
      <c r="FD1596" s="2"/>
      <c r="FE1596" s="2"/>
      <c r="FF1596" s="2"/>
      <c r="FG1596" s="2"/>
      <c r="FH1596" s="2"/>
      <c r="FI1596" s="2"/>
      <c r="FJ1596" s="2"/>
      <c r="FK1596" s="2"/>
      <c r="FL1596" s="2"/>
      <c r="FM1596" s="2"/>
      <c r="FN1596" s="2"/>
      <c r="FO1596" s="2"/>
      <c r="FP1596" s="2"/>
      <c r="FQ1596" s="2"/>
      <c r="FR1596" s="2"/>
      <c r="FS1596" s="2"/>
      <c r="FT1596" s="2"/>
      <c r="FU1596" s="2"/>
      <c r="FV1596" s="2"/>
      <c r="FW1596" s="2"/>
      <c r="FX1596" s="2"/>
      <c r="FY1596" s="2"/>
      <c r="FZ1596" s="2"/>
      <c r="GA1596" s="2"/>
      <c r="GB1596" s="2"/>
      <c r="GC1596" s="2"/>
      <c r="GD1596" s="2"/>
      <c r="GE1596" s="2"/>
      <c r="GF1596" s="2"/>
      <c r="GG1596" s="2"/>
      <c r="GH1596" s="2"/>
      <c r="GI1596" s="2"/>
      <c r="GJ1596" s="2"/>
      <c r="GK1596" s="2"/>
      <c r="GL1596" s="2"/>
      <c r="GM1596" s="2"/>
      <c r="GN1596" s="2"/>
      <c r="GO1596" s="2"/>
    </row>
    <row r="1597" spans="1:197" s="1" customFormat="1" x14ac:dyDescent="0.25">
      <c r="A1597"/>
      <c r="B1597" s="107"/>
      <c r="C1597" s="107"/>
      <c r="D1597" s="107"/>
      <c r="E1597" s="107"/>
      <c r="F1597" s="107"/>
      <c r="G1597" s="107"/>
      <c r="H1597" s="107"/>
      <c r="I1597" s="107"/>
      <c r="J1597" s="107"/>
      <c r="K1597" s="107"/>
      <c r="L1597" s="107"/>
      <c r="M1597" s="107"/>
      <c r="N1597" s="107"/>
      <c r="O1597" s="107"/>
      <c r="P1597"/>
      <c r="Q1597"/>
      <c r="R1597" s="108"/>
      <c r="DH1597" s="2"/>
      <c r="DI1597" s="2"/>
      <c r="DJ1597" s="2"/>
      <c r="DK1597" s="2"/>
      <c r="DL1597" s="2"/>
      <c r="DM1597" s="2"/>
      <c r="DN1597" s="2"/>
      <c r="DO1597" s="2"/>
      <c r="DP1597" s="2"/>
      <c r="DQ1597" s="2"/>
      <c r="DR1597" s="2"/>
      <c r="DS1597" s="2"/>
      <c r="DT1597" s="2"/>
      <c r="DU1597" s="2"/>
      <c r="DV1597" s="2"/>
      <c r="DW1597" s="2"/>
      <c r="DX1597" s="2"/>
      <c r="DY1597" s="2"/>
      <c r="DZ1597" s="2"/>
      <c r="EA1597" s="2"/>
      <c r="EB1597" s="2"/>
      <c r="EC1597" s="2"/>
      <c r="ED1597" s="2"/>
      <c r="EE1597" s="2"/>
      <c r="EF1597" s="2"/>
      <c r="EG1597" s="2"/>
      <c r="EH1597" s="2"/>
      <c r="EI1597" s="2"/>
      <c r="EJ1597" s="2"/>
      <c r="EK1597" s="2"/>
      <c r="EL1597" s="2"/>
      <c r="EM1597" s="2"/>
      <c r="EN1597" s="2"/>
      <c r="EO1597" s="2"/>
      <c r="EP1597" s="2"/>
      <c r="EQ1597" s="2"/>
      <c r="ER1597" s="2"/>
      <c r="ES1597" s="2"/>
      <c r="ET1597" s="2"/>
      <c r="EU1597" s="2"/>
      <c r="EV1597" s="2"/>
      <c r="EW1597" s="2"/>
      <c r="EX1597" s="2"/>
      <c r="EY1597" s="2"/>
      <c r="EZ1597" s="2"/>
      <c r="FA1597" s="2"/>
      <c r="FB1597" s="2"/>
      <c r="FC1597" s="2"/>
      <c r="FD1597" s="2"/>
      <c r="FE1597" s="2"/>
      <c r="FF1597" s="2"/>
      <c r="FG1597" s="2"/>
      <c r="FH1597" s="2"/>
      <c r="FI1597" s="2"/>
      <c r="FJ1597" s="2"/>
      <c r="FK1597" s="2"/>
      <c r="FL1597" s="2"/>
      <c r="FM1597" s="2"/>
      <c r="FN1597" s="2"/>
      <c r="FO1597" s="2"/>
      <c r="FP1597" s="2"/>
      <c r="FQ1597" s="2"/>
      <c r="FR1597" s="2"/>
      <c r="FS1597" s="2"/>
      <c r="FT1597" s="2"/>
      <c r="FU1597" s="2"/>
      <c r="FV1597" s="2"/>
      <c r="FW1597" s="2"/>
      <c r="FX1597" s="2"/>
      <c r="FY1597" s="2"/>
      <c r="FZ1597" s="2"/>
      <c r="GA1597" s="2"/>
      <c r="GB1597" s="2"/>
      <c r="GC1597" s="2"/>
      <c r="GD1597" s="2"/>
      <c r="GE1597" s="2"/>
      <c r="GF1597" s="2"/>
      <c r="GG1597" s="2"/>
      <c r="GH1597" s="2"/>
      <c r="GI1597" s="2"/>
      <c r="GJ1597" s="2"/>
      <c r="GK1597" s="2"/>
      <c r="GL1597" s="2"/>
      <c r="GM1597" s="2"/>
      <c r="GN1597" s="2"/>
      <c r="GO1597" s="2"/>
    </row>
    <row r="1598" spans="1:197" s="1" customFormat="1" x14ac:dyDescent="0.25">
      <c r="A1598"/>
      <c r="B1598" s="107"/>
      <c r="C1598" s="107"/>
      <c r="D1598" s="107"/>
      <c r="E1598" s="107"/>
      <c r="F1598" s="107"/>
      <c r="G1598" s="107"/>
      <c r="H1598" s="107"/>
      <c r="I1598" s="107"/>
      <c r="J1598" s="107"/>
      <c r="K1598" s="107"/>
      <c r="L1598" s="107"/>
      <c r="M1598" s="107"/>
      <c r="N1598" s="107"/>
      <c r="O1598" s="107"/>
      <c r="P1598"/>
      <c r="Q1598"/>
      <c r="R1598" s="108"/>
      <c r="DH1598" s="2"/>
      <c r="DI1598" s="2"/>
      <c r="DJ1598" s="2"/>
      <c r="DK1598" s="2"/>
      <c r="DL1598" s="2"/>
      <c r="DM1598" s="2"/>
      <c r="DN1598" s="2"/>
      <c r="DO1598" s="2"/>
      <c r="DP1598" s="2"/>
      <c r="DQ1598" s="2"/>
      <c r="DR1598" s="2"/>
      <c r="DS1598" s="2"/>
      <c r="DT1598" s="2"/>
      <c r="DU1598" s="2"/>
      <c r="DV1598" s="2"/>
      <c r="DW1598" s="2"/>
      <c r="DX1598" s="2"/>
      <c r="DY1598" s="2"/>
      <c r="DZ1598" s="2"/>
      <c r="EA1598" s="2"/>
      <c r="EB1598" s="2"/>
      <c r="EC1598" s="2"/>
      <c r="ED1598" s="2"/>
      <c r="EE1598" s="2"/>
      <c r="EF1598" s="2"/>
      <c r="EG1598" s="2"/>
      <c r="EH1598" s="2"/>
      <c r="EI1598" s="2"/>
      <c r="EJ1598" s="2"/>
      <c r="EK1598" s="2"/>
      <c r="EL1598" s="2"/>
      <c r="EM1598" s="2"/>
      <c r="EN1598" s="2"/>
      <c r="EO1598" s="2"/>
      <c r="EP1598" s="2"/>
      <c r="EQ1598" s="2"/>
      <c r="ER1598" s="2"/>
      <c r="ES1598" s="2"/>
      <c r="ET1598" s="2"/>
      <c r="EU1598" s="2"/>
      <c r="EV1598" s="2"/>
      <c r="EW1598" s="2"/>
      <c r="EX1598" s="2"/>
      <c r="EY1598" s="2"/>
      <c r="EZ1598" s="2"/>
      <c r="FA1598" s="2"/>
      <c r="FB1598" s="2"/>
      <c r="FC1598" s="2"/>
      <c r="FD1598" s="2"/>
      <c r="FE1598" s="2"/>
      <c r="FF1598" s="2"/>
      <c r="FG1598" s="2"/>
      <c r="FH1598" s="2"/>
      <c r="FI1598" s="2"/>
      <c r="FJ1598" s="2"/>
      <c r="FK1598" s="2"/>
      <c r="FL1598" s="2"/>
      <c r="FM1598" s="2"/>
      <c r="FN1598" s="2"/>
      <c r="FO1598" s="2"/>
      <c r="FP1598" s="2"/>
      <c r="FQ1598" s="2"/>
      <c r="FR1598" s="2"/>
      <c r="FS1598" s="2"/>
      <c r="FT1598" s="2"/>
      <c r="FU1598" s="2"/>
      <c r="FV1598" s="2"/>
      <c r="FW1598" s="2"/>
      <c r="FX1598" s="2"/>
      <c r="FY1598" s="2"/>
      <c r="FZ1598" s="2"/>
      <c r="GA1598" s="2"/>
      <c r="GB1598" s="2"/>
      <c r="GC1598" s="2"/>
      <c r="GD1598" s="2"/>
      <c r="GE1598" s="2"/>
      <c r="GF1598" s="2"/>
      <c r="GG1598" s="2"/>
      <c r="GH1598" s="2"/>
      <c r="GI1598" s="2"/>
      <c r="GJ1598" s="2"/>
      <c r="GK1598" s="2"/>
      <c r="GL1598" s="2"/>
      <c r="GM1598" s="2"/>
      <c r="GN1598" s="2"/>
      <c r="GO1598" s="2"/>
    </row>
    <row r="1599" spans="1:197" s="1" customFormat="1" x14ac:dyDescent="0.25">
      <c r="A1599"/>
      <c r="B1599" s="107"/>
      <c r="C1599" s="107"/>
      <c r="D1599" s="107"/>
      <c r="E1599" s="107"/>
      <c r="F1599" s="107"/>
      <c r="G1599" s="107"/>
      <c r="H1599" s="107"/>
      <c r="I1599" s="107"/>
      <c r="J1599" s="107"/>
      <c r="K1599" s="107"/>
      <c r="L1599" s="107"/>
      <c r="M1599" s="107"/>
      <c r="N1599" s="107"/>
      <c r="O1599" s="107"/>
      <c r="P1599"/>
      <c r="Q1599"/>
      <c r="R1599" s="108"/>
      <c r="DH1599" s="2"/>
      <c r="DI1599" s="2"/>
      <c r="DJ1599" s="2"/>
      <c r="DK1599" s="2"/>
      <c r="DL1599" s="2"/>
      <c r="DM1599" s="2"/>
      <c r="DN1599" s="2"/>
      <c r="DO1599" s="2"/>
      <c r="DP1599" s="2"/>
      <c r="DQ1599" s="2"/>
      <c r="DR1599" s="2"/>
      <c r="DS1599" s="2"/>
      <c r="DT1599" s="2"/>
      <c r="DU1599" s="2"/>
      <c r="DV1599" s="2"/>
      <c r="DW1599" s="2"/>
      <c r="DX1599" s="2"/>
      <c r="DY1599" s="2"/>
      <c r="DZ1599" s="2"/>
      <c r="EA1599" s="2"/>
      <c r="EB1599" s="2"/>
      <c r="EC1599" s="2"/>
      <c r="ED1599" s="2"/>
      <c r="EE1599" s="2"/>
      <c r="EF1599" s="2"/>
      <c r="EG1599" s="2"/>
      <c r="EH1599" s="2"/>
      <c r="EI1599" s="2"/>
      <c r="EJ1599" s="2"/>
      <c r="EK1599" s="2"/>
      <c r="EL1599" s="2"/>
      <c r="EM1599" s="2"/>
      <c r="EN1599" s="2"/>
      <c r="EO1599" s="2"/>
      <c r="EP1599" s="2"/>
      <c r="EQ1599" s="2"/>
      <c r="ER1599" s="2"/>
      <c r="ES1599" s="2"/>
      <c r="ET1599" s="2"/>
      <c r="EU1599" s="2"/>
      <c r="EV1599" s="2"/>
      <c r="EW1599" s="2"/>
      <c r="EX1599" s="2"/>
      <c r="EY1599" s="2"/>
      <c r="EZ1599" s="2"/>
      <c r="FA1599" s="2"/>
      <c r="FB1599" s="2"/>
      <c r="FC1599" s="2"/>
      <c r="FD1599" s="2"/>
      <c r="FE1599" s="2"/>
      <c r="FF1599" s="2"/>
      <c r="FG1599" s="2"/>
      <c r="FH1599" s="2"/>
      <c r="FI1599" s="2"/>
      <c r="FJ1599" s="2"/>
      <c r="FK1599" s="2"/>
      <c r="FL1599" s="2"/>
      <c r="FM1599" s="2"/>
      <c r="FN1599" s="2"/>
      <c r="FO1599" s="2"/>
      <c r="FP1599" s="2"/>
      <c r="FQ1599" s="2"/>
      <c r="FR1599" s="2"/>
      <c r="FS1599" s="2"/>
      <c r="FT1599" s="2"/>
      <c r="FU1599" s="2"/>
      <c r="FV1599" s="2"/>
      <c r="FW1599" s="2"/>
      <c r="FX1599" s="2"/>
      <c r="FY1599" s="2"/>
      <c r="FZ1599" s="2"/>
      <c r="GA1599" s="2"/>
      <c r="GB1599" s="2"/>
      <c r="GC1599" s="2"/>
      <c r="GD1599" s="2"/>
      <c r="GE1599" s="2"/>
      <c r="GF1599" s="2"/>
      <c r="GG1599" s="2"/>
      <c r="GH1599" s="2"/>
      <c r="GI1599" s="2"/>
      <c r="GJ1599" s="2"/>
      <c r="GK1599" s="2"/>
      <c r="GL1599" s="2"/>
      <c r="GM1599" s="2"/>
      <c r="GN1599" s="2"/>
      <c r="GO1599" s="2"/>
    </row>
    <row r="1600" spans="1:197" s="1" customFormat="1" x14ac:dyDescent="0.25">
      <c r="A1600"/>
      <c r="B1600" s="107"/>
      <c r="C1600" s="107"/>
      <c r="D1600" s="107"/>
      <c r="E1600" s="107"/>
      <c r="F1600" s="107"/>
      <c r="G1600" s="107"/>
      <c r="H1600" s="107"/>
      <c r="I1600" s="107"/>
      <c r="J1600" s="107"/>
      <c r="K1600" s="107"/>
      <c r="L1600" s="107"/>
      <c r="M1600" s="107"/>
      <c r="N1600" s="107"/>
      <c r="O1600" s="107"/>
      <c r="P1600"/>
      <c r="Q1600"/>
      <c r="R1600" s="108"/>
      <c r="DH1600" s="2"/>
      <c r="DI1600" s="2"/>
      <c r="DJ1600" s="2"/>
      <c r="DK1600" s="2"/>
      <c r="DL1600" s="2"/>
      <c r="DM1600" s="2"/>
      <c r="DN1600" s="2"/>
      <c r="DO1600" s="2"/>
      <c r="DP1600" s="2"/>
      <c r="DQ1600" s="2"/>
      <c r="DR1600" s="2"/>
      <c r="DS1600" s="2"/>
      <c r="DT1600" s="2"/>
      <c r="DU1600" s="2"/>
      <c r="DV1600" s="2"/>
      <c r="DW1600" s="2"/>
      <c r="DX1600" s="2"/>
      <c r="DY1600" s="2"/>
      <c r="DZ1600" s="2"/>
      <c r="EA1600" s="2"/>
      <c r="EB1600" s="2"/>
      <c r="EC1600" s="2"/>
      <c r="ED1600" s="2"/>
      <c r="EE1600" s="2"/>
      <c r="EF1600" s="2"/>
      <c r="EG1600" s="2"/>
      <c r="EH1600" s="2"/>
      <c r="EI1600" s="2"/>
      <c r="EJ1600" s="2"/>
      <c r="EK1600" s="2"/>
      <c r="EL1600" s="2"/>
      <c r="EM1600" s="2"/>
      <c r="EN1600" s="2"/>
      <c r="EO1600" s="2"/>
      <c r="EP1600" s="2"/>
      <c r="EQ1600" s="2"/>
      <c r="ER1600" s="2"/>
      <c r="ES1600" s="2"/>
      <c r="ET1600" s="2"/>
      <c r="EU1600" s="2"/>
      <c r="EV1600" s="2"/>
      <c r="EW1600" s="2"/>
      <c r="EX1600" s="2"/>
      <c r="EY1600" s="2"/>
      <c r="EZ1600" s="2"/>
      <c r="FA1600" s="2"/>
      <c r="FB1600" s="2"/>
      <c r="FC1600" s="2"/>
      <c r="FD1600" s="2"/>
      <c r="FE1600" s="2"/>
      <c r="FF1600" s="2"/>
      <c r="FG1600" s="2"/>
      <c r="FH1600" s="2"/>
      <c r="FI1600" s="2"/>
      <c r="FJ1600" s="2"/>
      <c r="FK1600" s="2"/>
      <c r="FL1600" s="2"/>
      <c r="FM1600" s="2"/>
      <c r="FN1600" s="2"/>
      <c r="FO1600" s="2"/>
      <c r="FP1600" s="2"/>
      <c r="FQ1600" s="2"/>
      <c r="FR1600" s="2"/>
      <c r="FS1600" s="2"/>
      <c r="FT1600" s="2"/>
      <c r="FU1600" s="2"/>
      <c r="FV1600" s="2"/>
      <c r="FW1600" s="2"/>
      <c r="FX1600" s="2"/>
      <c r="FY1600" s="2"/>
      <c r="FZ1600" s="2"/>
      <c r="GA1600" s="2"/>
      <c r="GB1600" s="2"/>
      <c r="GC1600" s="2"/>
      <c r="GD1600" s="2"/>
      <c r="GE1600" s="2"/>
      <c r="GF1600" s="2"/>
      <c r="GG1600" s="2"/>
      <c r="GH1600" s="2"/>
      <c r="GI1600" s="2"/>
      <c r="GJ1600" s="2"/>
      <c r="GK1600" s="2"/>
      <c r="GL1600" s="2"/>
      <c r="GM1600" s="2"/>
      <c r="GN1600" s="2"/>
      <c r="GO1600" s="2"/>
    </row>
    <row r="1601" spans="1:197" s="1" customFormat="1" x14ac:dyDescent="0.25">
      <c r="A1601"/>
      <c r="B1601" s="107"/>
      <c r="C1601" s="107"/>
      <c r="D1601" s="107"/>
      <c r="E1601" s="107"/>
      <c r="F1601" s="107"/>
      <c r="G1601" s="107"/>
      <c r="H1601" s="107"/>
      <c r="I1601" s="107"/>
      <c r="J1601" s="107"/>
      <c r="K1601" s="107"/>
      <c r="L1601" s="107"/>
      <c r="M1601" s="107"/>
      <c r="N1601" s="107"/>
      <c r="O1601" s="107"/>
      <c r="P1601"/>
      <c r="Q1601"/>
      <c r="R1601" s="108"/>
      <c r="DH1601" s="2"/>
      <c r="DI1601" s="2"/>
      <c r="DJ1601" s="2"/>
      <c r="DK1601" s="2"/>
      <c r="DL1601" s="2"/>
      <c r="DM1601" s="2"/>
      <c r="DN1601" s="2"/>
      <c r="DO1601" s="2"/>
      <c r="DP1601" s="2"/>
      <c r="DQ1601" s="2"/>
      <c r="DR1601" s="2"/>
      <c r="DS1601" s="2"/>
      <c r="DT1601" s="2"/>
      <c r="DU1601" s="2"/>
      <c r="DV1601" s="2"/>
      <c r="DW1601" s="2"/>
      <c r="DX1601" s="2"/>
      <c r="DY1601" s="2"/>
      <c r="DZ1601" s="2"/>
      <c r="EA1601" s="2"/>
      <c r="EB1601" s="2"/>
      <c r="EC1601" s="2"/>
      <c r="ED1601" s="2"/>
      <c r="EE1601" s="2"/>
      <c r="EF1601" s="2"/>
      <c r="EG1601" s="2"/>
      <c r="EH1601" s="2"/>
      <c r="EI1601" s="2"/>
      <c r="EJ1601" s="2"/>
      <c r="EK1601" s="2"/>
      <c r="EL1601" s="2"/>
      <c r="EM1601" s="2"/>
      <c r="EN1601" s="2"/>
      <c r="EO1601" s="2"/>
      <c r="EP1601" s="2"/>
      <c r="EQ1601" s="2"/>
      <c r="ER1601" s="2"/>
      <c r="ES1601" s="2"/>
      <c r="ET1601" s="2"/>
      <c r="EU1601" s="2"/>
      <c r="EV1601" s="2"/>
      <c r="EW1601" s="2"/>
      <c r="EX1601" s="2"/>
      <c r="EY1601" s="2"/>
      <c r="EZ1601" s="2"/>
      <c r="FA1601" s="2"/>
      <c r="FB1601" s="2"/>
      <c r="FC1601" s="2"/>
      <c r="FD1601" s="2"/>
      <c r="FE1601" s="2"/>
      <c r="FF1601" s="2"/>
      <c r="FG1601" s="2"/>
      <c r="FH1601" s="2"/>
      <c r="FI1601" s="2"/>
      <c r="FJ1601" s="2"/>
      <c r="FK1601" s="2"/>
      <c r="FL1601" s="2"/>
      <c r="FM1601" s="2"/>
      <c r="FN1601" s="2"/>
      <c r="FO1601" s="2"/>
      <c r="FP1601" s="2"/>
      <c r="FQ1601" s="2"/>
      <c r="FR1601" s="2"/>
      <c r="FS1601" s="2"/>
      <c r="FT1601" s="2"/>
      <c r="FU1601" s="2"/>
      <c r="FV1601" s="2"/>
      <c r="FW1601" s="2"/>
      <c r="FX1601" s="2"/>
      <c r="FY1601" s="2"/>
      <c r="FZ1601" s="2"/>
      <c r="GA1601" s="2"/>
      <c r="GB1601" s="2"/>
      <c r="GC1601" s="2"/>
      <c r="GD1601" s="2"/>
      <c r="GE1601" s="2"/>
      <c r="GF1601" s="2"/>
      <c r="GG1601" s="2"/>
      <c r="GH1601" s="2"/>
      <c r="GI1601" s="2"/>
      <c r="GJ1601" s="2"/>
      <c r="GK1601" s="2"/>
      <c r="GL1601" s="2"/>
      <c r="GM1601" s="2"/>
      <c r="GN1601" s="2"/>
      <c r="GO1601" s="2"/>
    </row>
    <row r="1602" spans="1:197" s="1" customFormat="1" x14ac:dyDescent="0.25">
      <c r="A1602"/>
      <c r="B1602" s="107"/>
      <c r="C1602" s="107"/>
      <c r="D1602" s="107"/>
      <c r="E1602" s="107"/>
      <c r="F1602" s="107"/>
      <c r="G1602" s="107"/>
      <c r="H1602" s="107"/>
      <c r="I1602" s="107"/>
      <c r="J1602" s="107"/>
      <c r="K1602" s="107"/>
      <c r="L1602" s="107"/>
      <c r="M1602" s="107"/>
      <c r="N1602" s="107"/>
      <c r="O1602" s="107"/>
      <c r="P1602"/>
      <c r="Q1602"/>
      <c r="R1602" s="108"/>
      <c r="DH1602" s="2"/>
      <c r="DI1602" s="2"/>
      <c r="DJ1602" s="2"/>
      <c r="DK1602" s="2"/>
      <c r="DL1602" s="2"/>
      <c r="DM1602" s="2"/>
      <c r="DN1602" s="2"/>
      <c r="DO1602" s="2"/>
      <c r="DP1602" s="2"/>
      <c r="DQ1602" s="2"/>
      <c r="DR1602" s="2"/>
      <c r="DS1602" s="2"/>
      <c r="DT1602" s="2"/>
      <c r="DU1602" s="2"/>
      <c r="DV1602" s="2"/>
      <c r="DW1602" s="2"/>
      <c r="DX1602" s="2"/>
      <c r="DY1602" s="2"/>
      <c r="DZ1602" s="2"/>
      <c r="EA1602" s="2"/>
      <c r="EB1602" s="2"/>
      <c r="EC1602" s="2"/>
      <c r="ED1602" s="2"/>
      <c r="EE1602" s="2"/>
      <c r="EF1602" s="2"/>
      <c r="EG1602" s="2"/>
      <c r="EH1602" s="2"/>
      <c r="EI1602" s="2"/>
      <c r="EJ1602" s="2"/>
      <c r="EK1602" s="2"/>
      <c r="EL1602" s="2"/>
      <c r="EM1602" s="2"/>
      <c r="EN1602" s="2"/>
      <c r="EO1602" s="2"/>
      <c r="EP1602" s="2"/>
      <c r="EQ1602" s="2"/>
      <c r="ER1602" s="2"/>
      <c r="ES1602" s="2"/>
      <c r="ET1602" s="2"/>
      <c r="EU1602" s="2"/>
      <c r="EV1602" s="2"/>
      <c r="EW1602" s="2"/>
      <c r="EX1602" s="2"/>
      <c r="EY1602" s="2"/>
      <c r="EZ1602" s="2"/>
      <c r="FA1602" s="2"/>
      <c r="FB1602" s="2"/>
      <c r="FC1602" s="2"/>
      <c r="FD1602" s="2"/>
      <c r="FE1602" s="2"/>
      <c r="FF1602" s="2"/>
      <c r="FG1602" s="2"/>
      <c r="FH1602" s="2"/>
      <c r="FI1602" s="2"/>
      <c r="FJ1602" s="2"/>
      <c r="FK1602" s="2"/>
      <c r="FL1602" s="2"/>
      <c r="FM1602" s="2"/>
      <c r="FN1602" s="2"/>
      <c r="FO1602" s="2"/>
      <c r="FP1602" s="2"/>
      <c r="FQ1602" s="2"/>
      <c r="FR1602" s="2"/>
      <c r="FS1602" s="2"/>
      <c r="FT1602" s="2"/>
      <c r="FU1602" s="2"/>
      <c r="FV1602" s="2"/>
      <c r="FW1602" s="2"/>
      <c r="FX1602" s="2"/>
      <c r="FY1602" s="2"/>
      <c r="FZ1602" s="2"/>
      <c r="GA1602" s="2"/>
      <c r="GB1602" s="2"/>
      <c r="GC1602" s="2"/>
      <c r="GD1602" s="2"/>
      <c r="GE1602" s="2"/>
      <c r="GF1602" s="2"/>
      <c r="GG1602" s="2"/>
      <c r="GH1602" s="2"/>
      <c r="GI1602" s="2"/>
      <c r="GJ1602" s="2"/>
      <c r="GK1602" s="2"/>
      <c r="GL1602" s="2"/>
      <c r="GM1602" s="2"/>
      <c r="GN1602" s="2"/>
      <c r="GO1602" s="2"/>
    </row>
    <row r="1603" spans="1:197" s="1" customFormat="1" x14ac:dyDescent="0.25">
      <c r="A1603"/>
      <c r="B1603" s="107"/>
      <c r="C1603" s="107"/>
      <c r="D1603" s="107"/>
      <c r="E1603" s="107"/>
      <c r="F1603" s="107"/>
      <c r="G1603" s="107"/>
      <c r="H1603" s="107"/>
      <c r="I1603" s="107"/>
      <c r="J1603" s="107"/>
      <c r="K1603" s="107"/>
      <c r="L1603" s="107"/>
      <c r="M1603" s="107"/>
      <c r="N1603" s="107"/>
      <c r="O1603" s="107"/>
      <c r="P1603"/>
      <c r="Q1603"/>
      <c r="R1603" s="108"/>
      <c r="DH1603" s="2"/>
      <c r="DI1603" s="2"/>
      <c r="DJ1603" s="2"/>
      <c r="DK1603" s="2"/>
      <c r="DL1603" s="2"/>
      <c r="DM1603" s="2"/>
      <c r="DN1603" s="2"/>
      <c r="DO1603" s="2"/>
      <c r="DP1603" s="2"/>
      <c r="DQ1603" s="2"/>
      <c r="DR1603" s="2"/>
      <c r="DS1603" s="2"/>
      <c r="DT1603" s="2"/>
      <c r="DU1603" s="2"/>
      <c r="DV1603" s="2"/>
      <c r="DW1603" s="2"/>
      <c r="DX1603" s="2"/>
      <c r="DY1603" s="2"/>
      <c r="DZ1603" s="2"/>
      <c r="EA1603" s="2"/>
      <c r="EB1603" s="2"/>
      <c r="EC1603" s="2"/>
      <c r="ED1603" s="2"/>
      <c r="EE1603" s="2"/>
      <c r="EF1603" s="2"/>
      <c r="EG1603" s="2"/>
      <c r="EH1603" s="2"/>
      <c r="EI1603" s="2"/>
      <c r="EJ1603" s="2"/>
      <c r="EK1603" s="2"/>
      <c r="EL1603" s="2"/>
      <c r="EM1603" s="2"/>
      <c r="EN1603" s="2"/>
      <c r="EO1603" s="2"/>
      <c r="EP1603" s="2"/>
      <c r="EQ1603" s="2"/>
      <c r="ER1603" s="2"/>
      <c r="ES1603" s="2"/>
      <c r="ET1603" s="2"/>
      <c r="EU1603" s="2"/>
      <c r="EV1603" s="2"/>
      <c r="EW1603" s="2"/>
      <c r="EX1603" s="2"/>
      <c r="EY1603" s="2"/>
      <c r="EZ1603" s="2"/>
      <c r="FA1603" s="2"/>
      <c r="FB1603" s="2"/>
      <c r="FC1603" s="2"/>
      <c r="FD1603" s="2"/>
      <c r="FE1603" s="2"/>
      <c r="FF1603" s="2"/>
      <c r="FG1603" s="2"/>
      <c r="FH1603" s="2"/>
      <c r="FI1603" s="2"/>
      <c r="FJ1603" s="2"/>
      <c r="FK1603" s="2"/>
      <c r="FL1603" s="2"/>
      <c r="FM1603" s="2"/>
      <c r="FN1603" s="2"/>
      <c r="FO1603" s="2"/>
      <c r="FP1603" s="2"/>
      <c r="FQ1603" s="2"/>
      <c r="FR1603" s="2"/>
      <c r="FS1603" s="2"/>
      <c r="FT1603" s="2"/>
      <c r="FU1603" s="2"/>
      <c r="FV1603" s="2"/>
      <c r="FW1603" s="2"/>
      <c r="FX1603" s="2"/>
      <c r="FY1603" s="2"/>
      <c r="FZ1603" s="2"/>
      <c r="GA1603" s="2"/>
      <c r="GB1603" s="2"/>
      <c r="GC1603" s="2"/>
      <c r="GD1603" s="2"/>
      <c r="GE1603" s="2"/>
      <c r="GF1603" s="2"/>
      <c r="GG1603" s="2"/>
      <c r="GH1603" s="2"/>
      <c r="GI1603" s="2"/>
      <c r="GJ1603" s="2"/>
      <c r="GK1603" s="2"/>
      <c r="GL1603" s="2"/>
      <c r="GM1603" s="2"/>
      <c r="GN1603" s="2"/>
      <c r="GO1603" s="2"/>
    </row>
    <row r="1604" spans="1:197" s="1" customFormat="1" x14ac:dyDescent="0.25">
      <c r="A1604"/>
      <c r="B1604" s="107"/>
      <c r="C1604" s="107"/>
      <c r="D1604" s="107"/>
      <c r="E1604" s="107"/>
      <c r="F1604" s="107"/>
      <c r="G1604" s="107"/>
      <c r="H1604" s="107"/>
      <c r="I1604" s="107"/>
      <c r="J1604" s="107"/>
      <c r="K1604" s="107"/>
      <c r="L1604" s="107"/>
      <c r="M1604" s="107"/>
      <c r="N1604" s="107"/>
      <c r="O1604" s="107"/>
      <c r="P1604"/>
      <c r="Q1604"/>
      <c r="R1604" s="108"/>
      <c r="DH1604" s="2"/>
      <c r="DI1604" s="2"/>
      <c r="DJ1604" s="2"/>
      <c r="DK1604" s="2"/>
      <c r="DL1604" s="2"/>
      <c r="DM1604" s="2"/>
      <c r="DN1604" s="2"/>
      <c r="DO1604" s="2"/>
      <c r="DP1604" s="2"/>
      <c r="DQ1604" s="2"/>
      <c r="DR1604" s="2"/>
      <c r="DS1604" s="2"/>
      <c r="DT1604" s="2"/>
      <c r="DU1604" s="2"/>
      <c r="DV1604" s="2"/>
      <c r="DW1604" s="2"/>
      <c r="DX1604" s="2"/>
      <c r="DY1604" s="2"/>
      <c r="DZ1604" s="2"/>
      <c r="EA1604" s="2"/>
      <c r="EB1604" s="2"/>
      <c r="EC1604" s="2"/>
      <c r="ED1604" s="2"/>
      <c r="EE1604" s="2"/>
      <c r="EF1604" s="2"/>
      <c r="EG1604" s="2"/>
      <c r="EH1604" s="2"/>
      <c r="EI1604" s="2"/>
      <c r="EJ1604" s="2"/>
      <c r="EK1604" s="2"/>
      <c r="EL1604" s="2"/>
      <c r="EM1604" s="2"/>
      <c r="EN1604" s="2"/>
      <c r="EO1604" s="2"/>
      <c r="EP1604" s="2"/>
      <c r="EQ1604" s="2"/>
      <c r="ER1604" s="2"/>
      <c r="ES1604" s="2"/>
      <c r="ET1604" s="2"/>
      <c r="EU1604" s="2"/>
      <c r="EV1604" s="2"/>
      <c r="EW1604" s="2"/>
      <c r="EX1604" s="2"/>
      <c r="EY1604" s="2"/>
      <c r="EZ1604" s="2"/>
      <c r="FA1604" s="2"/>
      <c r="FB1604" s="2"/>
      <c r="FC1604" s="2"/>
      <c r="FD1604" s="2"/>
      <c r="FE1604" s="2"/>
      <c r="FF1604" s="2"/>
      <c r="FG1604" s="2"/>
      <c r="FH1604" s="2"/>
      <c r="FI1604" s="2"/>
      <c r="FJ1604" s="2"/>
      <c r="FK1604" s="2"/>
      <c r="FL1604" s="2"/>
      <c r="FM1604" s="2"/>
      <c r="FN1604" s="2"/>
      <c r="FO1604" s="2"/>
      <c r="FP1604" s="2"/>
      <c r="FQ1604" s="2"/>
      <c r="FR1604" s="2"/>
      <c r="FS1604" s="2"/>
      <c r="FT1604" s="2"/>
      <c r="FU1604" s="2"/>
      <c r="FV1604" s="2"/>
      <c r="FW1604" s="2"/>
      <c r="FX1604" s="2"/>
      <c r="FY1604" s="2"/>
      <c r="FZ1604" s="2"/>
      <c r="GA1604" s="2"/>
      <c r="GB1604" s="2"/>
      <c r="GC1604" s="2"/>
      <c r="GD1604" s="2"/>
      <c r="GE1604" s="2"/>
      <c r="GF1604" s="2"/>
      <c r="GG1604" s="2"/>
      <c r="GH1604" s="2"/>
      <c r="GI1604" s="2"/>
      <c r="GJ1604" s="2"/>
      <c r="GK1604" s="2"/>
      <c r="GL1604" s="2"/>
      <c r="GM1604" s="2"/>
      <c r="GN1604" s="2"/>
      <c r="GO1604" s="2"/>
    </row>
    <row r="1605" spans="1:197" s="1" customFormat="1" x14ac:dyDescent="0.25">
      <c r="A1605"/>
      <c r="B1605" s="107"/>
      <c r="C1605" s="107"/>
      <c r="D1605" s="107"/>
      <c r="E1605" s="107"/>
      <c r="F1605" s="107"/>
      <c r="G1605" s="107"/>
      <c r="H1605" s="107"/>
      <c r="I1605" s="107"/>
      <c r="J1605" s="107"/>
      <c r="K1605" s="107"/>
      <c r="L1605" s="107"/>
      <c r="M1605" s="107"/>
      <c r="N1605" s="107"/>
      <c r="O1605" s="107"/>
      <c r="P1605"/>
      <c r="Q1605"/>
      <c r="R1605" s="108"/>
      <c r="DH1605" s="2"/>
      <c r="DI1605" s="2"/>
      <c r="DJ1605" s="2"/>
      <c r="DK1605" s="2"/>
      <c r="DL1605" s="2"/>
      <c r="DM1605" s="2"/>
      <c r="DN1605" s="2"/>
      <c r="DO1605" s="2"/>
      <c r="DP1605" s="2"/>
      <c r="DQ1605" s="2"/>
      <c r="DR1605" s="2"/>
      <c r="DS1605" s="2"/>
      <c r="DT1605" s="2"/>
      <c r="DU1605" s="2"/>
      <c r="DV1605" s="2"/>
      <c r="DW1605" s="2"/>
      <c r="DX1605" s="2"/>
      <c r="DY1605" s="2"/>
      <c r="DZ1605" s="2"/>
      <c r="EA1605" s="2"/>
      <c r="EB1605" s="2"/>
      <c r="EC1605" s="2"/>
      <c r="ED1605" s="2"/>
      <c r="EE1605" s="2"/>
      <c r="EF1605" s="2"/>
      <c r="EG1605" s="2"/>
      <c r="EH1605" s="2"/>
      <c r="EI1605" s="2"/>
      <c r="EJ1605" s="2"/>
      <c r="EK1605" s="2"/>
      <c r="EL1605" s="2"/>
      <c r="EM1605" s="2"/>
      <c r="EN1605" s="2"/>
      <c r="EO1605" s="2"/>
      <c r="EP1605" s="2"/>
      <c r="EQ1605" s="2"/>
      <c r="ER1605" s="2"/>
      <c r="ES1605" s="2"/>
      <c r="ET1605" s="2"/>
      <c r="EU1605" s="2"/>
      <c r="EV1605" s="2"/>
      <c r="EW1605" s="2"/>
      <c r="EX1605" s="2"/>
      <c r="EY1605" s="2"/>
      <c r="EZ1605" s="2"/>
      <c r="FA1605" s="2"/>
      <c r="FB1605" s="2"/>
      <c r="FC1605" s="2"/>
      <c r="FD1605" s="2"/>
      <c r="FE1605" s="2"/>
      <c r="FF1605" s="2"/>
      <c r="FG1605" s="2"/>
      <c r="FH1605" s="2"/>
      <c r="FI1605" s="2"/>
      <c r="FJ1605" s="2"/>
      <c r="FK1605" s="2"/>
      <c r="FL1605" s="2"/>
      <c r="FM1605" s="2"/>
      <c r="FN1605" s="2"/>
      <c r="FO1605" s="2"/>
      <c r="FP1605" s="2"/>
      <c r="FQ1605" s="2"/>
      <c r="FR1605" s="2"/>
      <c r="FS1605" s="2"/>
      <c r="FT1605" s="2"/>
      <c r="FU1605" s="2"/>
      <c r="FV1605" s="2"/>
      <c r="FW1605" s="2"/>
      <c r="FX1605" s="2"/>
      <c r="FY1605" s="2"/>
      <c r="FZ1605" s="2"/>
      <c r="GA1605" s="2"/>
      <c r="GB1605" s="2"/>
      <c r="GC1605" s="2"/>
      <c r="GD1605" s="2"/>
      <c r="GE1605" s="2"/>
      <c r="GF1605" s="2"/>
      <c r="GG1605" s="2"/>
      <c r="GH1605" s="2"/>
      <c r="GI1605" s="2"/>
      <c r="GJ1605" s="2"/>
      <c r="GK1605" s="2"/>
      <c r="GL1605" s="2"/>
      <c r="GM1605" s="2"/>
      <c r="GN1605" s="2"/>
      <c r="GO1605" s="2"/>
    </row>
    <row r="1606" spans="1:197" s="1" customFormat="1" x14ac:dyDescent="0.25">
      <c r="A1606"/>
      <c r="B1606" s="107"/>
      <c r="C1606" s="107"/>
      <c r="D1606" s="107"/>
      <c r="E1606" s="107"/>
      <c r="F1606" s="107"/>
      <c r="G1606" s="107"/>
      <c r="H1606" s="107"/>
      <c r="I1606" s="107"/>
      <c r="J1606" s="107"/>
      <c r="K1606" s="107"/>
      <c r="L1606" s="107"/>
      <c r="M1606" s="107"/>
      <c r="N1606" s="107"/>
      <c r="O1606" s="107"/>
      <c r="P1606"/>
      <c r="Q1606"/>
      <c r="R1606" s="108"/>
      <c r="DH1606" s="2"/>
      <c r="DI1606" s="2"/>
      <c r="DJ1606" s="2"/>
      <c r="DK1606" s="2"/>
      <c r="DL1606" s="2"/>
      <c r="DM1606" s="2"/>
      <c r="DN1606" s="2"/>
      <c r="DO1606" s="2"/>
      <c r="DP1606" s="2"/>
      <c r="DQ1606" s="2"/>
      <c r="DR1606" s="2"/>
      <c r="DS1606" s="2"/>
      <c r="DT1606" s="2"/>
      <c r="DU1606" s="2"/>
      <c r="DV1606" s="2"/>
      <c r="DW1606" s="2"/>
      <c r="DX1606" s="2"/>
      <c r="DY1606" s="2"/>
      <c r="DZ1606" s="2"/>
      <c r="EA1606" s="2"/>
      <c r="EB1606" s="2"/>
      <c r="EC1606" s="2"/>
      <c r="ED1606" s="2"/>
      <c r="EE1606" s="2"/>
      <c r="EF1606" s="2"/>
      <c r="EG1606" s="2"/>
      <c r="EH1606" s="2"/>
      <c r="EI1606" s="2"/>
      <c r="EJ1606" s="2"/>
      <c r="EK1606" s="2"/>
      <c r="EL1606" s="2"/>
      <c r="EM1606" s="2"/>
      <c r="EN1606" s="2"/>
      <c r="EO1606" s="2"/>
      <c r="EP1606" s="2"/>
      <c r="EQ1606" s="2"/>
      <c r="ER1606" s="2"/>
      <c r="ES1606" s="2"/>
      <c r="ET1606" s="2"/>
      <c r="EU1606" s="2"/>
      <c r="EV1606" s="2"/>
      <c r="EW1606" s="2"/>
      <c r="EX1606" s="2"/>
      <c r="EY1606" s="2"/>
      <c r="EZ1606" s="2"/>
      <c r="FA1606" s="2"/>
      <c r="FB1606" s="2"/>
      <c r="FC1606" s="2"/>
      <c r="FD1606" s="2"/>
      <c r="FE1606" s="2"/>
      <c r="FF1606" s="2"/>
      <c r="FG1606" s="2"/>
      <c r="FH1606" s="2"/>
      <c r="FI1606" s="2"/>
      <c r="FJ1606" s="2"/>
      <c r="FK1606" s="2"/>
      <c r="FL1606" s="2"/>
      <c r="FM1606" s="2"/>
      <c r="FN1606" s="2"/>
      <c r="FO1606" s="2"/>
      <c r="FP1606" s="2"/>
      <c r="FQ1606" s="2"/>
      <c r="FR1606" s="2"/>
      <c r="FS1606" s="2"/>
      <c r="FT1606" s="2"/>
      <c r="FU1606" s="2"/>
      <c r="FV1606" s="2"/>
      <c r="FW1606" s="2"/>
      <c r="FX1606" s="2"/>
      <c r="FY1606" s="2"/>
      <c r="FZ1606" s="2"/>
      <c r="GA1606" s="2"/>
      <c r="GB1606" s="2"/>
      <c r="GC1606" s="2"/>
      <c r="GD1606" s="2"/>
      <c r="GE1606" s="2"/>
      <c r="GF1606" s="2"/>
      <c r="GG1606" s="2"/>
      <c r="GH1606" s="2"/>
      <c r="GI1606" s="2"/>
      <c r="GJ1606" s="2"/>
      <c r="GK1606" s="2"/>
      <c r="GL1606" s="2"/>
      <c r="GM1606" s="2"/>
      <c r="GN1606" s="2"/>
      <c r="GO1606" s="2"/>
    </row>
    <row r="1607" spans="1:197" s="1" customFormat="1" x14ac:dyDescent="0.25">
      <c r="A1607"/>
      <c r="B1607" s="107"/>
      <c r="C1607" s="107"/>
      <c r="D1607" s="107"/>
      <c r="E1607" s="107"/>
      <c r="F1607" s="107"/>
      <c r="G1607" s="107"/>
      <c r="H1607" s="107"/>
      <c r="I1607" s="107"/>
      <c r="J1607" s="107"/>
      <c r="K1607" s="107"/>
      <c r="L1607" s="107"/>
      <c r="M1607" s="107"/>
      <c r="N1607" s="107"/>
      <c r="O1607" s="107"/>
      <c r="P1607"/>
      <c r="Q1607"/>
      <c r="R1607" s="108"/>
      <c r="DH1607" s="2"/>
      <c r="DI1607" s="2"/>
      <c r="DJ1607" s="2"/>
      <c r="DK1607" s="2"/>
      <c r="DL1607" s="2"/>
      <c r="DM1607" s="2"/>
      <c r="DN1607" s="2"/>
      <c r="DO1607" s="2"/>
      <c r="DP1607" s="2"/>
      <c r="DQ1607" s="2"/>
      <c r="DR1607" s="2"/>
      <c r="DS1607" s="2"/>
      <c r="DT1607" s="2"/>
      <c r="DU1607" s="2"/>
      <c r="DV1607" s="2"/>
      <c r="DW1607" s="2"/>
      <c r="DX1607" s="2"/>
      <c r="DY1607" s="2"/>
      <c r="DZ1607" s="2"/>
      <c r="EA1607" s="2"/>
      <c r="EB1607" s="2"/>
      <c r="EC1607" s="2"/>
      <c r="ED1607" s="2"/>
      <c r="EE1607" s="2"/>
      <c r="EF1607" s="2"/>
      <c r="EG1607" s="2"/>
      <c r="EH1607" s="2"/>
      <c r="EI1607" s="2"/>
      <c r="EJ1607" s="2"/>
      <c r="EK1607" s="2"/>
      <c r="EL1607" s="2"/>
      <c r="EM1607" s="2"/>
      <c r="EN1607" s="2"/>
      <c r="EO1607" s="2"/>
      <c r="EP1607" s="2"/>
      <c r="EQ1607" s="2"/>
      <c r="ER1607" s="2"/>
      <c r="ES1607" s="2"/>
      <c r="ET1607" s="2"/>
      <c r="EU1607" s="2"/>
      <c r="EV1607" s="2"/>
      <c r="EW1607" s="2"/>
      <c r="EX1607" s="2"/>
      <c r="EY1607" s="2"/>
      <c r="EZ1607" s="2"/>
      <c r="FA1607" s="2"/>
      <c r="FB1607" s="2"/>
      <c r="FC1607" s="2"/>
      <c r="FD1607" s="2"/>
      <c r="FE1607" s="2"/>
      <c r="FF1607" s="2"/>
      <c r="FG1607" s="2"/>
      <c r="FH1607" s="2"/>
      <c r="FI1607" s="2"/>
      <c r="FJ1607" s="2"/>
      <c r="FK1607" s="2"/>
      <c r="FL1607" s="2"/>
      <c r="FM1607" s="2"/>
      <c r="FN1607" s="2"/>
      <c r="FO1607" s="2"/>
      <c r="FP1607" s="2"/>
      <c r="FQ1607" s="2"/>
      <c r="FR1607" s="2"/>
      <c r="FS1607" s="2"/>
      <c r="FT1607" s="2"/>
      <c r="FU1607" s="2"/>
      <c r="FV1607" s="2"/>
      <c r="FW1607" s="2"/>
      <c r="FX1607" s="2"/>
      <c r="FY1607" s="2"/>
      <c r="FZ1607" s="2"/>
      <c r="GA1607" s="2"/>
      <c r="GB1607" s="2"/>
      <c r="GC1607" s="2"/>
      <c r="GD1607" s="2"/>
      <c r="GE1607" s="2"/>
      <c r="GF1607" s="2"/>
      <c r="GG1607" s="2"/>
      <c r="GH1607" s="2"/>
      <c r="GI1607" s="2"/>
      <c r="GJ1607" s="2"/>
      <c r="GK1607" s="2"/>
      <c r="GL1607" s="2"/>
      <c r="GM1607" s="2"/>
      <c r="GN1607" s="2"/>
      <c r="GO1607" s="2"/>
    </row>
    <row r="1608" spans="1:197" s="1" customFormat="1" x14ac:dyDescent="0.25">
      <c r="A1608"/>
      <c r="B1608" s="107"/>
      <c r="C1608" s="107"/>
      <c r="D1608" s="107"/>
      <c r="E1608" s="107"/>
      <c r="F1608" s="107"/>
      <c r="G1608" s="107"/>
      <c r="H1608" s="107"/>
      <c r="I1608" s="107"/>
      <c r="J1608" s="107"/>
      <c r="K1608" s="107"/>
      <c r="L1608" s="107"/>
      <c r="M1608" s="107"/>
      <c r="N1608" s="107"/>
      <c r="O1608" s="107"/>
      <c r="P1608"/>
      <c r="Q1608"/>
      <c r="R1608" s="108"/>
      <c r="DH1608" s="2"/>
      <c r="DI1608" s="2"/>
      <c r="DJ1608" s="2"/>
      <c r="DK1608" s="2"/>
      <c r="DL1608" s="2"/>
      <c r="DM1608" s="2"/>
      <c r="DN1608" s="2"/>
      <c r="DO1608" s="2"/>
      <c r="DP1608" s="2"/>
      <c r="DQ1608" s="2"/>
      <c r="DR1608" s="2"/>
      <c r="DS1608" s="2"/>
      <c r="DT1608" s="2"/>
      <c r="DU1608" s="2"/>
      <c r="DV1608" s="2"/>
      <c r="DW1608" s="2"/>
      <c r="DX1608" s="2"/>
      <c r="DY1608" s="2"/>
      <c r="DZ1608" s="2"/>
      <c r="EA1608" s="2"/>
      <c r="EB1608" s="2"/>
      <c r="EC1608" s="2"/>
      <c r="ED1608" s="2"/>
      <c r="EE1608" s="2"/>
      <c r="EF1608" s="2"/>
      <c r="EG1608" s="2"/>
      <c r="EH1608" s="2"/>
      <c r="EI1608" s="2"/>
      <c r="EJ1608" s="2"/>
      <c r="EK1608" s="2"/>
      <c r="EL1608" s="2"/>
      <c r="EM1608" s="2"/>
      <c r="EN1608" s="2"/>
      <c r="EO1608" s="2"/>
      <c r="EP1608" s="2"/>
      <c r="EQ1608" s="2"/>
      <c r="ER1608" s="2"/>
      <c r="ES1608" s="2"/>
      <c r="ET1608" s="2"/>
      <c r="EU1608" s="2"/>
      <c r="EV1608" s="2"/>
      <c r="EW1608" s="2"/>
      <c r="EX1608" s="2"/>
      <c r="EY1608" s="2"/>
      <c r="EZ1608" s="2"/>
      <c r="FA1608" s="2"/>
      <c r="FB1608" s="2"/>
      <c r="FC1608" s="2"/>
      <c r="FD1608" s="2"/>
      <c r="FE1608" s="2"/>
      <c r="FF1608" s="2"/>
      <c r="FG1608" s="2"/>
      <c r="FH1608" s="2"/>
      <c r="FI1608" s="2"/>
      <c r="FJ1608" s="2"/>
      <c r="FK1608" s="2"/>
      <c r="FL1608" s="2"/>
      <c r="FM1608" s="2"/>
      <c r="FN1608" s="2"/>
      <c r="FO1608" s="2"/>
      <c r="FP1608" s="2"/>
      <c r="FQ1608" s="2"/>
      <c r="FR1608" s="2"/>
      <c r="FS1608" s="2"/>
      <c r="FT1608" s="2"/>
      <c r="FU1608" s="2"/>
      <c r="FV1608" s="2"/>
      <c r="FW1608" s="2"/>
      <c r="FX1608" s="2"/>
      <c r="FY1608" s="2"/>
      <c r="FZ1608" s="2"/>
      <c r="GA1608" s="2"/>
      <c r="GB1608" s="2"/>
      <c r="GC1608" s="2"/>
      <c r="GD1608" s="2"/>
      <c r="GE1608" s="2"/>
      <c r="GF1608" s="2"/>
      <c r="GG1608" s="2"/>
      <c r="GH1608" s="2"/>
      <c r="GI1608" s="2"/>
      <c r="GJ1608" s="2"/>
      <c r="GK1608" s="2"/>
      <c r="GL1608" s="2"/>
      <c r="GM1608" s="2"/>
      <c r="GN1608" s="2"/>
      <c r="GO1608" s="2"/>
    </row>
    <row r="1609" spans="1:197" s="1" customFormat="1" x14ac:dyDescent="0.25">
      <c r="A1609"/>
      <c r="B1609" s="107"/>
      <c r="C1609" s="107"/>
      <c r="D1609" s="107"/>
      <c r="E1609" s="107"/>
      <c r="F1609" s="107"/>
      <c r="G1609" s="107"/>
      <c r="H1609" s="107"/>
      <c r="I1609" s="107"/>
      <c r="J1609" s="107"/>
      <c r="K1609" s="107"/>
      <c r="L1609" s="107"/>
      <c r="M1609" s="107"/>
      <c r="N1609" s="107"/>
      <c r="O1609" s="107"/>
      <c r="P1609"/>
      <c r="Q1609"/>
      <c r="R1609" s="108"/>
      <c r="DH1609" s="2"/>
      <c r="DI1609" s="2"/>
      <c r="DJ1609" s="2"/>
      <c r="DK1609" s="2"/>
      <c r="DL1609" s="2"/>
      <c r="DM1609" s="2"/>
      <c r="DN1609" s="2"/>
      <c r="DO1609" s="2"/>
      <c r="DP1609" s="2"/>
      <c r="DQ1609" s="2"/>
      <c r="DR1609" s="2"/>
      <c r="DS1609" s="2"/>
      <c r="DT1609" s="2"/>
      <c r="DU1609" s="2"/>
      <c r="DV1609" s="2"/>
      <c r="DW1609" s="2"/>
      <c r="DX1609" s="2"/>
      <c r="DY1609" s="2"/>
      <c r="DZ1609" s="2"/>
      <c r="EA1609" s="2"/>
      <c r="EB1609" s="2"/>
      <c r="EC1609" s="2"/>
      <c r="ED1609" s="2"/>
      <c r="EE1609" s="2"/>
      <c r="EF1609" s="2"/>
      <c r="EG1609" s="2"/>
      <c r="EH1609" s="2"/>
      <c r="EI1609" s="2"/>
      <c r="EJ1609" s="2"/>
      <c r="EK1609" s="2"/>
      <c r="EL1609" s="2"/>
      <c r="EM1609" s="2"/>
      <c r="EN1609" s="2"/>
      <c r="EO1609" s="2"/>
      <c r="EP1609" s="2"/>
      <c r="EQ1609" s="2"/>
      <c r="ER1609" s="2"/>
      <c r="ES1609" s="2"/>
      <c r="ET1609" s="2"/>
      <c r="EU1609" s="2"/>
      <c r="EV1609" s="2"/>
      <c r="EW1609" s="2"/>
      <c r="EX1609" s="2"/>
      <c r="EY1609" s="2"/>
      <c r="EZ1609" s="2"/>
      <c r="FA1609" s="2"/>
      <c r="FB1609" s="2"/>
      <c r="FC1609" s="2"/>
      <c r="FD1609" s="2"/>
      <c r="FE1609" s="2"/>
      <c r="FF1609" s="2"/>
      <c r="FG1609" s="2"/>
      <c r="FH1609" s="2"/>
      <c r="FI1609" s="2"/>
      <c r="FJ1609" s="2"/>
      <c r="FK1609" s="2"/>
      <c r="FL1609" s="2"/>
      <c r="FM1609" s="2"/>
      <c r="FN1609" s="2"/>
      <c r="FO1609" s="2"/>
      <c r="FP1609" s="2"/>
      <c r="FQ1609" s="2"/>
      <c r="FR1609" s="2"/>
      <c r="FS1609" s="2"/>
      <c r="FT1609" s="2"/>
      <c r="FU1609" s="2"/>
      <c r="FV1609" s="2"/>
      <c r="FW1609" s="2"/>
      <c r="FX1609" s="2"/>
      <c r="FY1609" s="2"/>
      <c r="FZ1609" s="2"/>
      <c r="GA1609" s="2"/>
      <c r="GB1609" s="2"/>
      <c r="GC1609" s="2"/>
      <c r="GD1609" s="2"/>
      <c r="GE1609" s="2"/>
      <c r="GF1609" s="2"/>
      <c r="GG1609" s="2"/>
      <c r="GH1609" s="2"/>
      <c r="GI1609" s="2"/>
      <c r="GJ1609" s="2"/>
      <c r="GK1609" s="2"/>
      <c r="GL1609" s="2"/>
      <c r="GM1609" s="2"/>
      <c r="GN1609" s="2"/>
      <c r="GO1609" s="2"/>
    </row>
    <row r="1610" spans="1:197" s="1" customFormat="1" x14ac:dyDescent="0.25">
      <c r="A1610"/>
      <c r="B1610" s="107"/>
      <c r="C1610" s="107"/>
      <c r="D1610" s="107"/>
      <c r="E1610" s="107"/>
      <c r="F1610" s="107"/>
      <c r="G1610" s="107"/>
      <c r="H1610" s="107"/>
      <c r="I1610" s="107"/>
      <c r="J1610" s="107"/>
      <c r="K1610" s="107"/>
      <c r="L1610" s="107"/>
      <c r="M1610" s="107"/>
      <c r="N1610" s="107"/>
      <c r="O1610" s="107"/>
      <c r="P1610"/>
      <c r="Q1610"/>
      <c r="R1610" s="108"/>
      <c r="DH1610" s="2"/>
      <c r="DI1610" s="2"/>
      <c r="DJ1610" s="2"/>
      <c r="DK1610" s="2"/>
      <c r="DL1610" s="2"/>
      <c r="DM1610" s="2"/>
      <c r="DN1610" s="2"/>
      <c r="DO1610" s="2"/>
      <c r="DP1610" s="2"/>
      <c r="DQ1610" s="2"/>
      <c r="DR1610" s="2"/>
      <c r="DS1610" s="2"/>
      <c r="DT1610" s="2"/>
      <c r="DU1610" s="2"/>
      <c r="DV1610" s="2"/>
      <c r="DW1610" s="2"/>
      <c r="DX1610" s="2"/>
      <c r="DY1610" s="2"/>
      <c r="DZ1610" s="2"/>
      <c r="EA1610" s="2"/>
      <c r="EB1610" s="2"/>
      <c r="EC1610" s="2"/>
      <c r="ED1610" s="2"/>
      <c r="EE1610" s="2"/>
      <c r="EF1610" s="2"/>
      <c r="EG1610" s="2"/>
      <c r="EH1610" s="2"/>
      <c r="EI1610" s="2"/>
      <c r="EJ1610" s="2"/>
      <c r="EK1610" s="2"/>
      <c r="EL1610" s="2"/>
      <c r="EM1610" s="2"/>
      <c r="EN1610" s="2"/>
      <c r="EO1610" s="2"/>
      <c r="EP1610" s="2"/>
      <c r="EQ1610" s="2"/>
      <c r="ER1610" s="2"/>
      <c r="ES1610" s="2"/>
      <c r="ET1610" s="2"/>
      <c r="EU1610" s="2"/>
      <c r="EV1610" s="2"/>
      <c r="EW1610" s="2"/>
      <c r="EX1610" s="2"/>
      <c r="EY1610" s="2"/>
      <c r="EZ1610" s="2"/>
      <c r="FA1610" s="2"/>
      <c r="FB1610" s="2"/>
      <c r="FC1610" s="2"/>
      <c r="FD1610" s="2"/>
      <c r="FE1610" s="2"/>
      <c r="FF1610" s="2"/>
      <c r="FG1610" s="2"/>
      <c r="FH1610" s="2"/>
      <c r="FI1610" s="2"/>
      <c r="FJ1610" s="2"/>
      <c r="FK1610" s="2"/>
      <c r="FL1610" s="2"/>
      <c r="FM1610" s="2"/>
      <c r="FN1610" s="2"/>
      <c r="FO1610" s="2"/>
      <c r="FP1610" s="2"/>
      <c r="FQ1610" s="2"/>
      <c r="FR1610" s="2"/>
      <c r="FS1610" s="2"/>
      <c r="FT1610" s="2"/>
      <c r="FU1610" s="2"/>
      <c r="FV1610" s="2"/>
      <c r="FW1610" s="2"/>
      <c r="FX1610" s="2"/>
      <c r="FY1610" s="2"/>
      <c r="FZ1610" s="2"/>
      <c r="GA1610" s="2"/>
      <c r="GB1610" s="2"/>
      <c r="GC1610" s="2"/>
      <c r="GD1610" s="2"/>
      <c r="GE1610" s="2"/>
      <c r="GF1610" s="2"/>
      <c r="GG1610" s="2"/>
      <c r="GH1610" s="2"/>
      <c r="GI1610" s="2"/>
      <c r="GJ1610" s="2"/>
      <c r="GK1610" s="2"/>
      <c r="GL1610" s="2"/>
      <c r="GM1610" s="2"/>
      <c r="GN1610" s="2"/>
      <c r="GO1610" s="2"/>
    </row>
    <row r="1611" spans="1:197" s="1" customFormat="1" x14ac:dyDescent="0.25">
      <c r="A1611"/>
      <c r="B1611" s="107"/>
      <c r="C1611" s="107"/>
      <c r="D1611" s="107"/>
      <c r="E1611" s="107"/>
      <c r="F1611" s="107"/>
      <c r="G1611" s="107"/>
      <c r="H1611" s="107"/>
      <c r="I1611" s="107"/>
      <c r="J1611" s="107"/>
      <c r="K1611" s="107"/>
      <c r="L1611" s="107"/>
      <c r="M1611" s="107"/>
      <c r="N1611" s="107"/>
      <c r="O1611" s="107"/>
      <c r="P1611"/>
      <c r="Q1611"/>
      <c r="R1611" s="108"/>
      <c r="DH1611" s="2"/>
      <c r="DI1611" s="2"/>
      <c r="DJ1611" s="2"/>
      <c r="DK1611" s="2"/>
      <c r="DL1611" s="2"/>
      <c r="DM1611" s="2"/>
      <c r="DN1611" s="2"/>
      <c r="DO1611" s="2"/>
      <c r="DP1611" s="2"/>
      <c r="DQ1611" s="2"/>
      <c r="DR1611" s="2"/>
      <c r="DS1611" s="2"/>
      <c r="DT1611" s="2"/>
      <c r="DU1611" s="2"/>
      <c r="DV1611" s="2"/>
      <c r="DW1611" s="2"/>
      <c r="DX1611" s="2"/>
      <c r="DY1611" s="2"/>
      <c r="DZ1611" s="2"/>
      <c r="EA1611" s="2"/>
      <c r="EB1611" s="2"/>
      <c r="EC1611" s="2"/>
      <c r="ED1611" s="2"/>
      <c r="EE1611" s="2"/>
      <c r="EF1611" s="2"/>
      <c r="EG1611" s="2"/>
      <c r="EH1611" s="2"/>
      <c r="EI1611" s="2"/>
      <c r="EJ1611" s="2"/>
      <c r="EK1611" s="2"/>
      <c r="EL1611" s="2"/>
      <c r="EM1611" s="2"/>
      <c r="EN1611" s="2"/>
      <c r="EO1611" s="2"/>
      <c r="EP1611" s="2"/>
      <c r="EQ1611" s="2"/>
      <c r="ER1611" s="2"/>
      <c r="ES1611" s="2"/>
      <c r="ET1611" s="2"/>
      <c r="EU1611" s="2"/>
      <c r="EV1611" s="2"/>
      <c r="EW1611" s="2"/>
      <c r="EX1611" s="2"/>
      <c r="EY1611" s="2"/>
      <c r="EZ1611" s="2"/>
      <c r="FA1611" s="2"/>
      <c r="FB1611" s="2"/>
      <c r="FC1611" s="2"/>
      <c r="FD1611" s="2"/>
      <c r="FE1611" s="2"/>
      <c r="FF1611" s="2"/>
      <c r="FG1611" s="2"/>
      <c r="FH1611" s="2"/>
      <c r="FI1611" s="2"/>
      <c r="FJ1611" s="2"/>
      <c r="FK1611" s="2"/>
      <c r="FL1611" s="2"/>
      <c r="FM1611" s="2"/>
      <c r="FN1611" s="2"/>
      <c r="FO1611" s="2"/>
      <c r="FP1611" s="2"/>
      <c r="FQ1611" s="2"/>
      <c r="FR1611" s="2"/>
      <c r="FS1611" s="2"/>
      <c r="FT1611" s="2"/>
      <c r="FU1611" s="2"/>
      <c r="FV1611" s="2"/>
      <c r="FW1611" s="2"/>
      <c r="FX1611" s="2"/>
      <c r="FY1611" s="2"/>
      <c r="FZ1611" s="2"/>
      <c r="GA1611" s="2"/>
      <c r="GB1611" s="2"/>
      <c r="GC1611" s="2"/>
      <c r="GD1611" s="2"/>
      <c r="GE1611" s="2"/>
      <c r="GF1611" s="2"/>
      <c r="GG1611" s="2"/>
      <c r="GH1611" s="2"/>
      <c r="GI1611" s="2"/>
      <c r="GJ1611" s="2"/>
      <c r="GK1611" s="2"/>
      <c r="GL1611" s="2"/>
      <c r="GM1611" s="2"/>
      <c r="GN1611" s="2"/>
      <c r="GO1611" s="2"/>
    </row>
    <row r="1612" spans="1:197" s="1" customFormat="1" x14ac:dyDescent="0.25">
      <c r="A1612"/>
      <c r="B1612" s="107"/>
      <c r="C1612" s="107"/>
      <c r="D1612" s="107"/>
      <c r="E1612" s="107"/>
      <c r="F1612" s="107"/>
      <c r="G1612" s="107"/>
      <c r="H1612" s="107"/>
      <c r="I1612" s="107"/>
      <c r="J1612" s="107"/>
      <c r="K1612" s="107"/>
      <c r="L1612" s="107"/>
      <c r="M1612" s="107"/>
      <c r="N1612" s="107"/>
      <c r="O1612" s="107"/>
      <c r="P1612"/>
      <c r="Q1612"/>
      <c r="R1612" s="108"/>
      <c r="DH1612" s="2"/>
      <c r="DI1612" s="2"/>
      <c r="DJ1612" s="2"/>
      <c r="DK1612" s="2"/>
      <c r="DL1612" s="2"/>
      <c r="DM1612" s="2"/>
      <c r="DN1612" s="2"/>
      <c r="DO1612" s="2"/>
      <c r="DP1612" s="2"/>
      <c r="DQ1612" s="2"/>
      <c r="DR1612" s="2"/>
      <c r="DS1612" s="2"/>
      <c r="DT1612" s="2"/>
      <c r="DU1612" s="2"/>
      <c r="DV1612" s="2"/>
      <c r="DW1612" s="2"/>
      <c r="DX1612" s="2"/>
      <c r="DY1612" s="2"/>
      <c r="DZ1612" s="2"/>
      <c r="EA1612" s="2"/>
      <c r="EB1612" s="2"/>
      <c r="EC1612" s="2"/>
      <c r="ED1612" s="2"/>
      <c r="EE1612" s="2"/>
      <c r="EF1612" s="2"/>
      <c r="EG1612" s="2"/>
      <c r="EH1612" s="2"/>
      <c r="EI1612" s="2"/>
      <c r="EJ1612" s="2"/>
      <c r="EK1612" s="2"/>
      <c r="EL1612" s="2"/>
      <c r="EM1612" s="2"/>
      <c r="EN1612" s="2"/>
      <c r="EO1612" s="2"/>
      <c r="EP1612" s="2"/>
      <c r="EQ1612" s="2"/>
      <c r="ER1612" s="2"/>
      <c r="ES1612" s="2"/>
      <c r="ET1612" s="2"/>
      <c r="EU1612" s="2"/>
      <c r="EV1612" s="2"/>
      <c r="EW1612" s="2"/>
      <c r="EX1612" s="2"/>
      <c r="EY1612" s="2"/>
      <c r="EZ1612" s="2"/>
      <c r="FA1612" s="2"/>
      <c r="FB1612" s="2"/>
      <c r="FC1612" s="2"/>
      <c r="FD1612" s="2"/>
      <c r="FE1612" s="2"/>
      <c r="FF1612" s="2"/>
      <c r="FG1612" s="2"/>
      <c r="FH1612" s="2"/>
      <c r="FI1612" s="2"/>
      <c r="FJ1612" s="2"/>
      <c r="FK1612" s="2"/>
      <c r="FL1612" s="2"/>
      <c r="FM1612" s="2"/>
      <c r="FN1612" s="2"/>
      <c r="FO1612" s="2"/>
      <c r="FP1612" s="2"/>
      <c r="FQ1612" s="2"/>
      <c r="FR1612" s="2"/>
      <c r="FS1612" s="2"/>
      <c r="FT1612" s="2"/>
      <c r="FU1612" s="2"/>
      <c r="FV1612" s="2"/>
      <c r="FW1612" s="2"/>
      <c r="FX1612" s="2"/>
      <c r="FY1612" s="2"/>
      <c r="FZ1612" s="2"/>
      <c r="GA1612" s="2"/>
      <c r="GB1612" s="2"/>
      <c r="GC1612" s="2"/>
      <c r="GD1612" s="2"/>
      <c r="GE1612" s="2"/>
      <c r="GF1612" s="2"/>
      <c r="GG1612" s="2"/>
      <c r="GH1612" s="2"/>
      <c r="GI1612" s="2"/>
      <c r="GJ1612" s="2"/>
      <c r="GK1612" s="2"/>
      <c r="GL1612" s="2"/>
      <c r="GM1612" s="2"/>
      <c r="GN1612" s="2"/>
      <c r="GO1612" s="2"/>
    </row>
    <row r="1613" spans="1:197" s="1" customFormat="1" x14ac:dyDescent="0.25">
      <c r="A1613"/>
      <c r="B1613" s="107"/>
      <c r="C1613" s="107"/>
      <c r="D1613" s="107"/>
      <c r="E1613" s="107"/>
      <c r="F1613" s="107"/>
      <c r="G1613" s="107"/>
      <c r="H1613" s="107"/>
      <c r="I1613" s="107"/>
      <c r="J1613" s="107"/>
      <c r="K1613" s="107"/>
      <c r="L1613" s="107"/>
      <c r="M1613" s="107"/>
      <c r="N1613" s="107"/>
      <c r="O1613" s="107"/>
      <c r="P1613"/>
      <c r="Q1613"/>
      <c r="R1613" s="108"/>
      <c r="DH1613" s="2"/>
      <c r="DI1613" s="2"/>
      <c r="DJ1613" s="2"/>
      <c r="DK1613" s="2"/>
      <c r="DL1613" s="2"/>
      <c r="DM1613" s="2"/>
      <c r="DN1613" s="2"/>
      <c r="DO1613" s="2"/>
      <c r="DP1613" s="2"/>
      <c r="DQ1613" s="2"/>
      <c r="DR1613" s="2"/>
      <c r="DS1613" s="2"/>
      <c r="DT1613" s="2"/>
      <c r="DU1613" s="2"/>
      <c r="DV1613" s="2"/>
      <c r="DW1613" s="2"/>
      <c r="DX1613" s="2"/>
      <c r="DY1613" s="2"/>
      <c r="DZ1613" s="2"/>
      <c r="EA1613" s="2"/>
      <c r="EB1613" s="2"/>
      <c r="EC1613" s="2"/>
      <c r="ED1613" s="2"/>
      <c r="EE1613" s="2"/>
      <c r="EF1613" s="2"/>
      <c r="EG1613" s="2"/>
      <c r="EH1613" s="2"/>
      <c r="EI1613" s="2"/>
      <c r="EJ1613" s="2"/>
      <c r="EK1613" s="2"/>
      <c r="EL1613" s="2"/>
      <c r="EM1613" s="2"/>
      <c r="EN1613" s="2"/>
      <c r="EO1613" s="2"/>
      <c r="EP1613" s="2"/>
      <c r="EQ1613" s="2"/>
      <c r="ER1613" s="2"/>
      <c r="ES1613" s="2"/>
      <c r="ET1613" s="2"/>
      <c r="EU1613" s="2"/>
      <c r="EV1613" s="2"/>
      <c r="EW1613" s="2"/>
      <c r="EX1613" s="2"/>
      <c r="EY1613" s="2"/>
      <c r="EZ1613" s="2"/>
      <c r="FA1613" s="2"/>
      <c r="FB1613" s="2"/>
      <c r="FC1613" s="2"/>
      <c r="FD1613" s="2"/>
      <c r="FE1613" s="2"/>
      <c r="FF1613" s="2"/>
      <c r="FG1613" s="2"/>
      <c r="FH1613" s="2"/>
      <c r="FI1613" s="2"/>
      <c r="FJ1613" s="2"/>
      <c r="FK1613" s="2"/>
      <c r="FL1613" s="2"/>
      <c r="FM1613" s="2"/>
      <c r="FN1613" s="2"/>
      <c r="FO1613" s="2"/>
      <c r="FP1613" s="2"/>
      <c r="FQ1613" s="2"/>
      <c r="FR1613" s="2"/>
      <c r="FS1613" s="2"/>
      <c r="FT1613" s="2"/>
      <c r="FU1613" s="2"/>
      <c r="FV1613" s="2"/>
      <c r="FW1613" s="2"/>
      <c r="FX1613" s="2"/>
      <c r="FY1613" s="2"/>
      <c r="FZ1613" s="2"/>
      <c r="GA1613" s="2"/>
      <c r="GB1613" s="2"/>
      <c r="GC1613" s="2"/>
      <c r="GD1613" s="2"/>
      <c r="GE1613" s="2"/>
      <c r="GF1613" s="2"/>
      <c r="GG1613" s="2"/>
      <c r="GH1613" s="2"/>
      <c r="GI1613" s="2"/>
      <c r="GJ1613" s="2"/>
      <c r="GK1613" s="2"/>
      <c r="GL1613" s="2"/>
      <c r="GM1613" s="2"/>
      <c r="GN1613" s="2"/>
      <c r="GO1613" s="2"/>
    </row>
    <row r="1614" spans="1:197" s="1" customFormat="1" x14ac:dyDescent="0.25">
      <c r="A1614"/>
      <c r="B1614" s="107"/>
      <c r="C1614" s="107"/>
      <c r="D1614" s="107"/>
      <c r="E1614" s="107"/>
      <c r="F1614" s="107"/>
      <c r="G1614" s="107"/>
      <c r="H1614" s="107"/>
      <c r="I1614" s="107"/>
      <c r="J1614" s="107"/>
      <c r="K1614" s="107"/>
      <c r="L1614" s="107"/>
      <c r="M1614" s="107"/>
      <c r="N1614" s="107"/>
      <c r="O1614" s="107"/>
      <c r="P1614"/>
      <c r="Q1614"/>
      <c r="R1614" s="108"/>
      <c r="DH1614" s="2"/>
      <c r="DI1614" s="2"/>
      <c r="DJ1614" s="2"/>
      <c r="DK1614" s="2"/>
      <c r="DL1614" s="2"/>
      <c r="DM1614" s="2"/>
      <c r="DN1614" s="2"/>
      <c r="DO1614" s="2"/>
      <c r="DP1614" s="2"/>
      <c r="DQ1614" s="2"/>
      <c r="DR1614" s="2"/>
      <c r="DS1614" s="2"/>
      <c r="DT1614" s="2"/>
      <c r="DU1614" s="2"/>
      <c r="DV1614" s="2"/>
      <c r="DW1614" s="2"/>
      <c r="DX1614" s="2"/>
      <c r="DY1614" s="2"/>
      <c r="DZ1614" s="2"/>
      <c r="EA1614" s="2"/>
      <c r="EB1614" s="2"/>
      <c r="EC1614" s="2"/>
      <c r="ED1614" s="2"/>
      <c r="EE1614" s="2"/>
      <c r="EF1614" s="2"/>
      <c r="EG1614" s="2"/>
      <c r="EH1614" s="2"/>
      <c r="EI1614" s="2"/>
      <c r="EJ1614" s="2"/>
      <c r="EK1614" s="2"/>
      <c r="EL1614" s="2"/>
      <c r="EM1614" s="2"/>
      <c r="EN1614" s="2"/>
      <c r="EO1614" s="2"/>
      <c r="EP1614" s="2"/>
      <c r="EQ1614" s="2"/>
      <c r="ER1614" s="2"/>
      <c r="ES1614" s="2"/>
      <c r="ET1614" s="2"/>
      <c r="EU1614" s="2"/>
      <c r="EV1614" s="2"/>
      <c r="EW1614" s="2"/>
      <c r="EX1614" s="2"/>
      <c r="EY1614" s="2"/>
      <c r="EZ1614" s="2"/>
      <c r="FA1614" s="2"/>
      <c r="FB1614" s="2"/>
      <c r="FC1614" s="2"/>
      <c r="FD1614" s="2"/>
      <c r="FE1614" s="2"/>
      <c r="FF1614" s="2"/>
      <c r="FG1614" s="2"/>
      <c r="FH1614" s="2"/>
      <c r="FI1614" s="2"/>
      <c r="FJ1614" s="2"/>
      <c r="FK1614" s="2"/>
      <c r="FL1614" s="2"/>
      <c r="FM1614" s="2"/>
      <c r="FN1614" s="2"/>
      <c r="FO1614" s="2"/>
      <c r="FP1614" s="2"/>
      <c r="FQ1614" s="2"/>
      <c r="FR1614" s="2"/>
      <c r="FS1614" s="2"/>
      <c r="FT1614" s="2"/>
      <c r="FU1614" s="2"/>
      <c r="FV1614" s="2"/>
      <c r="FW1614" s="2"/>
      <c r="FX1614" s="2"/>
      <c r="FY1614" s="2"/>
      <c r="FZ1614" s="2"/>
      <c r="GA1614" s="2"/>
      <c r="GB1614" s="2"/>
      <c r="GC1614" s="2"/>
      <c r="GD1614" s="2"/>
      <c r="GE1614" s="2"/>
      <c r="GF1614" s="2"/>
      <c r="GG1614" s="2"/>
      <c r="GH1614" s="2"/>
      <c r="GI1614" s="2"/>
      <c r="GJ1614" s="2"/>
      <c r="GK1614" s="2"/>
      <c r="GL1614" s="2"/>
      <c r="GM1614" s="2"/>
      <c r="GN1614" s="2"/>
      <c r="GO1614" s="2"/>
    </row>
    <row r="1615" spans="1:197" s="1" customFormat="1" x14ac:dyDescent="0.25">
      <c r="A1615"/>
      <c r="B1615" s="107"/>
      <c r="C1615" s="107"/>
      <c r="D1615" s="107"/>
      <c r="E1615" s="107"/>
      <c r="F1615" s="107"/>
      <c r="G1615" s="107"/>
      <c r="H1615" s="107"/>
      <c r="I1615" s="107"/>
      <c r="J1615" s="107"/>
      <c r="K1615" s="107"/>
      <c r="L1615" s="107"/>
      <c r="M1615" s="107"/>
      <c r="N1615" s="107"/>
      <c r="O1615" s="107"/>
      <c r="P1615"/>
      <c r="Q1615"/>
      <c r="R1615" s="108"/>
      <c r="DH1615" s="2"/>
      <c r="DI1615" s="2"/>
      <c r="DJ1615" s="2"/>
      <c r="DK1615" s="2"/>
      <c r="DL1615" s="2"/>
      <c r="DM1615" s="2"/>
      <c r="DN1615" s="2"/>
      <c r="DO1615" s="2"/>
      <c r="DP1615" s="2"/>
      <c r="DQ1615" s="2"/>
      <c r="DR1615" s="2"/>
      <c r="DS1615" s="2"/>
      <c r="DT1615" s="2"/>
      <c r="DU1615" s="2"/>
      <c r="DV1615" s="2"/>
      <c r="DW1615" s="2"/>
      <c r="DX1615" s="2"/>
      <c r="DY1615" s="2"/>
      <c r="DZ1615" s="2"/>
      <c r="EA1615" s="2"/>
      <c r="EB1615" s="2"/>
      <c r="EC1615" s="2"/>
      <c r="ED1615" s="2"/>
      <c r="EE1615" s="2"/>
      <c r="EF1615" s="2"/>
      <c r="EG1615" s="2"/>
      <c r="EH1615" s="2"/>
      <c r="EI1615" s="2"/>
      <c r="EJ1615" s="2"/>
      <c r="EK1615" s="2"/>
      <c r="EL1615" s="2"/>
      <c r="EM1615" s="2"/>
      <c r="EN1615" s="2"/>
      <c r="EO1615" s="2"/>
      <c r="EP1615" s="2"/>
      <c r="EQ1615" s="2"/>
      <c r="ER1615" s="2"/>
      <c r="ES1615" s="2"/>
      <c r="ET1615" s="2"/>
      <c r="EU1615" s="2"/>
      <c r="EV1615" s="2"/>
      <c r="EW1615" s="2"/>
      <c r="EX1615" s="2"/>
      <c r="EY1615" s="2"/>
      <c r="EZ1615" s="2"/>
      <c r="FA1615" s="2"/>
      <c r="FB1615" s="2"/>
      <c r="FC1615" s="2"/>
      <c r="FD1615" s="2"/>
      <c r="FE1615" s="2"/>
      <c r="FF1615" s="2"/>
      <c r="FG1615" s="2"/>
      <c r="FH1615" s="2"/>
      <c r="FI1615" s="2"/>
      <c r="FJ1615" s="2"/>
      <c r="FK1615" s="2"/>
      <c r="FL1615" s="2"/>
      <c r="FM1615" s="2"/>
      <c r="FN1615" s="2"/>
      <c r="FO1615" s="2"/>
      <c r="FP1615" s="2"/>
      <c r="FQ1615" s="2"/>
      <c r="FR1615" s="2"/>
      <c r="FS1615" s="2"/>
      <c r="FT1615" s="2"/>
      <c r="FU1615" s="2"/>
      <c r="FV1615" s="2"/>
      <c r="FW1615" s="2"/>
      <c r="FX1615" s="2"/>
      <c r="FY1615" s="2"/>
      <c r="FZ1615" s="2"/>
      <c r="GA1615" s="2"/>
      <c r="GB1615" s="2"/>
      <c r="GC1615" s="2"/>
      <c r="GD1615" s="2"/>
      <c r="GE1615" s="2"/>
      <c r="GF1615" s="2"/>
      <c r="GG1615" s="2"/>
      <c r="GH1615" s="2"/>
      <c r="GI1615" s="2"/>
      <c r="GJ1615" s="2"/>
      <c r="GK1615" s="2"/>
      <c r="GL1615" s="2"/>
      <c r="GM1615" s="2"/>
      <c r="GN1615" s="2"/>
      <c r="GO1615" s="2"/>
    </row>
    <row r="1616" spans="1:197" s="1" customFormat="1" x14ac:dyDescent="0.25">
      <c r="A1616"/>
      <c r="B1616" s="107"/>
      <c r="C1616" s="107"/>
      <c r="D1616" s="107"/>
      <c r="E1616" s="107"/>
      <c r="F1616" s="107"/>
      <c r="G1616" s="107"/>
      <c r="H1616" s="107"/>
      <c r="I1616" s="107"/>
      <c r="J1616" s="107"/>
      <c r="K1616" s="107"/>
      <c r="L1616" s="107"/>
      <c r="M1616" s="107"/>
      <c r="N1616" s="107"/>
      <c r="O1616" s="107"/>
      <c r="P1616"/>
      <c r="Q1616"/>
      <c r="R1616" s="108"/>
      <c r="DH1616" s="2"/>
      <c r="DI1616" s="2"/>
      <c r="DJ1616" s="2"/>
      <c r="DK1616" s="2"/>
      <c r="DL1616" s="2"/>
      <c r="DM1616" s="2"/>
      <c r="DN1616" s="2"/>
      <c r="DO1616" s="2"/>
      <c r="DP1616" s="2"/>
      <c r="DQ1616" s="2"/>
      <c r="DR1616" s="2"/>
      <c r="DS1616" s="2"/>
      <c r="DT1616" s="2"/>
      <c r="DU1616" s="2"/>
      <c r="DV1616" s="2"/>
      <c r="DW1616" s="2"/>
      <c r="DX1616" s="2"/>
      <c r="DY1616" s="2"/>
      <c r="DZ1616" s="2"/>
      <c r="EA1616" s="2"/>
      <c r="EB1616" s="2"/>
      <c r="EC1616" s="2"/>
      <c r="ED1616" s="2"/>
      <c r="EE1616" s="2"/>
      <c r="EF1616" s="2"/>
      <c r="EG1616" s="2"/>
      <c r="EH1616" s="2"/>
      <c r="EI1616" s="2"/>
      <c r="EJ1616" s="2"/>
      <c r="EK1616" s="2"/>
      <c r="EL1616" s="2"/>
      <c r="EM1616" s="2"/>
      <c r="EN1616" s="2"/>
      <c r="EO1616" s="2"/>
      <c r="EP1616" s="2"/>
      <c r="EQ1616" s="2"/>
      <c r="ER1616" s="2"/>
      <c r="ES1616" s="2"/>
      <c r="ET1616" s="2"/>
      <c r="EU1616" s="2"/>
      <c r="EV1616" s="2"/>
      <c r="EW1616" s="2"/>
      <c r="EX1616" s="2"/>
      <c r="EY1616" s="2"/>
      <c r="EZ1616" s="2"/>
      <c r="FA1616" s="2"/>
      <c r="FB1616" s="2"/>
      <c r="FC1616" s="2"/>
      <c r="FD1616" s="2"/>
      <c r="FE1616" s="2"/>
      <c r="FF1616" s="2"/>
      <c r="FG1616" s="2"/>
      <c r="FH1616" s="2"/>
      <c r="FI1616" s="2"/>
      <c r="FJ1616" s="2"/>
      <c r="FK1616" s="2"/>
      <c r="FL1616" s="2"/>
      <c r="FM1616" s="2"/>
      <c r="FN1616" s="2"/>
      <c r="FO1616" s="2"/>
      <c r="FP1616" s="2"/>
      <c r="FQ1616" s="2"/>
      <c r="FR1616" s="2"/>
      <c r="FS1616" s="2"/>
      <c r="FT1616" s="2"/>
      <c r="FU1616" s="2"/>
      <c r="FV1616" s="2"/>
      <c r="FW1616" s="2"/>
      <c r="FX1616" s="2"/>
      <c r="FY1616" s="2"/>
      <c r="FZ1616" s="2"/>
      <c r="GA1616" s="2"/>
      <c r="GB1616" s="2"/>
      <c r="GC1616" s="2"/>
      <c r="GD1616" s="2"/>
      <c r="GE1616" s="2"/>
      <c r="GF1616" s="2"/>
      <c r="GG1616" s="2"/>
      <c r="GH1616" s="2"/>
      <c r="GI1616" s="2"/>
      <c r="GJ1616" s="2"/>
      <c r="GK1616" s="2"/>
      <c r="GL1616" s="2"/>
      <c r="GM1616" s="2"/>
      <c r="GN1616" s="2"/>
      <c r="GO1616" s="2"/>
    </row>
    <row r="1617" spans="1:197" s="1" customFormat="1" x14ac:dyDescent="0.25">
      <c r="A1617"/>
      <c r="B1617" s="107"/>
      <c r="C1617" s="107"/>
      <c r="D1617" s="107"/>
      <c r="E1617" s="107"/>
      <c r="F1617" s="107"/>
      <c r="G1617" s="107"/>
      <c r="H1617" s="107"/>
      <c r="I1617" s="107"/>
      <c r="J1617" s="107"/>
      <c r="K1617" s="107"/>
      <c r="L1617" s="107"/>
      <c r="M1617" s="107"/>
      <c r="N1617" s="107"/>
      <c r="O1617" s="107"/>
      <c r="P1617"/>
      <c r="Q1617"/>
      <c r="R1617" s="108"/>
      <c r="DH1617" s="2"/>
      <c r="DI1617" s="2"/>
      <c r="DJ1617" s="2"/>
      <c r="DK1617" s="2"/>
      <c r="DL1617" s="2"/>
      <c r="DM1617" s="2"/>
      <c r="DN1617" s="2"/>
      <c r="DO1617" s="2"/>
      <c r="DP1617" s="2"/>
      <c r="DQ1617" s="2"/>
      <c r="DR1617" s="2"/>
      <c r="DS1617" s="2"/>
      <c r="DT1617" s="2"/>
      <c r="DU1617" s="2"/>
      <c r="DV1617" s="2"/>
      <c r="DW1617" s="2"/>
      <c r="DX1617" s="2"/>
      <c r="DY1617" s="2"/>
      <c r="DZ1617" s="2"/>
      <c r="EA1617" s="2"/>
      <c r="EB1617" s="2"/>
      <c r="EC1617" s="2"/>
      <c r="ED1617" s="2"/>
      <c r="EE1617" s="2"/>
      <c r="EF1617" s="2"/>
      <c r="EG1617" s="2"/>
      <c r="EH1617" s="2"/>
      <c r="EI1617" s="2"/>
      <c r="EJ1617" s="2"/>
      <c r="EK1617" s="2"/>
      <c r="EL1617" s="2"/>
      <c r="EM1617" s="2"/>
      <c r="EN1617" s="2"/>
      <c r="EO1617" s="2"/>
      <c r="EP1617" s="2"/>
      <c r="EQ1617" s="2"/>
      <c r="ER1617" s="2"/>
      <c r="ES1617" s="2"/>
      <c r="ET1617" s="2"/>
      <c r="EU1617" s="2"/>
      <c r="EV1617" s="2"/>
      <c r="EW1617" s="2"/>
      <c r="EX1617" s="2"/>
      <c r="EY1617" s="2"/>
      <c r="EZ1617" s="2"/>
      <c r="FA1617" s="2"/>
      <c r="FB1617" s="2"/>
      <c r="FC1617" s="2"/>
      <c r="FD1617" s="2"/>
      <c r="FE1617" s="2"/>
      <c r="FF1617" s="2"/>
      <c r="FG1617" s="2"/>
      <c r="FH1617" s="2"/>
      <c r="FI1617" s="2"/>
      <c r="FJ1617" s="2"/>
      <c r="FK1617" s="2"/>
      <c r="FL1617" s="2"/>
      <c r="FM1617" s="2"/>
      <c r="FN1617" s="2"/>
      <c r="FO1617" s="2"/>
      <c r="FP1617" s="2"/>
      <c r="FQ1617" s="2"/>
      <c r="FR1617" s="2"/>
      <c r="FS1617" s="2"/>
      <c r="FT1617" s="2"/>
      <c r="FU1617" s="2"/>
      <c r="FV1617" s="2"/>
      <c r="FW1617" s="2"/>
      <c r="FX1617" s="2"/>
      <c r="FY1617" s="2"/>
      <c r="FZ1617" s="2"/>
      <c r="GA1617" s="2"/>
      <c r="GB1617" s="2"/>
      <c r="GC1617" s="2"/>
      <c r="GD1617" s="2"/>
      <c r="GE1617" s="2"/>
      <c r="GF1617" s="2"/>
      <c r="GG1617" s="2"/>
      <c r="GH1617" s="2"/>
      <c r="GI1617" s="2"/>
      <c r="GJ1617" s="2"/>
      <c r="GK1617" s="2"/>
      <c r="GL1617" s="2"/>
      <c r="GM1617" s="2"/>
      <c r="GN1617" s="2"/>
      <c r="GO1617" s="2"/>
    </row>
    <row r="1618" spans="1:197" s="1" customFormat="1" x14ac:dyDescent="0.25">
      <c r="A1618"/>
      <c r="B1618" s="107"/>
      <c r="C1618" s="107"/>
      <c r="D1618" s="107"/>
      <c r="E1618" s="107"/>
      <c r="F1618" s="107"/>
      <c r="G1618" s="107"/>
      <c r="H1618" s="107"/>
      <c r="I1618" s="107"/>
      <c r="J1618" s="107"/>
      <c r="K1618" s="107"/>
      <c r="L1618" s="107"/>
      <c r="M1618" s="107"/>
      <c r="N1618" s="107"/>
      <c r="O1618" s="107"/>
      <c r="P1618"/>
      <c r="Q1618"/>
      <c r="R1618" s="108"/>
      <c r="DH1618" s="2"/>
      <c r="DI1618" s="2"/>
      <c r="DJ1618" s="2"/>
      <c r="DK1618" s="2"/>
      <c r="DL1618" s="2"/>
      <c r="DM1618" s="2"/>
      <c r="DN1618" s="2"/>
      <c r="DO1618" s="2"/>
      <c r="DP1618" s="2"/>
      <c r="DQ1618" s="2"/>
      <c r="DR1618" s="2"/>
      <c r="DS1618" s="2"/>
      <c r="DT1618" s="2"/>
      <c r="DU1618" s="2"/>
      <c r="DV1618" s="2"/>
      <c r="DW1618" s="2"/>
      <c r="DX1618" s="2"/>
      <c r="DY1618" s="2"/>
      <c r="DZ1618" s="2"/>
      <c r="EA1618" s="2"/>
      <c r="EB1618" s="2"/>
      <c r="EC1618" s="2"/>
      <c r="ED1618" s="2"/>
      <c r="EE1618" s="2"/>
      <c r="EF1618" s="2"/>
      <c r="EG1618" s="2"/>
      <c r="EH1618" s="2"/>
      <c r="EI1618" s="2"/>
      <c r="EJ1618" s="2"/>
      <c r="EK1618" s="2"/>
      <c r="EL1618" s="2"/>
      <c r="EM1618" s="2"/>
      <c r="EN1618" s="2"/>
      <c r="EO1618" s="2"/>
      <c r="EP1618" s="2"/>
      <c r="EQ1618" s="2"/>
      <c r="ER1618" s="2"/>
      <c r="ES1618" s="2"/>
      <c r="ET1618" s="2"/>
      <c r="EU1618" s="2"/>
      <c r="EV1618" s="2"/>
      <c r="EW1618" s="2"/>
      <c r="EX1618" s="2"/>
      <c r="EY1618" s="2"/>
      <c r="EZ1618" s="2"/>
      <c r="FA1618" s="2"/>
      <c r="FB1618" s="2"/>
      <c r="FC1618" s="2"/>
      <c r="FD1618" s="2"/>
      <c r="FE1618" s="2"/>
      <c r="FF1618" s="2"/>
      <c r="FG1618" s="2"/>
      <c r="FH1618" s="2"/>
      <c r="FI1618" s="2"/>
      <c r="FJ1618" s="2"/>
      <c r="FK1618" s="2"/>
      <c r="FL1618" s="2"/>
      <c r="FM1618" s="2"/>
      <c r="FN1618" s="2"/>
      <c r="FO1618" s="2"/>
      <c r="FP1618" s="2"/>
      <c r="FQ1618" s="2"/>
      <c r="FR1618" s="2"/>
      <c r="FS1618" s="2"/>
      <c r="FT1618" s="2"/>
      <c r="FU1618" s="2"/>
      <c r="FV1618" s="2"/>
      <c r="FW1618" s="2"/>
      <c r="FX1618" s="2"/>
      <c r="FY1618" s="2"/>
      <c r="FZ1618" s="2"/>
      <c r="GA1618" s="2"/>
      <c r="GB1618" s="2"/>
      <c r="GC1618" s="2"/>
      <c r="GD1618" s="2"/>
      <c r="GE1618" s="2"/>
      <c r="GF1618" s="2"/>
      <c r="GG1618" s="2"/>
      <c r="GH1618" s="2"/>
      <c r="GI1618" s="2"/>
      <c r="GJ1618" s="2"/>
      <c r="GK1618" s="2"/>
      <c r="GL1618" s="2"/>
      <c r="GM1618" s="2"/>
      <c r="GN1618" s="2"/>
      <c r="GO1618" s="2"/>
    </row>
    <row r="1619" spans="1:197" s="1" customFormat="1" x14ac:dyDescent="0.25">
      <c r="A1619"/>
      <c r="B1619" s="107"/>
      <c r="C1619" s="107"/>
      <c r="D1619" s="107"/>
      <c r="E1619" s="107"/>
      <c r="F1619" s="107"/>
      <c r="G1619" s="107"/>
      <c r="H1619" s="107"/>
      <c r="I1619" s="107"/>
      <c r="J1619" s="107"/>
      <c r="K1619" s="107"/>
      <c r="L1619" s="107"/>
      <c r="M1619" s="107"/>
      <c r="N1619" s="107"/>
      <c r="O1619" s="107"/>
      <c r="P1619"/>
      <c r="Q1619"/>
      <c r="R1619" s="108"/>
      <c r="DH1619" s="2"/>
      <c r="DI1619" s="2"/>
      <c r="DJ1619" s="2"/>
      <c r="DK1619" s="2"/>
      <c r="DL1619" s="2"/>
      <c r="DM1619" s="2"/>
      <c r="DN1619" s="2"/>
      <c r="DO1619" s="2"/>
      <c r="DP1619" s="2"/>
      <c r="DQ1619" s="2"/>
      <c r="DR1619" s="2"/>
      <c r="DS1619" s="2"/>
      <c r="DT1619" s="2"/>
      <c r="DU1619" s="2"/>
      <c r="DV1619" s="2"/>
      <c r="DW1619" s="2"/>
      <c r="DX1619" s="2"/>
      <c r="DY1619" s="2"/>
      <c r="DZ1619" s="2"/>
      <c r="EA1619" s="2"/>
      <c r="EB1619" s="2"/>
      <c r="EC1619" s="2"/>
      <c r="ED1619" s="2"/>
      <c r="EE1619" s="2"/>
      <c r="EF1619" s="2"/>
      <c r="EG1619" s="2"/>
      <c r="EH1619" s="2"/>
      <c r="EI1619" s="2"/>
      <c r="EJ1619" s="2"/>
      <c r="EK1619" s="2"/>
      <c r="EL1619" s="2"/>
      <c r="EM1619" s="2"/>
      <c r="EN1619" s="2"/>
      <c r="EO1619" s="2"/>
      <c r="EP1619" s="2"/>
      <c r="EQ1619" s="2"/>
      <c r="ER1619" s="2"/>
      <c r="ES1619" s="2"/>
      <c r="ET1619" s="2"/>
      <c r="EU1619" s="2"/>
      <c r="EV1619" s="2"/>
      <c r="EW1619" s="2"/>
      <c r="EX1619" s="2"/>
      <c r="EY1619" s="2"/>
      <c r="EZ1619" s="2"/>
      <c r="FA1619" s="2"/>
      <c r="FB1619" s="2"/>
      <c r="FC1619" s="2"/>
      <c r="FD1619" s="2"/>
      <c r="FE1619" s="2"/>
      <c r="FF1619" s="2"/>
      <c r="FG1619" s="2"/>
      <c r="FH1619" s="2"/>
      <c r="FI1619" s="2"/>
      <c r="FJ1619" s="2"/>
      <c r="FK1619" s="2"/>
      <c r="FL1619" s="2"/>
      <c r="FM1619" s="2"/>
      <c r="FN1619" s="2"/>
      <c r="FO1619" s="2"/>
      <c r="FP1619" s="2"/>
      <c r="FQ1619" s="2"/>
      <c r="FR1619" s="2"/>
      <c r="FS1619" s="2"/>
      <c r="FT1619" s="2"/>
      <c r="FU1619" s="2"/>
      <c r="FV1619" s="2"/>
      <c r="FW1619" s="2"/>
      <c r="FX1619" s="2"/>
      <c r="FY1619" s="2"/>
      <c r="FZ1619" s="2"/>
      <c r="GA1619" s="2"/>
      <c r="GB1619" s="2"/>
      <c r="GC1619" s="2"/>
      <c r="GD1619" s="2"/>
      <c r="GE1619" s="2"/>
      <c r="GF1619" s="2"/>
      <c r="GG1619" s="2"/>
      <c r="GH1619" s="2"/>
      <c r="GI1619" s="2"/>
      <c r="GJ1619" s="2"/>
      <c r="GK1619" s="2"/>
      <c r="GL1619" s="2"/>
      <c r="GM1619" s="2"/>
      <c r="GN1619" s="2"/>
      <c r="GO1619" s="2"/>
    </row>
    <row r="1620" spans="1:197" s="1" customFormat="1" x14ac:dyDescent="0.25">
      <c r="A1620"/>
      <c r="B1620" s="107"/>
      <c r="C1620" s="107"/>
      <c r="D1620" s="107"/>
      <c r="E1620" s="107"/>
      <c r="F1620" s="107"/>
      <c r="G1620" s="107"/>
      <c r="H1620" s="107"/>
      <c r="I1620" s="107"/>
      <c r="J1620" s="107"/>
      <c r="K1620" s="107"/>
      <c r="L1620" s="107"/>
      <c r="M1620" s="107"/>
      <c r="N1620" s="107"/>
      <c r="O1620" s="107"/>
      <c r="P1620"/>
      <c r="Q1620"/>
      <c r="R1620" s="108"/>
      <c r="DH1620" s="2"/>
      <c r="DI1620" s="2"/>
      <c r="DJ1620" s="2"/>
      <c r="DK1620" s="2"/>
      <c r="DL1620" s="2"/>
      <c r="DM1620" s="2"/>
      <c r="DN1620" s="2"/>
      <c r="DO1620" s="2"/>
      <c r="DP1620" s="2"/>
      <c r="DQ1620" s="2"/>
      <c r="DR1620" s="2"/>
      <c r="DS1620" s="2"/>
      <c r="DT1620" s="2"/>
      <c r="DU1620" s="2"/>
      <c r="DV1620" s="2"/>
      <c r="DW1620" s="2"/>
      <c r="DX1620" s="2"/>
      <c r="DY1620" s="2"/>
      <c r="DZ1620" s="2"/>
      <c r="EA1620" s="2"/>
      <c r="EB1620" s="2"/>
      <c r="EC1620" s="2"/>
      <c r="ED1620" s="2"/>
      <c r="EE1620" s="2"/>
      <c r="EF1620" s="2"/>
      <c r="EG1620" s="2"/>
      <c r="EH1620" s="2"/>
      <c r="EI1620" s="2"/>
      <c r="EJ1620" s="2"/>
      <c r="EK1620" s="2"/>
      <c r="EL1620" s="2"/>
      <c r="EM1620" s="2"/>
      <c r="EN1620" s="2"/>
      <c r="EO1620" s="2"/>
      <c r="EP1620" s="2"/>
      <c r="EQ1620" s="2"/>
      <c r="ER1620" s="2"/>
      <c r="ES1620" s="2"/>
      <c r="ET1620" s="2"/>
      <c r="EU1620" s="2"/>
      <c r="EV1620" s="2"/>
      <c r="EW1620" s="2"/>
      <c r="EX1620" s="2"/>
      <c r="EY1620" s="2"/>
      <c r="EZ1620" s="2"/>
      <c r="FA1620" s="2"/>
      <c r="FB1620" s="2"/>
      <c r="FC1620" s="2"/>
      <c r="FD1620" s="2"/>
      <c r="FE1620" s="2"/>
      <c r="FF1620" s="2"/>
      <c r="FG1620" s="2"/>
      <c r="FH1620" s="2"/>
      <c r="FI1620" s="2"/>
      <c r="FJ1620" s="2"/>
      <c r="FK1620" s="2"/>
      <c r="FL1620" s="2"/>
      <c r="FM1620" s="2"/>
      <c r="FN1620" s="2"/>
      <c r="FO1620" s="2"/>
      <c r="FP1620" s="2"/>
      <c r="FQ1620" s="2"/>
      <c r="FR1620" s="2"/>
      <c r="FS1620" s="2"/>
      <c r="FT1620" s="2"/>
      <c r="FU1620" s="2"/>
      <c r="FV1620" s="2"/>
      <c r="FW1620" s="2"/>
      <c r="FX1620" s="2"/>
      <c r="FY1620" s="2"/>
      <c r="FZ1620" s="2"/>
      <c r="GA1620" s="2"/>
      <c r="GB1620" s="2"/>
      <c r="GC1620" s="2"/>
      <c r="GD1620" s="2"/>
      <c r="GE1620" s="2"/>
      <c r="GF1620" s="2"/>
      <c r="GG1620" s="2"/>
      <c r="GH1620" s="2"/>
      <c r="GI1620" s="2"/>
      <c r="GJ1620" s="2"/>
      <c r="GK1620" s="2"/>
      <c r="GL1620" s="2"/>
      <c r="GM1620" s="2"/>
      <c r="GN1620" s="2"/>
      <c r="GO1620" s="2"/>
    </row>
    <row r="1621" spans="1:197" s="1" customFormat="1" x14ac:dyDescent="0.25">
      <c r="A1621"/>
      <c r="B1621" s="107"/>
      <c r="C1621" s="107"/>
      <c r="D1621" s="107"/>
      <c r="E1621" s="107"/>
      <c r="F1621" s="107"/>
      <c r="G1621" s="107"/>
      <c r="H1621" s="107"/>
      <c r="I1621" s="107"/>
      <c r="J1621" s="107"/>
      <c r="K1621" s="107"/>
      <c r="L1621" s="107"/>
      <c r="M1621" s="107"/>
      <c r="N1621" s="107"/>
      <c r="O1621" s="107"/>
      <c r="P1621"/>
      <c r="Q1621"/>
      <c r="R1621" s="108"/>
      <c r="DH1621" s="2"/>
      <c r="DI1621" s="2"/>
      <c r="DJ1621" s="2"/>
      <c r="DK1621" s="2"/>
      <c r="DL1621" s="2"/>
      <c r="DM1621" s="2"/>
      <c r="DN1621" s="2"/>
      <c r="DO1621" s="2"/>
      <c r="DP1621" s="2"/>
      <c r="DQ1621" s="2"/>
      <c r="DR1621" s="2"/>
      <c r="DS1621" s="2"/>
      <c r="DT1621" s="2"/>
      <c r="DU1621" s="2"/>
      <c r="DV1621" s="2"/>
      <c r="DW1621" s="2"/>
      <c r="DX1621" s="2"/>
      <c r="DY1621" s="2"/>
      <c r="DZ1621" s="2"/>
      <c r="EA1621" s="2"/>
      <c r="EB1621" s="2"/>
      <c r="EC1621" s="2"/>
      <c r="ED1621" s="2"/>
      <c r="EE1621" s="2"/>
      <c r="EF1621" s="2"/>
      <c r="EG1621" s="2"/>
      <c r="EH1621" s="2"/>
      <c r="EI1621" s="2"/>
      <c r="EJ1621" s="2"/>
      <c r="EK1621" s="2"/>
      <c r="EL1621" s="2"/>
      <c r="EM1621" s="2"/>
      <c r="EN1621" s="2"/>
      <c r="EO1621" s="2"/>
      <c r="EP1621" s="2"/>
      <c r="EQ1621" s="2"/>
      <c r="ER1621" s="2"/>
      <c r="ES1621" s="2"/>
      <c r="ET1621" s="2"/>
      <c r="EU1621" s="2"/>
      <c r="EV1621" s="2"/>
      <c r="EW1621" s="2"/>
      <c r="EX1621" s="2"/>
      <c r="EY1621" s="2"/>
      <c r="EZ1621" s="2"/>
      <c r="FA1621" s="2"/>
      <c r="FB1621" s="2"/>
      <c r="FC1621" s="2"/>
      <c r="FD1621" s="2"/>
      <c r="FE1621" s="2"/>
      <c r="FF1621" s="2"/>
      <c r="FG1621" s="2"/>
      <c r="FH1621" s="2"/>
      <c r="FI1621" s="2"/>
      <c r="FJ1621" s="2"/>
      <c r="FK1621" s="2"/>
      <c r="FL1621" s="2"/>
      <c r="FM1621" s="2"/>
      <c r="FN1621" s="2"/>
      <c r="FO1621" s="2"/>
      <c r="FP1621" s="2"/>
      <c r="FQ1621" s="2"/>
      <c r="FR1621" s="2"/>
      <c r="FS1621" s="2"/>
      <c r="FT1621" s="2"/>
      <c r="FU1621" s="2"/>
      <c r="FV1621" s="2"/>
      <c r="FW1621" s="2"/>
      <c r="FX1621" s="2"/>
      <c r="FY1621" s="2"/>
      <c r="FZ1621" s="2"/>
      <c r="GA1621" s="2"/>
      <c r="GB1621" s="2"/>
      <c r="GC1621" s="2"/>
      <c r="GD1621" s="2"/>
      <c r="GE1621" s="2"/>
      <c r="GF1621" s="2"/>
      <c r="GG1621" s="2"/>
      <c r="GH1621" s="2"/>
      <c r="GI1621" s="2"/>
      <c r="GJ1621" s="2"/>
      <c r="GK1621" s="2"/>
      <c r="GL1621" s="2"/>
      <c r="GM1621" s="2"/>
      <c r="GN1621" s="2"/>
      <c r="GO1621" s="2"/>
    </row>
    <row r="1622" spans="1:197" s="1" customFormat="1" x14ac:dyDescent="0.25">
      <c r="A1622"/>
      <c r="B1622" s="107"/>
      <c r="C1622" s="107"/>
      <c r="D1622" s="107"/>
      <c r="E1622" s="107"/>
      <c r="F1622" s="107"/>
      <c r="G1622" s="107"/>
      <c r="H1622" s="107"/>
      <c r="I1622" s="107"/>
      <c r="J1622" s="107"/>
      <c r="K1622" s="107"/>
      <c r="L1622" s="107"/>
      <c r="M1622" s="107"/>
      <c r="N1622" s="107"/>
      <c r="O1622" s="107"/>
      <c r="P1622"/>
      <c r="Q1622"/>
      <c r="R1622" s="108"/>
      <c r="DH1622" s="2"/>
      <c r="DI1622" s="2"/>
      <c r="DJ1622" s="2"/>
      <c r="DK1622" s="2"/>
      <c r="DL1622" s="2"/>
      <c r="DM1622" s="2"/>
      <c r="DN1622" s="2"/>
      <c r="DO1622" s="2"/>
      <c r="DP1622" s="2"/>
      <c r="DQ1622" s="2"/>
      <c r="DR1622" s="2"/>
      <c r="DS1622" s="2"/>
      <c r="DT1622" s="2"/>
      <c r="DU1622" s="2"/>
      <c r="DV1622" s="2"/>
      <c r="DW1622" s="2"/>
      <c r="DX1622" s="2"/>
      <c r="DY1622" s="2"/>
      <c r="DZ1622" s="2"/>
      <c r="EA1622" s="2"/>
      <c r="EB1622" s="2"/>
      <c r="EC1622" s="2"/>
      <c r="ED1622" s="2"/>
      <c r="EE1622" s="2"/>
      <c r="EF1622" s="2"/>
      <c r="EG1622" s="2"/>
      <c r="EH1622" s="2"/>
      <c r="EI1622" s="2"/>
      <c r="EJ1622" s="2"/>
      <c r="EK1622" s="2"/>
      <c r="EL1622" s="2"/>
      <c r="EM1622" s="2"/>
      <c r="EN1622" s="2"/>
      <c r="EO1622" s="2"/>
      <c r="EP1622" s="2"/>
      <c r="EQ1622" s="2"/>
      <c r="ER1622" s="2"/>
      <c r="ES1622" s="2"/>
      <c r="ET1622" s="2"/>
      <c r="EU1622" s="2"/>
      <c r="EV1622" s="2"/>
      <c r="EW1622" s="2"/>
      <c r="EX1622" s="2"/>
      <c r="EY1622" s="2"/>
      <c r="EZ1622" s="2"/>
      <c r="FA1622" s="2"/>
      <c r="FB1622" s="2"/>
      <c r="FC1622" s="2"/>
      <c r="FD1622" s="2"/>
      <c r="FE1622" s="2"/>
      <c r="FF1622" s="2"/>
      <c r="FG1622" s="2"/>
      <c r="FH1622" s="2"/>
      <c r="FI1622" s="2"/>
      <c r="FJ1622" s="2"/>
      <c r="FK1622" s="2"/>
      <c r="FL1622" s="2"/>
      <c r="FM1622" s="2"/>
      <c r="FN1622" s="2"/>
      <c r="FO1622" s="2"/>
      <c r="FP1622" s="2"/>
      <c r="FQ1622" s="2"/>
      <c r="FR1622" s="2"/>
      <c r="FS1622" s="2"/>
      <c r="FT1622" s="2"/>
      <c r="FU1622" s="2"/>
      <c r="FV1622" s="2"/>
      <c r="FW1622" s="2"/>
      <c r="FX1622" s="2"/>
      <c r="FY1622" s="2"/>
      <c r="FZ1622" s="2"/>
      <c r="GA1622" s="2"/>
      <c r="GB1622" s="2"/>
      <c r="GC1622" s="2"/>
      <c r="GD1622" s="2"/>
      <c r="GE1622" s="2"/>
      <c r="GF1622" s="2"/>
      <c r="GG1622" s="2"/>
      <c r="GH1622" s="2"/>
      <c r="GI1622" s="2"/>
      <c r="GJ1622" s="2"/>
      <c r="GK1622" s="2"/>
      <c r="GL1622" s="2"/>
      <c r="GM1622" s="2"/>
      <c r="GN1622" s="2"/>
      <c r="GO1622" s="2"/>
    </row>
    <row r="1623" spans="1:197" s="1" customFormat="1" x14ac:dyDescent="0.25">
      <c r="A1623"/>
      <c r="B1623" s="107"/>
      <c r="C1623" s="107"/>
      <c r="D1623" s="107"/>
      <c r="E1623" s="107"/>
      <c r="F1623" s="107"/>
      <c r="G1623" s="107"/>
      <c r="H1623" s="107"/>
      <c r="I1623" s="107"/>
      <c r="J1623" s="107"/>
      <c r="K1623" s="107"/>
      <c r="L1623" s="107"/>
      <c r="M1623" s="107"/>
      <c r="N1623" s="107"/>
      <c r="O1623" s="107"/>
      <c r="P1623"/>
      <c r="Q1623"/>
      <c r="R1623" s="108"/>
      <c r="DH1623" s="2"/>
      <c r="DI1623" s="2"/>
      <c r="DJ1623" s="2"/>
      <c r="DK1623" s="2"/>
      <c r="DL1623" s="2"/>
      <c r="DM1623" s="2"/>
      <c r="DN1623" s="2"/>
      <c r="DO1623" s="2"/>
      <c r="DP1623" s="2"/>
      <c r="DQ1623" s="2"/>
      <c r="DR1623" s="2"/>
      <c r="DS1623" s="2"/>
      <c r="DT1623" s="2"/>
      <c r="DU1623" s="2"/>
      <c r="DV1623" s="2"/>
      <c r="DW1623" s="2"/>
      <c r="DX1623" s="2"/>
      <c r="DY1623" s="2"/>
      <c r="DZ1623" s="2"/>
      <c r="EA1623" s="2"/>
      <c r="EB1623" s="2"/>
      <c r="EC1623" s="2"/>
      <c r="ED1623" s="2"/>
      <c r="EE1623" s="2"/>
      <c r="EF1623" s="2"/>
      <c r="EG1623" s="2"/>
      <c r="EH1623" s="2"/>
      <c r="EI1623" s="2"/>
      <c r="EJ1623" s="2"/>
      <c r="EK1623" s="2"/>
      <c r="EL1623" s="2"/>
      <c r="EM1623" s="2"/>
      <c r="EN1623" s="2"/>
      <c r="EO1623" s="2"/>
      <c r="EP1623" s="2"/>
      <c r="EQ1623" s="2"/>
      <c r="ER1623" s="2"/>
      <c r="ES1623" s="2"/>
      <c r="ET1623" s="2"/>
      <c r="EU1623" s="2"/>
      <c r="EV1623" s="2"/>
      <c r="EW1623" s="2"/>
      <c r="EX1623" s="2"/>
      <c r="EY1623" s="2"/>
      <c r="EZ1623" s="2"/>
      <c r="FA1623" s="2"/>
      <c r="FB1623" s="2"/>
      <c r="FC1623" s="2"/>
      <c r="FD1623" s="2"/>
      <c r="FE1623" s="2"/>
      <c r="FF1623" s="2"/>
      <c r="FG1623" s="2"/>
      <c r="FH1623" s="2"/>
      <c r="FI1623" s="2"/>
      <c r="FJ1623" s="2"/>
      <c r="FK1623" s="2"/>
      <c r="FL1623" s="2"/>
      <c r="FM1623" s="2"/>
      <c r="FN1623" s="2"/>
      <c r="FO1623" s="2"/>
      <c r="FP1623" s="2"/>
      <c r="FQ1623" s="2"/>
      <c r="FR1623" s="2"/>
      <c r="FS1623" s="2"/>
      <c r="FT1623" s="2"/>
      <c r="FU1623" s="2"/>
      <c r="FV1623" s="2"/>
      <c r="FW1623" s="2"/>
      <c r="FX1623" s="2"/>
      <c r="FY1623" s="2"/>
      <c r="FZ1623" s="2"/>
      <c r="GA1623" s="2"/>
      <c r="GB1623" s="2"/>
      <c r="GC1623" s="2"/>
      <c r="GD1623" s="2"/>
      <c r="GE1623" s="2"/>
      <c r="GF1623" s="2"/>
      <c r="GG1623" s="2"/>
      <c r="GH1623" s="2"/>
      <c r="GI1623" s="2"/>
      <c r="GJ1623" s="2"/>
      <c r="GK1623" s="2"/>
      <c r="GL1623" s="2"/>
      <c r="GM1623" s="2"/>
      <c r="GN1623" s="2"/>
      <c r="GO1623" s="2"/>
    </row>
    <row r="1624" spans="1:197" s="1" customFormat="1" x14ac:dyDescent="0.25">
      <c r="A1624"/>
      <c r="B1624" s="107"/>
      <c r="C1624" s="107"/>
      <c r="D1624" s="107"/>
      <c r="E1624" s="107"/>
      <c r="F1624" s="107"/>
      <c r="G1624" s="107"/>
      <c r="H1624" s="107"/>
      <c r="I1624" s="107"/>
      <c r="J1624" s="107"/>
      <c r="K1624" s="107"/>
      <c r="L1624" s="107"/>
      <c r="M1624" s="107"/>
      <c r="N1624" s="107"/>
      <c r="O1624" s="107"/>
      <c r="P1624"/>
      <c r="Q1624"/>
      <c r="R1624" s="108"/>
      <c r="DH1624" s="2"/>
      <c r="DI1624" s="2"/>
      <c r="DJ1624" s="2"/>
      <c r="DK1624" s="2"/>
      <c r="DL1624" s="2"/>
      <c r="DM1624" s="2"/>
      <c r="DN1624" s="2"/>
      <c r="DO1624" s="2"/>
      <c r="DP1624" s="2"/>
      <c r="DQ1624" s="2"/>
      <c r="DR1624" s="2"/>
      <c r="DS1624" s="2"/>
      <c r="DT1624" s="2"/>
      <c r="DU1624" s="2"/>
      <c r="DV1624" s="2"/>
      <c r="DW1624" s="2"/>
      <c r="DX1624" s="2"/>
      <c r="DY1624" s="2"/>
      <c r="DZ1624" s="2"/>
      <c r="EA1624" s="2"/>
      <c r="EB1624" s="2"/>
      <c r="EC1624" s="2"/>
      <c r="ED1624" s="2"/>
      <c r="EE1624" s="2"/>
      <c r="EF1624" s="2"/>
      <c r="EG1624" s="2"/>
      <c r="EH1624" s="2"/>
      <c r="EI1624" s="2"/>
      <c r="EJ1624" s="2"/>
      <c r="EK1624" s="2"/>
      <c r="EL1624" s="2"/>
      <c r="EM1624" s="2"/>
      <c r="EN1624" s="2"/>
      <c r="EO1624" s="2"/>
      <c r="EP1624" s="2"/>
      <c r="EQ1624" s="2"/>
      <c r="ER1624" s="2"/>
      <c r="ES1624" s="2"/>
      <c r="ET1624" s="2"/>
      <c r="EU1624" s="2"/>
      <c r="EV1624" s="2"/>
      <c r="EW1624" s="2"/>
      <c r="EX1624" s="2"/>
      <c r="EY1624" s="2"/>
      <c r="EZ1624" s="2"/>
      <c r="FA1624" s="2"/>
      <c r="FB1624" s="2"/>
      <c r="FC1624" s="2"/>
      <c r="FD1624" s="2"/>
      <c r="FE1624" s="2"/>
      <c r="FF1624" s="2"/>
      <c r="FG1624" s="2"/>
      <c r="FH1624" s="2"/>
      <c r="FI1624" s="2"/>
      <c r="FJ1624" s="2"/>
      <c r="FK1624" s="2"/>
      <c r="FL1624" s="2"/>
      <c r="FM1624" s="2"/>
      <c r="FN1624" s="2"/>
      <c r="FO1624" s="2"/>
      <c r="FP1624" s="2"/>
      <c r="FQ1624" s="2"/>
      <c r="FR1624" s="2"/>
      <c r="FS1624" s="2"/>
      <c r="FT1624" s="2"/>
      <c r="FU1624" s="2"/>
      <c r="FV1624" s="2"/>
      <c r="FW1624" s="2"/>
      <c r="FX1624" s="2"/>
      <c r="FY1624" s="2"/>
      <c r="FZ1624" s="2"/>
      <c r="GA1624" s="2"/>
      <c r="GB1624" s="2"/>
      <c r="GC1624" s="2"/>
      <c r="GD1624" s="2"/>
      <c r="GE1624" s="2"/>
      <c r="GF1624" s="2"/>
      <c r="GG1624" s="2"/>
      <c r="GH1624" s="2"/>
      <c r="GI1624" s="2"/>
      <c r="GJ1624" s="2"/>
      <c r="GK1624" s="2"/>
      <c r="GL1624" s="2"/>
      <c r="GM1624" s="2"/>
      <c r="GN1624" s="2"/>
      <c r="GO1624" s="2"/>
    </row>
    <row r="1625" spans="1:197" s="1" customFormat="1" x14ac:dyDescent="0.25">
      <c r="A1625"/>
      <c r="B1625" s="107"/>
      <c r="C1625" s="107"/>
      <c r="D1625" s="107"/>
      <c r="E1625" s="107"/>
      <c r="F1625" s="107"/>
      <c r="G1625" s="107"/>
      <c r="H1625" s="107"/>
      <c r="I1625" s="107"/>
      <c r="J1625" s="107"/>
      <c r="K1625" s="107"/>
      <c r="L1625" s="107"/>
      <c r="M1625" s="107"/>
      <c r="N1625" s="107"/>
      <c r="O1625" s="107"/>
      <c r="P1625"/>
      <c r="Q1625"/>
      <c r="R1625" s="108"/>
      <c r="DH1625" s="2"/>
      <c r="DI1625" s="2"/>
      <c r="DJ1625" s="2"/>
      <c r="DK1625" s="2"/>
      <c r="DL1625" s="2"/>
      <c r="DM1625" s="2"/>
      <c r="DN1625" s="2"/>
      <c r="DO1625" s="2"/>
      <c r="DP1625" s="2"/>
      <c r="DQ1625" s="2"/>
      <c r="DR1625" s="2"/>
      <c r="DS1625" s="2"/>
      <c r="DT1625" s="2"/>
      <c r="DU1625" s="2"/>
      <c r="DV1625" s="2"/>
      <c r="DW1625" s="2"/>
      <c r="DX1625" s="2"/>
      <c r="DY1625" s="2"/>
      <c r="DZ1625" s="2"/>
      <c r="EA1625" s="2"/>
      <c r="EB1625" s="2"/>
      <c r="EC1625" s="2"/>
      <c r="ED1625" s="2"/>
      <c r="EE1625" s="2"/>
      <c r="EF1625" s="2"/>
      <c r="EG1625" s="2"/>
      <c r="EH1625" s="2"/>
      <c r="EI1625" s="2"/>
      <c r="EJ1625" s="2"/>
      <c r="EK1625" s="2"/>
      <c r="EL1625" s="2"/>
      <c r="EM1625" s="2"/>
      <c r="EN1625" s="2"/>
      <c r="EO1625" s="2"/>
      <c r="EP1625" s="2"/>
      <c r="EQ1625" s="2"/>
      <c r="ER1625" s="2"/>
      <c r="ES1625" s="2"/>
      <c r="ET1625" s="2"/>
      <c r="EU1625" s="2"/>
      <c r="EV1625" s="2"/>
      <c r="EW1625" s="2"/>
      <c r="EX1625" s="2"/>
      <c r="EY1625" s="2"/>
      <c r="EZ1625" s="2"/>
      <c r="FA1625" s="2"/>
      <c r="FB1625" s="2"/>
      <c r="FC1625" s="2"/>
      <c r="FD1625" s="2"/>
      <c r="FE1625" s="2"/>
      <c r="FF1625" s="2"/>
      <c r="FG1625" s="2"/>
      <c r="FH1625" s="2"/>
      <c r="FI1625" s="2"/>
      <c r="FJ1625" s="2"/>
      <c r="FK1625" s="2"/>
      <c r="FL1625" s="2"/>
      <c r="FM1625" s="2"/>
      <c r="FN1625" s="2"/>
      <c r="FO1625" s="2"/>
      <c r="FP1625" s="2"/>
      <c r="FQ1625" s="2"/>
      <c r="FR1625" s="2"/>
      <c r="FS1625" s="2"/>
      <c r="FT1625" s="2"/>
      <c r="FU1625" s="2"/>
      <c r="FV1625" s="2"/>
      <c r="FW1625" s="2"/>
      <c r="FX1625" s="2"/>
      <c r="FY1625" s="2"/>
      <c r="FZ1625" s="2"/>
      <c r="GA1625" s="2"/>
      <c r="GB1625" s="2"/>
      <c r="GC1625" s="2"/>
      <c r="GD1625" s="2"/>
      <c r="GE1625" s="2"/>
      <c r="GF1625" s="2"/>
      <c r="GG1625" s="2"/>
      <c r="GH1625" s="2"/>
      <c r="GI1625" s="2"/>
      <c r="GJ1625" s="2"/>
      <c r="GK1625" s="2"/>
      <c r="GL1625" s="2"/>
      <c r="GM1625" s="2"/>
      <c r="GN1625" s="2"/>
      <c r="GO1625" s="2"/>
    </row>
    <row r="1626" spans="1:197" s="1" customFormat="1" x14ac:dyDescent="0.25">
      <c r="A1626"/>
      <c r="B1626" s="107"/>
      <c r="C1626" s="107"/>
      <c r="D1626" s="107"/>
      <c r="E1626" s="107"/>
      <c r="F1626" s="107"/>
      <c r="G1626" s="107"/>
      <c r="H1626" s="107"/>
      <c r="I1626" s="107"/>
      <c r="J1626" s="107"/>
      <c r="K1626" s="107"/>
      <c r="L1626" s="107"/>
      <c r="M1626" s="107"/>
      <c r="N1626" s="107"/>
      <c r="O1626" s="107"/>
      <c r="P1626"/>
      <c r="Q1626"/>
      <c r="R1626" s="108"/>
      <c r="DH1626" s="2"/>
      <c r="DI1626" s="2"/>
      <c r="DJ1626" s="2"/>
      <c r="DK1626" s="2"/>
      <c r="DL1626" s="2"/>
      <c r="DM1626" s="2"/>
      <c r="DN1626" s="2"/>
      <c r="DO1626" s="2"/>
      <c r="DP1626" s="2"/>
      <c r="DQ1626" s="2"/>
      <c r="DR1626" s="2"/>
      <c r="DS1626" s="2"/>
      <c r="DT1626" s="2"/>
      <c r="DU1626" s="2"/>
      <c r="DV1626" s="2"/>
      <c r="DW1626" s="2"/>
      <c r="DX1626" s="2"/>
      <c r="DY1626" s="2"/>
      <c r="DZ1626" s="2"/>
      <c r="EA1626" s="2"/>
      <c r="EB1626" s="2"/>
      <c r="EC1626" s="2"/>
      <c r="ED1626" s="2"/>
      <c r="EE1626" s="2"/>
      <c r="EF1626" s="2"/>
      <c r="EG1626" s="2"/>
      <c r="EH1626" s="2"/>
      <c r="EI1626" s="2"/>
      <c r="EJ1626" s="2"/>
      <c r="EK1626" s="2"/>
      <c r="EL1626" s="2"/>
      <c r="EM1626" s="2"/>
      <c r="EN1626" s="2"/>
      <c r="EO1626" s="2"/>
      <c r="EP1626" s="2"/>
      <c r="EQ1626" s="2"/>
      <c r="ER1626" s="2"/>
      <c r="ES1626" s="2"/>
      <c r="ET1626" s="2"/>
      <c r="EU1626" s="2"/>
      <c r="EV1626" s="2"/>
      <c r="EW1626" s="2"/>
      <c r="EX1626" s="2"/>
      <c r="EY1626" s="2"/>
      <c r="EZ1626" s="2"/>
      <c r="FA1626" s="2"/>
      <c r="FB1626" s="2"/>
      <c r="FC1626" s="2"/>
      <c r="FD1626" s="2"/>
      <c r="FE1626" s="2"/>
      <c r="FF1626" s="2"/>
      <c r="FG1626" s="2"/>
      <c r="FH1626" s="2"/>
      <c r="FI1626" s="2"/>
      <c r="FJ1626" s="2"/>
      <c r="FK1626" s="2"/>
      <c r="FL1626" s="2"/>
      <c r="FM1626" s="2"/>
      <c r="FN1626" s="2"/>
      <c r="FO1626" s="2"/>
      <c r="FP1626" s="2"/>
      <c r="FQ1626" s="2"/>
      <c r="FR1626" s="2"/>
      <c r="FS1626" s="2"/>
      <c r="FT1626" s="2"/>
      <c r="FU1626" s="2"/>
      <c r="FV1626" s="2"/>
      <c r="FW1626" s="2"/>
      <c r="FX1626" s="2"/>
      <c r="FY1626" s="2"/>
      <c r="FZ1626" s="2"/>
      <c r="GA1626" s="2"/>
      <c r="GB1626" s="2"/>
      <c r="GC1626" s="2"/>
      <c r="GD1626" s="2"/>
      <c r="GE1626" s="2"/>
      <c r="GF1626" s="2"/>
      <c r="GG1626" s="2"/>
      <c r="GH1626" s="2"/>
      <c r="GI1626" s="2"/>
      <c r="GJ1626" s="2"/>
      <c r="GK1626" s="2"/>
      <c r="GL1626" s="2"/>
      <c r="GM1626" s="2"/>
      <c r="GN1626" s="2"/>
      <c r="GO1626" s="2"/>
    </row>
    <row r="1627" spans="1:197" s="1" customFormat="1" x14ac:dyDescent="0.25">
      <c r="A1627"/>
      <c r="B1627" s="107"/>
      <c r="C1627" s="107"/>
      <c r="D1627" s="107"/>
      <c r="E1627" s="107"/>
      <c r="F1627" s="107"/>
      <c r="G1627" s="107"/>
      <c r="H1627" s="107"/>
      <c r="I1627" s="107"/>
      <c r="J1627" s="107"/>
      <c r="K1627" s="107"/>
      <c r="L1627" s="107"/>
      <c r="M1627" s="107"/>
      <c r="N1627" s="107"/>
      <c r="O1627" s="107"/>
      <c r="P1627"/>
      <c r="Q1627"/>
      <c r="R1627" s="108"/>
      <c r="DH1627" s="2"/>
      <c r="DI1627" s="2"/>
      <c r="DJ1627" s="2"/>
      <c r="DK1627" s="2"/>
      <c r="DL1627" s="2"/>
      <c r="DM1627" s="2"/>
      <c r="DN1627" s="2"/>
      <c r="DO1627" s="2"/>
      <c r="DP1627" s="2"/>
      <c r="DQ1627" s="2"/>
      <c r="DR1627" s="2"/>
      <c r="DS1627" s="2"/>
      <c r="DT1627" s="2"/>
      <c r="DU1627" s="2"/>
      <c r="DV1627" s="2"/>
      <c r="DW1627" s="2"/>
      <c r="DX1627" s="2"/>
      <c r="DY1627" s="2"/>
      <c r="DZ1627" s="2"/>
      <c r="EA1627" s="2"/>
      <c r="EB1627" s="2"/>
      <c r="EC1627" s="2"/>
      <c r="ED1627" s="2"/>
      <c r="EE1627" s="2"/>
      <c r="EF1627" s="2"/>
      <c r="EG1627" s="2"/>
      <c r="EH1627" s="2"/>
      <c r="EI1627" s="2"/>
      <c r="EJ1627" s="2"/>
      <c r="EK1627" s="2"/>
      <c r="EL1627" s="2"/>
      <c r="EM1627" s="2"/>
      <c r="EN1627" s="2"/>
      <c r="EO1627" s="2"/>
      <c r="EP1627" s="2"/>
      <c r="EQ1627" s="2"/>
      <c r="ER1627" s="2"/>
      <c r="ES1627" s="2"/>
      <c r="ET1627" s="2"/>
      <c r="EU1627" s="2"/>
      <c r="EV1627" s="2"/>
      <c r="EW1627" s="2"/>
      <c r="EX1627" s="2"/>
      <c r="EY1627" s="2"/>
      <c r="EZ1627" s="2"/>
      <c r="FA1627" s="2"/>
      <c r="FB1627" s="2"/>
      <c r="FC1627" s="2"/>
      <c r="FD1627" s="2"/>
      <c r="FE1627" s="2"/>
      <c r="FF1627" s="2"/>
      <c r="FG1627" s="2"/>
      <c r="FH1627" s="2"/>
      <c r="FI1627" s="2"/>
      <c r="FJ1627" s="2"/>
      <c r="FK1627" s="2"/>
      <c r="FL1627" s="2"/>
      <c r="FM1627" s="2"/>
      <c r="FN1627" s="2"/>
      <c r="FO1627" s="2"/>
      <c r="FP1627" s="2"/>
      <c r="FQ1627" s="2"/>
      <c r="FR1627" s="2"/>
      <c r="FS1627" s="2"/>
      <c r="FT1627" s="2"/>
      <c r="FU1627" s="2"/>
      <c r="FV1627" s="2"/>
      <c r="FW1627" s="2"/>
      <c r="FX1627" s="2"/>
      <c r="FY1627" s="2"/>
      <c r="FZ1627" s="2"/>
      <c r="GA1627" s="2"/>
      <c r="GB1627" s="2"/>
      <c r="GC1627" s="2"/>
      <c r="GD1627" s="2"/>
      <c r="GE1627" s="2"/>
      <c r="GF1627" s="2"/>
      <c r="GG1627" s="2"/>
      <c r="GH1627" s="2"/>
      <c r="GI1627" s="2"/>
      <c r="GJ1627" s="2"/>
      <c r="GK1627" s="2"/>
      <c r="GL1627" s="2"/>
      <c r="GM1627" s="2"/>
      <c r="GN1627" s="2"/>
      <c r="GO1627" s="2"/>
    </row>
    <row r="1628" spans="1:197" s="1" customFormat="1" x14ac:dyDescent="0.25">
      <c r="A1628"/>
      <c r="B1628" s="107"/>
      <c r="C1628" s="107"/>
      <c r="D1628" s="107"/>
      <c r="E1628" s="107"/>
      <c r="F1628" s="107"/>
      <c r="G1628" s="107"/>
      <c r="H1628" s="107"/>
      <c r="I1628" s="107"/>
      <c r="J1628" s="107"/>
      <c r="K1628" s="107"/>
      <c r="L1628" s="107"/>
      <c r="M1628" s="107"/>
      <c r="N1628" s="107"/>
      <c r="O1628" s="107"/>
      <c r="P1628"/>
      <c r="Q1628"/>
      <c r="R1628" s="108"/>
      <c r="DH1628" s="2"/>
      <c r="DI1628" s="2"/>
      <c r="DJ1628" s="2"/>
      <c r="DK1628" s="2"/>
      <c r="DL1628" s="2"/>
      <c r="DM1628" s="2"/>
      <c r="DN1628" s="2"/>
      <c r="DO1628" s="2"/>
      <c r="DP1628" s="2"/>
      <c r="DQ1628" s="2"/>
      <c r="DR1628" s="2"/>
      <c r="DS1628" s="2"/>
      <c r="DT1628" s="2"/>
      <c r="DU1628" s="2"/>
      <c r="DV1628" s="2"/>
      <c r="DW1628" s="2"/>
      <c r="DX1628" s="2"/>
      <c r="DY1628" s="2"/>
      <c r="DZ1628" s="2"/>
      <c r="EA1628" s="2"/>
      <c r="EB1628" s="2"/>
      <c r="EC1628" s="2"/>
      <c r="ED1628" s="2"/>
      <c r="EE1628" s="2"/>
      <c r="EF1628" s="2"/>
      <c r="EG1628" s="2"/>
      <c r="EH1628" s="2"/>
      <c r="EI1628" s="2"/>
      <c r="EJ1628" s="2"/>
      <c r="EK1628" s="2"/>
      <c r="EL1628" s="2"/>
      <c r="EM1628" s="2"/>
      <c r="EN1628" s="2"/>
      <c r="EO1628" s="2"/>
      <c r="EP1628" s="2"/>
      <c r="EQ1628" s="2"/>
      <c r="ER1628" s="2"/>
      <c r="ES1628" s="2"/>
      <c r="ET1628" s="2"/>
      <c r="EU1628" s="2"/>
      <c r="EV1628" s="2"/>
      <c r="EW1628" s="2"/>
      <c r="EX1628" s="2"/>
      <c r="EY1628" s="2"/>
      <c r="EZ1628" s="2"/>
      <c r="FA1628" s="2"/>
      <c r="FB1628" s="2"/>
      <c r="FC1628" s="2"/>
      <c r="FD1628" s="2"/>
      <c r="FE1628" s="2"/>
      <c r="FF1628" s="2"/>
      <c r="FG1628" s="2"/>
      <c r="FH1628" s="2"/>
      <c r="FI1628" s="2"/>
      <c r="FJ1628" s="2"/>
      <c r="FK1628" s="2"/>
      <c r="FL1628" s="2"/>
      <c r="FM1628" s="2"/>
      <c r="FN1628" s="2"/>
      <c r="FO1628" s="2"/>
      <c r="FP1628" s="2"/>
      <c r="FQ1628" s="2"/>
      <c r="FR1628" s="2"/>
      <c r="FS1628" s="2"/>
      <c r="FT1628" s="2"/>
      <c r="FU1628" s="2"/>
      <c r="FV1628" s="2"/>
      <c r="FW1628" s="2"/>
      <c r="FX1628" s="2"/>
      <c r="FY1628" s="2"/>
      <c r="FZ1628" s="2"/>
      <c r="GA1628" s="2"/>
      <c r="GB1628" s="2"/>
      <c r="GC1628" s="2"/>
      <c r="GD1628" s="2"/>
      <c r="GE1628" s="2"/>
      <c r="GF1628" s="2"/>
      <c r="GG1628" s="2"/>
      <c r="GH1628" s="2"/>
      <c r="GI1628" s="2"/>
      <c r="GJ1628" s="2"/>
      <c r="GK1628" s="2"/>
      <c r="GL1628" s="2"/>
      <c r="GM1628" s="2"/>
      <c r="GN1628" s="2"/>
      <c r="GO1628" s="2"/>
    </row>
    <row r="1629" spans="1:197" s="1" customFormat="1" x14ac:dyDescent="0.25">
      <c r="A1629"/>
      <c r="B1629" s="107"/>
      <c r="C1629" s="107"/>
      <c r="D1629" s="107"/>
      <c r="E1629" s="107"/>
      <c r="F1629" s="107"/>
      <c r="G1629" s="107"/>
      <c r="H1629" s="107"/>
      <c r="I1629" s="107"/>
      <c r="J1629" s="107"/>
      <c r="K1629" s="107"/>
      <c r="L1629" s="107"/>
      <c r="M1629" s="107"/>
      <c r="N1629" s="107"/>
      <c r="O1629" s="107"/>
      <c r="P1629"/>
      <c r="Q1629"/>
      <c r="R1629" s="108"/>
      <c r="DH1629" s="2"/>
      <c r="DI1629" s="2"/>
      <c r="DJ1629" s="2"/>
      <c r="DK1629" s="2"/>
      <c r="DL1629" s="2"/>
      <c r="DM1629" s="2"/>
      <c r="DN1629" s="2"/>
      <c r="DO1629" s="2"/>
      <c r="DP1629" s="2"/>
      <c r="DQ1629" s="2"/>
      <c r="DR1629" s="2"/>
      <c r="DS1629" s="2"/>
      <c r="DT1629" s="2"/>
      <c r="DU1629" s="2"/>
      <c r="DV1629" s="2"/>
      <c r="DW1629" s="2"/>
      <c r="DX1629" s="2"/>
      <c r="DY1629" s="2"/>
      <c r="DZ1629" s="2"/>
      <c r="EA1629" s="2"/>
      <c r="EB1629" s="2"/>
      <c r="EC1629" s="2"/>
      <c r="ED1629" s="2"/>
      <c r="EE1629" s="2"/>
      <c r="EF1629" s="2"/>
      <c r="EG1629" s="2"/>
      <c r="EH1629" s="2"/>
      <c r="EI1629" s="2"/>
      <c r="EJ1629" s="2"/>
      <c r="EK1629" s="2"/>
      <c r="EL1629" s="2"/>
      <c r="EM1629" s="2"/>
      <c r="EN1629" s="2"/>
      <c r="EO1629" s="2"/>
      <c r="EP1629" s="2"/>
      <c r="EQ1629" s="2"/>
      <c r="ER1629" s="2"/>
      <c r="ES1629" s="2"/>
      <c r="ET1629" s="2"/>
      <c r="EU1629" s="2"/>
      <c r="EV1629" s="2"/>
      <c r="EW1629" s="2"/>
      <c r="EX1629" s="2"/>
      <c r="EY1629" s="2"/>
      <c r="EZ1629" s="2"/>
      <c r="FA1629" s="2"/>
      <c r="FB1629" s="2"/>
      <c r="FC1629" s="2"/>
      <c r="FD1629" s="2"/>
      <c r="FE1629" s="2"/>
      <c r="FF1629" s="2"/>
      <c r="FG1629" s="2"/>
      <c r="FH1629" s="2"/>
      <c r="FI1629" s="2"/>
      <c r="FJ1629" s="2"/>
      <c r="FK1629" s="2"/>
      <c r="FL1629" s="2"/>
      <c r="FM1629" s="2"/>
      <c r="FN1629" s="2"/>
      <c r="FO1629" s="2"/>
      <c r="FP1629" s="2"/>
      <c r="FQ1629" s="2"/>
      <c r="FR1629" s="2"/>
      <c r="FS1629" s="2"/>
      <c r="FT1629" s="2"/>
      <c r="FU1629" s="2"/>
      <c r="FV1629" s="2"/>
      <c r="FW1629" s="2"/>
      <c r="FX1629" s="2"/>
      <c r="FY1629" s="2"/>
      <c r="FZ1629" s="2"/>
      <c r="GA1629" s="2"/>
      <c r="GB1629" s="2"/>
      <c r="GC1629" s="2"/>
      <c r="GD1629" s="2"/>
      <c r="GE1629" s="2"/>
      <c r="GF1629" s="2"/>
      <c r="GG1629" s="2"/>
      <c r="GH1629" s="2"/>
      <c r="GI1629" s="2"/>
      <c r="GJ1629" s="2"/>
      <c r="GK1629" s="2"/>
      <c r="GL1629" s="2"/>
      <c r="GM1629" s="2"/>
      <c r="GN1629" s="2"/>
      <c r="GO1629" s="2"/>
    </row>
    <row r="1630" spans="1:197" s="1" customFormat="1" x14ac:dyDescent="0.25">
      <c r="A1630"/>
      <c r="B1630" s="107"/>
      <c r="C1630" s="107"/>
      <c r="D1630" s="107"/>
      <c r="E1630" s="107"/>
      <c r="F1630" s="107"/>
      <c r="G1630" s="107"/>
      <c r="H1630" s="107"/>
      <c r="I1630" s="107"/>
      <c r="J1630" s="107"/>
      <c r="K1630" s="107"/>
      <c r="L1630" s="107"/>
      <c r="M1630" s="107"/>
      <c r="N1630" s="107"/>
      <c r="O1630" s="107"/>
      <c r="P1630"/>
      <c r="Q1630"/>
      <c r="R1630" s="108"/>
      <c r="DH1630" s="2"/>
      <c r="DI1630" s="2"/>
      <c r="DJ1630" s="2"/>
      <c r="DK1630" s="2"/>
      <c r="DL1630" s="2"/>
      <c r="DM1630" s="2"/>
      <c r="DN1630" s="2"/>
      <c r="DO1630" s="2"/>
      <c r="DP1630" s="2"/>
      <c r="DQ1630" s="2"/>
      <c r="DR1630" s="2"/>
      <c r="DS1630" s="2"/>
      <c r="DT1630" s="2"/>
      <c r="DU1630" s="2"/>
      <c r="DV1630" s="2"/>
      <c r="DW1630" s="2"/>
      <c r="DX1630" s="2"/>
      <c r="DY1630" s="2"/>
      <c r="DZ1630" s="2"/>
      <c r="EA1630" s="2"/>
      <c r="EB1630" s="2"/>
      <c r="EC1630" s="2"/>
      <c r="ED1630" s="2"/>
      <c r="EE1630" s="2"/>
      <c r="EF1630" s="2"/>
      <c r="EG1630" s="2"/>
      <c r="EH1630" s="2"/>
      <c r="EI1630" s="2"/>
      <c r="EJ1630" s="2"/>
      <c r="EK1630" s="2"/>
      <c r="EL1630" s="2"/>
      <c r="EM1630" s="2"/>
      <c r="EN1630" s="2"/>
      <c r="EO1630" s="2"/>
      <c r="EP1630" s="2"/>
      <c r="EQ1630" s="2"/>
      <c r="ER1630" s="2"/>
      <c r="ES1630" s="2"/>
      <c r="ET1630" s="2"/>
      <c r="EU1630" s="2"/>
      <c r="EV1630" s="2"/>
      <c r="EW1630" s="2"/>
      <c r="EX1630" s="2"/>
      <c r="EY1630" s="2"/>
      <c r="EZ1630" s="2"/>
      <c r="FA1630" s="2"/>
      <c r="FB1630" s="2"/>
      <c r="FC1630" s="2"/>
      <c r="FD1630" s="2"/>
      <c r="FE1630" s="2"/>
      <c r="FF1630" s="2"/>
      <c r="FG1630" s="2"/>
      <c r="FH1630" s="2"/>
      <c r="FI1630" s="2"/>
      <c r="FJ1630" s="2"/>
      <c r="FK1630" s="2"/>
      <c r="FL1630" s="2"/>
      <c r="FM1630" s="2"/>
      <c r="FN1630" s="2"/>
      <c r="FO1630" s="2"/>
      <c r="FP1630" s="2"/>
      <c r="FQ1630" s="2"/>
      <c r="FR1630" s="2"/>
      <c r="FS1630" s="2"/>
      <c r="FT1630" s="2"/>
      <c r="FU1630" s="2"/>
      <c r="FV1630" s="2"/>
      <c r="FW1630" s="2"/>
      <c r="FX1630" s="2"/>
      <c r="FY1630" s="2"/>
      <c r="FZ1630" s="2"/>
      <c r="GA1630" s="2"/>
      <c r="GB1630" s="2"/>
      <c r="GC1630" s="2"/>
      <c r="GD1630" s="2"/>
      <c r="GE1630" s="2"/>
      <c r="GF1630" s="2"/>
      <c r="GG1630" s="2"/>
      <c r="GH1630" s="2"/>
      <c r="GI1630" s="2"/>
      <c r="GJ1630" s="2"/>
      <c r="GK1630" s="2"/>
      <c r="GL1630" s="2"/>
      <c r="GM1630" s="2"/>
      <c r="GN1630" s="2"/>
      <c r="GO1630" s="2"/>
    </row>
    <row r="1631" spans="1:197" s="1" customFormat="1" x14ac:dyDescent="0.25">
      <c r="A1631"/>
      <c r="B1631" s="107"/>
      <c r="C1631" s="107"/>
      <c r="D1631" s="107"/>
      <c r="E1631" s="107"/>
      <c r="F1631" s="107"/>
      <c r="G1631" s="107"/>
      <c r="H1631" s="107"/>
      <c r="I1631" s="107"/>
      <c r="J1631" s="107"/>
      <c r="K1631" s="107"/>
      <c r="L1631" s="107"/>
      <c r="M1631" s="107"/>
      <c r="N1631" s="107"/>
      <c r="O1631" s="107"/>
      <c r="P1631"/>
      <c r="Q1631"/>
      <c r="R1631" s="108"/>
      <c r="DH1631" s="2"/>
      <c r="DI1631" s="2"/>
      <c r="DJ1631" s="2"/>
      <c r="DK1631" s="2"/>
      <c r="DL1631" s="2"/>
      <c r="DM1631" s="2"/>
      <c r="DN1631" s="2"/>
      <c r="DO1631" s="2"/>
      <c r="DP1631" s="2"/>
      <c r="DQ1631" s="2"/>
      <c r="DR1631" s="2"/>
      <c r="DS1631" s="2"/>
      <c r="DT1631" s="2"/>
      <c r="DU1631" s="2"/>
      <c r="DV1631" s="2"/>
      <c r="DW1631" s="2"/>
      <c r="DX1631" s="2"/>
      <c r="DY1631" s="2"/>
      <c r="DZ1631" s="2"/>
      <c r="EA1631" s="2"/>
      <c r="EB1631" s="2"/>
      <c r="EC1631" s="2"/>
      <c r="ED1631" s="2"/>
      <c r="EE1631" s="2"/>
      <c r="EF1631" s="2"/>
      <c r="EG1631" s="2"/>
      <c r="EH1631" s="2"/>
      <c r="EI1631" s="2"/>
      <c r="EJ1631" s="2"/>
      <c r="EK1631" s="2"/>
      <c r="EL1631" s="2"/>
      <c r="EM1631" s="2"/>
      <c r="EN1631" s="2"/>
      <c r="EO1631" s="2"/>
      <c r="EP1631" s="2"/>
      <c r="EQ1631" s="2"/>
      <c r="ER1631" s="2"/>
      <c r="ES1631" s="2"/>
      <c r="ET1631" s="2"/>
      <c r="EU1631" s="2"/>
      <c r="EV1631" s="2"/>
      <c r="EW1631" s="2"/>
      <c r="EX1631" s="2"/>
      <c r="EY1631" s="2"/>
      <c r="EZ1631" s="2"/>
      <c r="FA1631" s="2"/>
      <c r="FB1631" s="2"/>
      <c r="FC1631" s="2"/>
      <c r="FD1631" s="2"/>
      <c r="FE1631" s="2"/>
      <c r="FF1631" s="2"/>
      <c r="FG1631" s="2"/>
      <c r="FH1631" s="2"/>
      <c r="FI1631" s="2"/>
      <c r="FJ1631" s="2"/>
      <c r="FK1631" s="2"/>
      <c r="FL1631" s="2"/>
      <c r="FM1631" s="2"/>
      <c r="FN1631" s="2"/>
      <c r="FO1631" s="2"/>
      <c r="FP1631" s="2"/>
      <c r="FQ1631" s="2"/>
      <c r="FR1631" s="2"/>
      <c r="FS1631" s="2"/>
      <c r="FT1631" s="2"/>
      <c r="FU1631" s="2"/>
      <c r="FV1631" s="2"/>
      <c r="FW1631" s="2"/>
      <c r="FX1631" s="2"/>
      <c r="FY1631" s="2"/>
      <c r="FZ1631" s="2"/>
      <c r="GA1631" s="2"/>
      <c r="GB1631" s="2"/>
      <c r="GC1631" s="2"/>
      <c r="GD1631" s="2"/>
      <c r="GE1631" s="2"/>
      <c r="GF1631" s="2"/>
      <c r="GG1631" s="2"/>
      <c r="GH1631" s="2"/>
      <c r="GI1631" s="2"/>
      <c r="GJ1631" s="2"/>
      <c r="GK1631" s="2"/>
      <c r="GL1631" s="2"/>
      <c r="GM1631" s="2"/>
      <c r="GN1631" s="2"/>
      <c r="GO1631" s="2"/>
    </row>
    <row r="1632" spans="1:197" s="1" customFormat="1" x14ac:dyDescent="0.25">
      <c r="A1632"/>
      <c r="B1632" s="107"/>
      <c r="C1632" s="107"/>
      <c r="D1632" s="107"/>
      <c r="E1632" s="107"/>
      <c r="F1632" s="107"/>
      <c r="G1632" s="107"/>
      <c r="H1632" s="107"/>
      <c r="I1632" s="107"/>
      <c r="J1632" s="107"/>
      <c r="K1632" s="107"/>
      <c r="L1632" s="107"/>
      <c r="M1632" s="107"/>
      <c r="N1632" s="107"/>
      <c r="O1632" s="107"/>
      <c r="P1632"/>
      <c r="Q1632"/>
      <c r="R1632" s="108"/>
      <c r="DH1632" s="2"/>
      <c r="DI1632" s="2"/>
      <c r="DJ1632" s="2"/>
      <c r="DK1632" s="2"/>
      <c r="DL1632" s="2"/>
      <c r="DM1632" s="2"/>
      <c r="DN1632" s="2"/>
      <c r="DO1632" s="2"/>
      <c r="DP1632" s="2"/>
      <c r="DQ1632" s="2"/>
      <c r="DR1632" s="2"/>
      <c r="DS1632" s="2"/>
      <c r="DT1632" s="2"/>
      <c r="DU1632" s="2"/>
      <c r="DV1632" s="2"/>
      <c r="DW1632" s="2"/>
      <c r="DX1632" s="2"/>
      <c r="DY1632" s="2"/>
      <c r="DZ1632" s="2"/>
      <c r="EA1632" s="2"/>
      <c r="EB1632" s="2"/>
      <c r="EC1632" s="2"/>
      <c r="ED1632" s="2"/>
      <c r="EE1632" s="2"/>
      <c r="EF1632" s="2"/>
      <c r="EG1632" s="2"/>
      <c r="EH1632" s="2"/>
      <c r="EI1632" s="2"/>
      <c r="EJ1632" s="2"/>
      <c r="EK1632" s="2"/>
      <c r="EL1632" s="2"/>
      <c r="EM1632" s="2"/>
      <c r="EN1632" s="2"/>
      <c r="EO1632" s="2"/>
      <c r="EP1632" s="2"/>
      <c r="EQ1632" s="2"/>
      <c r="ER1632" s="2"/>
      <c r="ES1632" s="2"/>
      <c r="ET1632" s="2"/>
      <c r="EU1632" s="2"/>
      <c r="EV1632" s="2"/>
      <c r="EW1632" s="2"/>
      <c r="EX1632" s="2"/>
      <c r="EY1632" s="2"/>
      <c r="EZ1632" s="2"/>
      <c r="FA1632" s="2"/>
      <c r="FB1632" s="2"/>
      <c r="FC1632" s="2"/>
      <c r="FD1632" s="2"/>
      <c r="FE1632" s="2"/>
      <c r="FF1632" s="2"/>
      <c r="FG1632" s="2"/>
      <c r="FH1632" s="2"/>
      <c r="FI1632" s="2"/>
      <c r="FJ1632" s="2"/>
      <c r="FK1632" s="2"/>
      <c r="FL1632" s="2"/>
      <c r="FM1632" s="2"/>
      <c r="FN1632" s="2"/>
      <c r="FO1632" s="2"/>
      <c r="FP1632" s="2"/>
      <c r="FQ1632" s="2"/>
      <c r="FR1632" s="2"/>
      <c r="FS1632" s="2"/>
      <c r="FT1632" s="2"/>
      <c r="FU1632" s="2"/>
      <c r="FV1632" s="2"/>
      <c r="FW1632" s="2"/>
      <c r="FX1632" s="2"/>
      <c r="FY1632" s="2"/>
      <c r="FZ1632" s="2"/>
      <c r="GA1632" s="2"/>
      <c r="GB1632" s="2"/>
      <c r="GC1632" s="2"/>
      <c r="GD1632" s="2"/>
      <c r="GE1632" s="2"/>
      <c r="GF1632" s="2"/>
      <c r="GG1632" s="2"/>
      <c r="GH1632" s="2"/>
      <c r="GI1632" s="2"/>
      <c r="GJ1632" s="2"/>
      <c r="GK1632" s="2"/>
      <c r="GL1632" s="2"/>
      <c r="GM1632" s="2"/>
      <c r="GN1632" s="2"/>
      <c r="GO1632" s="2"/>
    </row>
    <row r="1633" spans="1:197" s="1" customFormat="1" x14ac:dyDescent="0.25">
      <c r="A1633"/>
      <c r="B1633" s="107"/>
      <c r="C1633" s="107"/>
      <c r="D1633" s="107"/>
      <c r="E1633" s="107"/>
      <c r="F1633" s="107"/>
      <c r="G1633" s="107"/>
      <c r="H1633" s="107"/>
      <c r="I1633" s="107"/>
      <c r="J1633" s="107"/>
      <c r="K1633" s="107"/>
      <c r="L1633" s="107"/>
      <c r="M1633" s="107"/>
      <c r="N1633" s="107"/>
      <c r="O1633" s="107"/>
      <c r="P1633"/>
      <c r="Q1633"/>
      <c r="R1633" s="108"/>
      <c r="DH1633" s="2"/>
      <c r="DI1633" s="2"/>
      <c r="DJ1633" s="2"/>
      <c r="DK1633" s="2"/>
      <c r="DL1633" s="2"/>
      <c r="DM1633" s="2"/>
      <c r="DN1633" s="2"/>
      <c r="DO1633" s="2"/>
      <c r="DP1633" s="2"/>
      <c r="DQ1633" s="2"/>
      <c r="DR1633" s="2"/>
      <c r="DS1633" s="2"/>
      <c r="DT1633" s="2"/>
      <c r="DU1633" s="2"/>
      <c r="DV1633" s="2"/>
      <c r="DW1633" s="2"/>
      <c r="DX1633" s="2"/>
      <c r="DY1633" s="2"/>
      <c r="DZ1633" s="2"/>
      <c r="EA1633" s="2"/>
      <c r="EB1633" s="2"/>
      <c r="EC1633" s="2"/>
      <c r="ED1633" s="2"/>
      <c r="EE1633" s="2"/>
      <c r="EF1633" s="2"/>
      <c r="EG1633" s="2"/>
      <c r="EH1633" s="2"/>
      <c r="EI1633" s="2"/>
      <c r="EJ1633" s="2"/>
      <c r="EK1633" s="2"/>
      <c r="EL1633" s="2"/>
      <c r="EM1633" s="2"/>
      <c r="EN1633" s="2"/>
      <c r="EO1633" s="2"/>
      <c r="EP1633" s="2"/>
      <c r="EQ1633" s="2"/>
      <c r="ER1633" s="2"/>
      <c r="ES1633" s="2"/>
      <c r="ET1633" s="2"/>
      <c r="EU1633" s="2"/>
      <c r="EV1633" s="2"/>
      <c r="EW1633" s="2"/>
      <c r="EX1633" s="2"/>
      <c r="EY1633" s="2"/>
      <c r="EZ1633" s="2"/>
      <c r="FA1633" s="2"/>
      <c r="FB1633" s="2"/>
      <c r="FC1633" s="2"/>
      <c r="FD1633" s="2"/>
      <c r="FE1633" s="2"/>
      <c r="FF1633" s="2"/>
      <c r="FG1633" s="2"/>
      <c r="FH1633" s="2"/>
      <c r="FI1633" s="2"/>
      <c r="FJ1633" s="2"/>
      <c r="FK1633" s="2"/>
      <c r="FL1633" s="2"/>
      <c r="FM1633" s="2"/>
      <c r="FN1633" s="2"/>
      <c r="FO1633" s="2"/>
      <c r="FP1633" s="2"/>
      <c r="FQ1633" s="2"/>
      <c r="FR1633" s="2"/>
      <c r="FS1633" s="2"/>
      <c r="FT1633" s="2"/>
      <c r="FU1633" s="2"/>
      <c r="FV1633" s="2"/>
      <c r="FW1633" s="2"/>
      <c r="FX1633" s="2"/>
      <c r="FY1633" s="2"/>
      <c r="FZ1633" s="2"/>
      <c r="GA1633" s="2"/>
      <c r="GB1633" s="2"/>
      <c r="GC1633" s="2"/>
      <c r="GD1633" s="2"/>
      <c r="GE1633" s="2"/>
      <c r="GF1633" s="2"/>
      <c r="GG1633" s="2"/>
      <c r="GH1633" s="2"/>
      <c r="GI1633" s="2"/>
      <c r="GJ1633" s="2"/>
      <c r="GK1633" s="2"/>
      <c r="GL1633" s="2"/>
      <c r="GM1633" s="2"/>
      <c r="GN1633" s="2"/>
      <c r="GO1633" s="2"/>
    </row>
    <row r="1634" spans="1:197" s="1" customFormat="1" x14ac:dyDescent="0.25">
      <c r="A1634"/>
      <c r="B1634" s="107"/>
      <c r="C1634" s="107"/>
      <c r="D1634" s="107"/>
      <c r="E1634" s="107"/>
      <c r="F1634" s="107"/>
      <c r="G1634" s="107"/>
      <c r="H1634" s="107"/>
      <c r="I1634" s="107"/>
      <c r="J1634" s="107"/>
      <c r="K1634" s="107"/>
      <c r="L1634" s="107"/>
      <c r="M1634" s="107"/>
      <c r="N1634" s="107"/>
      <c r="O1634" s="107"/>
      <c r="P1634"/>
      <c r="Q1634"/>
      <c r="R1634" s="108"/>
      <c r="DH1634" s="2"/>
      <c r="DI1634" s="2"/>
      <c r="DJ1634" s="2"/>
      <c r="DK1634" s="2"/>
      <c r="DL1634" s="2"/>
      <c r="DM1634" s="2"/>
      <c r="DN1634" s="2"/>
      <c r="DO1634" s="2"/>
      <c r="DP1634" s="2"/>
      <c r="DQ1634" s="2"/>
      <c r="DR1634" s="2"/>
      <c r="DS1634" s="2"/>
      <c r="DT1634" s="2"/>
      <c r="DU1634" s="2"/>
      <c r="DV1634" s="2"/>
      <c r="DW1634" s="2"/>
      <c r="DX1634" s="2"/>
      <c r="DY1634" s="2"/>
      <c r="DZ1634" s="2"/>
      <c r="EA1634" s="2"/>
      <c r="EB1634" s="2"/>
      <c r="EC1634" s="2"/>
      <c r="ED1634" s="2"/>
      <c r="EE1634" s="2"/>
      <c r="EF1634" s="2"/>
      <c r="EG1634" s="2"/>
      <c r="EH1634" s="2"/>
      <c r="EI1634" s="2"/>
      <c r="EJ1634" s="2"/>
      <c r="EK1634" s="2"/>
      <c r="EL1634" s="2"/>
      <c r="EM1634" s="2"/>
      <c r="EN1634" s="2"/>
      <c r="EO1634" s="2"/>
      <c r="EP1634" s="2"/>
      <c r="EQ1634" s="2"/>
      <c r="ER1634" s="2"/>
      <c r="ES1634" s="2"/>
      <c r="ET1634" s="2"/>
      <c r="EU1634" s="2"/>
      <c r="EV1634" s="2"/>
      <c r="EW1634" s="2"/>
      <c r="EX1634" s="2"/>
      <c r="EY1634" s="2"/>
      <c r="EZ1634" s="2"/>
      <c r="FA1634" s="2"/>
      <c r="FB1634" s="2"/>
      <c r="FC1634" s="2"/>
      <c r="FD1634" s="2"/>
      <c r="FE1634" s="2"/>
      <c r="FF1634" s="2"/>
      <c r="FG1634" s="2"/>
      <c r="FH1634" s="2"/>
      <c r="FI1634" s="2"/>
      <c r="FJ1634" s="2"/>
      <c r="FK1634" s="2"/>
      <c r="FL1634" s="2"/>
      <c r="FM1634" s="2"/>
      <c r="FN1634" s="2"/>
      <c r="FO1634" s="2"/>
      <c r="FP1634" s="2"/>
      <c r="FQ1634" s="2"/>
      <c r="FR1634" s="2"/>
      <c r="FS1634" s="2"/>
      <c r="FT1634" s="2"/>
      <c r="FU1634" s="2"/>
      <c r="FV1634" s="2"/>
      <c r="FW1634" s="2"/>
      <c r="FX1634" s="2"/>
      <c r="FY1634" s="2"/>
      <c r="FZ1634" s="2"/>
      <c r="GA1634" s="2"/>
      <c r="GB1634" s="2"/>
      <c r="GC1634" s="2"/>
      <c r="GD1634" s="2"/>
      <c r="GE1634" s="2"/>
      <c r="GF1634" s="2"/>
      <c r="GG1634" s="2"/>
      <c r="GH1634" s="2"/>
      <c r="GI1634" s="2"/>
      <c r="GJ1634" s="2"/>
      <c r="GK1634" s="2"/>
      <c r="GL1634" s="2"/>
      <c r="GM1634" s="2"/>
      <c r="GN1634" s="2"/>
      <c r="GO1634" s="2"/>
    </row>
    <row r="1635" spans="1:197" s="1" customFormat="1" x14ac:dyDescent="0.25">
      <c r="A1635"/>
      <c r="B1635" s="107"/>
      <c r="C1635" s="107"/>
      <c r="D1635" s="107"/>
      <c r="E1635" s="107"/>
      <c r="F1635" s="107"/>
      <c r="G1635" s="107"/>
      <c r="H1635" s="107"/>
      <c r="I1635" s="107"/>
      <c r="J1635" s="107"/>
      <c r="K1635" s="107"/>
      <c r="L1635" s="107"/>
      <c r="M1635" s="107"/>
      <c r="N1635" s="107"/>
      <c r="O1635" s="107"/>
      <c r="P1635"/>
      <c r="Q1635"/>
      <c r="R1635" s="108"/>
      <c r="DH1635" s="2"/>
      <c r="DI1635" s="2"/>
      <c r="DJ1635" s="2"/>
      <c r="DK1635" s="2"/>
      <c r="DL1635" s="2"/>
      <c r="DM1635" s="2"/>
      <c r="DN1635" s="2"/>
      <c r="DO1635" s="2"/>
      <c r="DP1635" s="2"/>
      <c r="DQ1635" s="2"/>
      <c r="DR1635" s="2"/>
      <c r="DS1635" s="2"/>
      <c r="DT1635" s="2"/>
      <c r="DU1635" s="2"/>
      <c r="DV1635" s="2"/>
      <c r="DW1635" s="2"/>
      <c r="DX1635" s="2"/>
      <c r="DY1635" s="2"/>
      <c r="DZ1635" s="2"/>
      <c r="EA1635" s="2"/>
      <c r="EB1635" s="2"/>
      <c r="EC1635" s="2"/>
      <c r="ED1635" s="2"/>
      <c r="EE1635" s="2"/>
      <c r="EF1635" s="2"/>
      <c r="EG1635" s="2"/>
      <c r="EH1635" s="2"/>
      <c r="EI1635" s="2"/>
      <c r="EJ1635" s="2"/>
      <c r="EK1635" s="2"/>
      <c r="EL1635" s="2"/>
      <c r="EM1635" s="2"/>
      <c r="EN1635" s="2"/>
      <c r="EO1635" s="2"/>
      <c r="EP1635" s="2"/>
      <c r="EQ1635" s="2"/>
      <c r="ER1635" s="2"/>
      <c r="ES1635" s="2"/>
      <c r="ET1635" s="2"/>
      <c r="EU1635" s="2"/>
      <c r="EV1635" s="2"/>
      <c r="EW1635" s="2"/>
      <c r="EX1635" s="2"/>
      <c r="EY1635" s="2"/>
      <c r="EZ1635" s="2"/>
      <c r="FA1635" s="2"/>
      <c r="FB1635" s="2"/>
      <c r="FC1635" s="2"/>
      <c r="FD1635" s="2"/>
      <c r="FE1635" s="2"/>
      <c r="FF1635" s="2"/>
      <c r="FG1635" s="2"/>
      <c r="FH1635" s="2"/>
      <c r="FI1635" s="2"/>
      <c r="FJ1635" s="2"/>
      <c r="FK1635" s="2"/>
      <c r="FL1635" s="2"/>
      <c r="FM1635" s="2"/>
      <c r="FN1635" s="2"/>
      <c r="FO1635" s="2"/>
      <c r="FP1635" s="2"/>
      <c r="FQ1635" s="2"/>
      <c r="FR1635" s="2"/>
      <c r="FS1635" s="2"/>
      <c r="FT1635" s="2"/>
      <c r="FU1635" s="2"/>
      <c r="FV1635" s="2"/>
      <c r="FW1635" s="2"/>
      <c r="FX1635" s="2"/>
      <c r="FY1635" s="2"/>
      <c r="FZ1635" s="2"/>
      <c r="GA1635" s="2"/>
      <c r="GB1635" s="2"/>
      <c r="GC1635" s="2"/>
      <c r="GD1635" s="2"/>
      <c r="GE1635" s="2"/>
      <c r="GF1635" s="2"/>
      <c r="GG1635" s="2"/>
      <c r="GH1635" s="2"/>
      <c r="GI1635" s="2"/>
      <c r="GJ1635" s="2"/>
      <c r="GK1635" s="2"/>
      <c r="GL1635" s="2"/>
      <c r="GM1635" s="2"/>
      <c r="GN1635" s="2"/>
      <c r="GO1635" s="2"/>
    </row>
    <row r="1636" spans="1:197" s="1" customFormat="1" x14ac:dyDescent="0.25">
      <c r="A1636"/>
      <c r="B1636" s="107"/>
      <c r="C1636" s="107"/>
      <c r="D1636" s="107"/>
      <c r="E1636" s="107"/>
      <c r="F1636" s="107"/>
      <c r="G1636" s="107"/>
      <c r="H1636" s="107"/>
      <c r="I1636" s="107"/>
      <c r="J1636" s="107"/>
      <c r="K1636" s="107"/>
      <c r="L1636" s="107"/>
      <c r="M1636" s="107"/>
      <c r="N1636" s="107"/>
      <c r="O1636" s="107"/>
      <c r="P1636"/>
      <c r="Q1636"/>
      <c r="R1636" s="108"/>
      <c r="DH1636" s="2"/>
      <c r="DI1636" s="2"/>
      <c r="DJ1636" s="2"/>
      <c r="DK1636" s="2"/>
      <c r="DL1636" s="2"/>
      <c r="DM1636" s="2"/>
      <c r="DN1636" s="2"/>
      <c r="DO1636" s="2"/>
      <c r="DP1636" s="2"/>
      <c r="DQ1636" s="2"/>
      <c r="DR1636" s="2"/>
      <c r="DS1636" s="2"/>
      <c r="DT1636" s="2"/>
      <c r="DU1636" s="2"/>
      <c r="DV1636" s="2"/>
      <c r="DW1636" s="2"/>
      <c r="DX1636" s="2"/>
      <c r="DY1636" s="2"/>
      <c r="DZ1636" s="2"/>
      <c r="EA1636" s="2"/>
      <c r="EB1636" s="2"/>
      <c r="EC1636" s="2"/>
      <c r="ED1636" s="2"/>
      <c r="EE1636" s="2"/>
      <c r="EF1636" s="2"/>
      <c r="EG1636" s="2"/>
      <c r="EH1636" s="2"/>
      <c r="EI1636" s="2"/>
      <c r="EJ1636" s="2"/>
      <c r="EK1636" s="2"/>
      <c r="EL1636" s="2"/>
      <c r="EM1636" s="2"/>
      <c r="EN1636" s="2"/>
      <c r="EO1636" s="2"/>
      <c r="EP1636" s="2"/>
      <c r="EQ1636" s="2"/>
      <c r="ER1636" s="2"/>
      <c r="ES1636" s="2"/>
      <c r="ET1636" s="2"/>
      <c r="EU1636" s="2"/>
      <c r="EV1636" s="2"/>
      <c r="EW1636" s="2"/>
      <c r="EX1636" s="2"/>
      <c r="EY1636" s="2"/>
      <c r="EZ1636" s="2"/>
      <c r="FA1636" s="2"/>
      <c r="FB1636" s="2"/>
      <c r="FC1636" s="2"/>
      <c r="FD1636" s="2"/>
      <c r="FE1636" s="2"/>
      <c r="FF1636" s="2"/>
      <c r="FG1636" s="2"/>
      <c r="FH1636" s="2"/>
      <c r="FI1636" s="2"/>
      <c r="FJ1636" s="2"/>
      <c r="FK1636" s="2"/>
      <c r="FL1636" s="2"/>
      <c r="FM1636" s="2"/>
      <c r="FN1636" s="2"/>
      <c r="FO1636" s="2"/>
      <c r="FP1636" s="2"/>
      <c r="FQ1636" s="2"/>
      <c r="FR1636" s="2"/>
      <c r="FS1636" s="2"/>
      <c r="FT1636" s="2"/>
      <c r="FU1636" s="2"/>
      <c r="FV1636" s="2"/>
      <c r="FW1636" s="2"/>
      <c r="FX1636" s="2"/>
      <c r="FY1636" s="2"/>
      <c r="FZ1636" s="2"/>
      <c r="GA1636" s="2"/>
      <c r="GB1636" s="2"/>
      <c r="GC1636" s="2"/>
      <c r="GD1636" s="2"/>
      <c r="GE1636" s="2"/>
      <c r="GF1636" s="2"/>
      <c r="GG1636" s="2"/>
      <c r="GH1636" s="2"/>
      <c r="GI1636" s="2"/>
      <c r="GJ1636" s="2"/>
      <c r="GK1636" s="2"/>
      <c r="GL1636" s="2"/>
      <c r="GM1636" s="2"/>
      <c r="GN1636" s="2"/>
      <c r="GO1636" s="2"/>
    </row>
    <row r="1637" spans="1:197" s="1" customFormat="1" x14ac:dyDescent="0.25">
      <c r="A1637"/>
      <c r="B1637" s="107"/>
      <c r="C1637" s="107"/>
      <c r="D1637" s="107"/>
      <c r="E1637" s="107"/>
      <c r="F1637" s="107"/>
      <c r="G1637" s="107"/>
      <c r="H1637" s="107"/>
      <c r="I1637" s="107"/>
      <c r="J1637" s="107"/>
      <c r="K1637" s="107"/>
      <c r="L1637" s="107"/>
      <c r="M1637" s="107"/>
      <c r="N1637" s="107"/>
      <c r="O1637" s="107"/>
      <c r="P1637"/>
      <c r="Q1637"/>
      <c r="R1637" s="108"/>
      <c r="DH1637" s="2"/>
      <c r="DI1637" s="2"/>
      <c r="DJ1637" s="2"/>
      <c r="DK1637" s="2"/>
      <c r="DL1637" s="2"/>
      <c r="DM1637" s="2"/>
      <c r="DN1637" s="2"/>
      <c r="DO1637" s="2"/>
      <c r="DP1637" s="2"/>
      <c r="DQ1637" s="2"/>
      <c r="DR1637" s="2"/>
      <c r="DS1637" s="2"/>
      <c r="DT1637" s="2"/>
      <c r="DU1637" s="2"/>
      <c r="DV1637" s="2"/>
      <c r="DW1637" s="2"/>
      <c r="DX1637" s="2"/>
      <c r="DY1637" s="2"/>
      <c r="DZ1637" s="2"/>
      <c r="EA1637" s="2"/>
      <c r="EB1637" s="2"/>
      <c r="EC1637" s="2"/>
      <c r="ED1637" s="2"/>
      <c r="EE1637" s="2"/>
      <c r="EF1637" s="2"/>
      <c r="EG1637" s="2"/>
      <c r="EH1637" s="2"/>
      <c r="EI1637" s="2"/>
      <c r="EJ1637" s="2"/>
      <c r="EK1637" s="2"/>
      <c r="EL1637" s="2"/>
      <c r="EM1637" s="2"/>
      <c r="EN1637" s="2"/>
      <c r="EO1637" s="2"/>
      <c r="EP1637" s="2"/>
      <c r="EQ1637" s="2"/>
      <c r="ER1637" s="2"/>
      <c r="ES1637" s="2"/>
      <c r="ET1637" s="2"/>
      <c r="EU1637" s="2"/>
      <c r="EV1637" s="2"/>
      <c r="EW1637" s="2"/>
      <c r="EX1637" s="2"/>
      <c r="EY1637" s="2"/>
      <c r="EZ1637" s="2"/>
      <c r="FA1637" s="2"/>
      <c r="FB1637" s="2"/>
      <c r="FC1637" s="2"/>
      <c r="FD1637" s="2"/>
      <c r="FE1637" s="2"/>
      <c r="FF1637" s="2"/>
      <c r="FG1637" s="2"/>
      <c r="FH1637" s="2"/>
      <c r="FI1637" s="2"/>
      <c r="FJ1637" s="2"/>
      <c r="FK1637" s="2"/>
      <c r="FL1637" s="2"/>
      <c r="FM1637" s="2"/>
      <c r="FN1637" s="2"/>
      <c r="FO1637" s="2"/>
      <c r="FP1637" s="2"/>
      <c r="FQ1637" s="2"/>
      <c r="FR1637" s="2"/>
      <c r="FS1637" s="2"/>
      <c r="FT1637" s="2"/>
      <c r="FU1637" s="2"/>
      <c r="FV1637" s="2"/>
      <c r="FW1637" s="2"/>
      <c r="FX1637" s="2"/>
      <c r="FY1637" s="2"/>
      <c r="FZ1637" s="2"/>
      <c r="GA1637" s="2"/>
      <c r="GB1637" s="2"/>
      <c r="GC1637" s="2"/>
      <c r="GD1637" s="2"/>
      <c r="GE1637" s="2"/>
      <c r="GF1637" s="2"/>
      <c r="GG1637" s="2"/>
      <c r="GH1637" s="2"/>
      <c r="GI1637" s="2"/>
      <c r="GJ1637" s="2"/>
      <c r="GK1637" s="2"/>
      <c r="GL1637" s="2"/>
      <c r="GM1637" s="2"/>
      <c r="GN1637" s="2"/>
      <c r="GO1637" s="2"/>
    </row>
    <row r="1638" spans="1:197" s="1" customFormat="1" x14ac:dyDescent="0.25">
      <c r="A1638"/>
      <c r="B1638" s="107"/>
      <c r="C1638" s="107"/>
      <c r="D1638" s="107"/>
      <c r="E1638" s="107"/>
      <c r="F1638" s="107"/>
      <c r="G1638" s="107"/>
      <c r="H1638" s="107"/>
      <c r="I1638" s="107"/>
      <c r="J1638" s="107"/>
      <c r="K1638" s="107"/>
      <c r="L1638" s="107"/>
      <c r="M1638" s="107"/>
      <c r="N1638" s="107"/>
      <c r="O1638" s="107"/>
      <c r="P1638"/>
      <c r="Q1638"/>
      <c r="R1638" s="108"/>
      <c r="DH1638" s="2"/>
      <c r="DI1638" s="2"/>
      <c r="DJ1638" s="2"/>
      <c r="DK1638" s="2"/>
      <c r="DL1638" s="2"/>
      <c r="DM1638" s="2"/>
      <c r="DN1638" s="2"/>
      <c r="DO1638" s="2"/>
      <c r="DP1638" s="2"/>
      <c r="DQ1638" s="2"/>
      <c r="DR1638" s="2"/>
      <c r="DS1638" s="2"/>
      <c r="DT1638" s="2"/>
      <c r="DU1638" s="2"/>
      <c r="DV1638" s="2"/>
      <c r="DW1638" s="2"/>
      <c r="DX1638" s="2"/>
      <c r="DY1638" s="2"/>
      <c r="DZ1638" s="2"/>
      <c r="EA1638" s="2"/>
      <c r="EB1638" s="2"/>
      <c r="EC1638" s="2"/>
      <c r="ED1638" s="2"/>
      <c r="EE1638" s="2"/>
      <c r="EF1638" s="2"/>
      <c r="EG1638" s="2"/>
      <c r="EH1638" s="2"/>
      <c r="EI1638" s="2"/>
      <c r="EJ1638" s="2"/>
      <c r="EK1638" s="2"/>
      <c r="EL1638" s="2"/>
      <c r="EM1638" s="2"/>
      <c r="EN1638" s="2"/>
      <c r="EO1638" s="2"/>
      <c r="EP1638" s="2"/>
      <c r="EQ1638" s="2"/>
      <c r="ER1638" s="2"/>
      <c r="ES1638" s="2"/>
      <c r="ET1638" s="2"/>
      <c r="EU1638" s="2"/>
      <c r="EV1638" s="2"/>
      <c r="EW1638" s="2"/>
      <c r="EX1638" s="2"/>
      <c r="EY1638" s="2"/>
      <c r="EZ1638" s="2"/>
      <c r="FA1638" s="2"/>
      <c r="FB1638" s="2"/>
      <c r="FC1638" s="2"/>
      <c r="FD1638" s="2"/>
      <c r="FE1638" s="2"/>
      <c r="FF1638" s="2"/>
      <c r="FG1638" s="2"/>
      <c r="FH1638" s="2"/>
      <c r="FI1638" s="2"/>
      <c r="FJ1638" s="2"/>
      <c r="FK1638" s="2"/>
      <c r="FL1638" s="2"/>
      <c r="FM1638" s="2"/>
      <c r="FN1638" s="2"/>
      <c r="FO1638" s="2"/>
      <c r="FP1638" s="2"/>
      <c r="FQ1638" s="2"/>
      <c r="FR1638" s="2"/>
      <c r="FS1638" s="2"/>
      <c r="FT1638" s="2"/>
      <c r="FU1638" s="2"/>
      <c r="FV1638" s="2"/>
      <c r="FW1638" s="2"/>
      <c r="FX1638" s="2"/>
      <c r="FY1638" s="2"/>
      <c r="FZ1638" s="2"/>
      <c r="GA1638" s="2"/>
      <c r="GB1638" s="2"/>
      <c r="GC1638" s="2"/>
      <c r="GD1638" s="2"/>
      <c r="GE1638" s="2"/>
      <c r="GF1638" s="2"/>
      <c r="GG1638" s="2"/>
      <c r="GH1638" s="2"/>
      <c r="GI1638" s="2"/>
      <c r="GJ1638" s="2"/>
      <c r="GK1638" s="2"/>
      <c r="GL1638" s="2"/>
      <c r="GM1638" s="2"/>
      <c r="GN1638" s="2"/>
      <c r="GO1638" s="2"/>
    </row>
    <row r="1639" spans="1:197" s="1" customFormat="1" x14ac:dyDescent="0.25">
      <c r="A1639"/>
      <c r="B1639" s="107"/>
      <c r="C1639" s="107"/>
      <c r="D1639" s="107"/>
      <c r="E1639" s="107"/>
      <c r="F1639" s="107"/>
      <c r="G1639" s="107"/>
      <c r="H1639" s="107"/>
      <c r="I1639" s="107"/>
      <c r="J1639" s="107"/>
      <c r="K1639" s="107"/>
      <c r="L1639" s="107"/>
      <c r="M1639" s="107"/>
      <c r="N1639" s="107"/>
      <c r="O1639" s="107"/>
      <c r="P1639"/>
      <c r="Q1639"/>
      <c r="R1639" s="108"/>
      <c r="DH1639" s="2"/>
      <c r="DI1639" s="2"/>
      <c r="DJ1639" s="2"/>
      <c r="DK1639" s="2"/>
      <c r="DL1639" s="2"/>
      <c r="DM1639" s="2"/>
      <c r="DN1639" s="2"/>
      <c r="DO1639" s="2"/>
      <c r="DP1639" s="2"/>
      <c r="DQ1639" s="2"/>
      <c r="DR1639" s="2"/>
      <c r="DS1639" s="2"/>
      <c r="DT1639" s="2"/>
      <c r="DU1639" s="2"/>
      <c r="DV1639" s="2"/>
      <c r="DW1639" s="2"/>
      <c r="DX1639" s="2"/>
      <c r="DY1639" s="2"/>
      <c r="DZ1639" s="2"/>
      <c r="EA1639" s="2"/>
      <c r="EB1639" s="2"/>
      <c r="EC1639" s="2"/>
      <c r="ED1639" s="2"/>
      <c r="EE1639" s="2"/>
      <c r="EF1639" s="2"/>
      <c r="EG1639" s="2"/>
      <c r="EH1639" s="2"/>
      <c r="EI1639" s="2"/>
      <c r="EJ1639" s="2"/>
      <c r="EK1639" s="2"/>
      <c r="EL1639" s="2"/>
      <c r="EM1639" s="2"/>
      <c r="EN1639" s="2"/>
      <c r="EO1639" s="2"/>
      <c r="EP1639" s="2"/>
      <c r="EQ1639" s="2"/>
      <c r="ER1639" s="2"/>
      <c r="ES1639" s="2"/>
      <c r="ET1639" s="2"/>
      <c r="EU1639" s="2"/>
      <c r="EV1639" s="2"/>
      <c r="EW1639" s="2"/>
      <c r="EX1639" s="2"/>
      <c r="EY1639" s="2"/>
      <c r="EZ1639" s="2"/>
      <c r="FA1639" s="2"/>
      <c r="FB1639" s="2"/>
      <c r="FC1639" s="2"/>
      <c r="FD1639" s="2"/>
      <c r="FE1639" s="2"/>
      <c r="FF1639" s="2"/>
      <c r="FG1639" s="2"/>
      <c r="FH1639" s="2"/>
      <c r="FI1639" s="2"/>
      <c r="FJ1639" s="2"/>
      <c r="FK1639" s="2"/>
      <c r="FL1639" s="2"/>
      <c r="FM1639" s="2"/>
      <c r="FN1639" s="2"/>
      <c r="FO1639" s="2"/>
      <c r="FP1639" s="2"/>
      <c r="FQ1639" s="2"/>
      <c r="FR1639" s="2"/>
      <c r="FS1639" s="2"/>
      <c r="FT1639" s="2"/>
      <c r="FU1639" s="2"/>
      <c r="FV1639" s="2"/>
      <c r="FW1639" s="2"/>
      <c r="FX1639" s="2"/>
      <c r="FY1639" s="2"/>
      <c r="FZ1639" s="2"/>
      <c r="GA1639" s="2"/>
      <c r="GB1639" s="2"/>
      <c r="GC1639" s="2"/>
      <c r="GD1639" s="2"/>
      <c r="GE1639" s="2"/>
      <c r="GF1639" s="2"/>
      <c r="GG1639" s="2"/>
      <c r="GH1639" s="2"/>
      <c r="GI1639" s="2"/>
      <c r="GJ1639" s="2"/>
      <c r="GK1639" s="2"/>
      <c r="GL1639" s="2"/>
      <c r="GM1639" s="2"/>
      <c r="GN1639" s="2"/>
      <c r="GO1639" s="2"/>
    </row>
    <row r="1640" spans="1:197" s="1" customFormat="1" x14ac:dyDescent="0.25">
      <c r="A1640"/>
      <c r="B1640" s="107"/>
      <c r="C1640" s="107"/>
      <c r="D1640" s="107"/>
      <c r="E1640" s="107"/>
      <c r="F1640" s="107"/>
      <c r="G1640" s="107"/>
      <c r="H1640" s="107"/>
      <c r="I1640" s="107"/>
      <c r="J1640" s="107"/>
      <c r="K1640" s="107"/>
      <c r="L1640" s="107"/>
      <c r="M1640" s="107"/>
      <c r="N1640" s="107"/>
      <c r="O1640" s="107"/>
      <c r="P1640"/>
      <c r="Q1640"/>
      <c r="R1640" s="108"/>
      <c r="DH1640" s="2"/>
      <c r="DI1640" s="2"/>
      <c r="DJ1640" s="2"/>
      <c r="DK1640" s="2"/>
      <c r="DL1640" s="2"/>
      <c r="DM1640" s="2"/>
      <c r="DN1640" s="2"/>
      <c r="DO1640" s="2"/>
      <c r="DP1640" s="2"/>
      <c r="DQ1640" s="2"/>
      <c r="DR1640" s="2"/>
      <c r="DS1640" s="2"/>
      <c r="DT1640" s="2"/>
      <c r="DU1640" s="2"/>
      <c r="DV1640" s="2"/>
      <c r="DW1640" s="2"/>
      <c r="DX1640" s="2"/>
      <c r="DY1640" s="2"/>
      <c r="DZ1640" s="2"/>
      <c r="EA1640" s="2"/>
      <c r="EB1640" s="2"/>
      <c r="EC1640" s="2"/>
      <c r="ED1640" s="2"/>
      <c r="EE1640" s="2"/>
      <c r="EF1640" s="2"/>
      <c r="EG1640" s="2"/>
      <c r="EH1640" s="2"/>
      <c r="EI1640" s="2"/>
      <c r="EJ1640" s="2"/>
      <c r="EK1640" s="2"/>
      <c r="EL1640" s="2"/>
      <c r="EM1640" s="2"/>
      <c r="EN1640" s="2"/>
      <c r="EO1640" s="2"/>
      <c r="EP1640" s="2"/>
      <c r="EQ1640" s="2"/>
      <c r="ER1640" s="2"/>
      <c r="ES1640" s="2"/>
      <c r="ET1640" s="2"/>
      <c r="EU1640" s="2"/>
      <c r="EV1640" s="2"/>
      <c r="EW1640" s="2"/>
      <c r="EX1640" s="2"/>
      <c r="EY1640" s="2"/>
      <c r="EZ1640" s="2"/>
      <c r="FA1640" s="2"/>
      <c r="FB1640" s="2"/>
      <c r="FC1640" s="2"/>
      <c r="FD1640" s="2"/>
      <c r="FE1640" s="2"/>
      <c r="FF1640" s="2"/>
      <c r="FG1640" s="2"/>
      <c r="FH1640" s="2"/>
      <c r="FI1640" s="2"/>
      <c r="FJ1640" s="2"/>
      <c r="FK1640" s="2"/>
      <c r="FL1640" s="2"/>
      <c r="FM1640" s="2"/>
      <c r="FN1640" s="2"/>
      <c r="FO1640" s="2"/>
      <c r="FP1640" s="2"/>
      <c r="FQ1640" s="2"/>
      <c r="FR1640" s="2"/>
      <c r="FS1640" s="2"/>
      <c r="FT1640" s="2"/>
      <c r="FU1640" s="2"/>
      <c r="FV1640" s="2"/>
      <c r="FW1640" s="2"/>
      <c r="FX1640" s="2"/>
      <c r="FY1640" s="2"/>
      <c r="FZ1640" s="2"/>
      <c r="GA1640" s="2"/>
      <c r="GB1640" s="2"/>
      <c r="GC1640" s="2"/>
      <c r="GD1640" s="2"/>
      <c r="GE1640" s="2"/>
      <c r="GF1640" s="2"/>
      <c r="GG1640" s="2"/>
      <c r="GH1640" s="2"/>
      <c r="GI1640" s="2"/>
      <c r="GJ1640" s="2"/>
      <c r="GK1640" s="2"/>
      <c r="GL1640" s="2"/>
      <c r="GM1640" s="2"/>
      <c r="GN1640" s="2"/>
      <c r="GO1640" s="2"/>
    </row>
    <row r="1641" spans="1:197" s="1" customFormat="1" x14ac:dyDescent="0.25">
      <c r="A1641"/>
      <c r="B1641" s="107"/>
      <c r="C1641" s="107"/>
      <c r="D1641" s="107"/>
      <c r="E1641" s="107"/>
      <c r="F1641" s="107"/>
      <c r="G1641" s="107"/>
      <c r="H1641" s="107"/>
      <c r="I1641" s="107"/>
      <c r="J1641" s="107"/>
      <c r="K1641" s="107"/>
      <c r="L1641" s="107"/>
      <c r="M1641" s="107"/>
      <c r="N1641" s="107"/>
      <c r="O1641" s="107"/>
      <c r="P1641"/>
      <c r="Q1641"/>
      <c r="R1641" s="108"/>
      <c r="DH1641" s="2"/>
      <c r="DI1641" s="2"/>
      <c r="DJ1641" s="2"/>
      <c r="DK1641" s="2"/>
      <c r="DL1641" s="2"/>
      <c r="DM1641" s="2"/>
      <c r="DN1641" s="2"/>
      <c r="DO1641" s="2"/>
      <c r="DP1641" s="2"/>
      <c r="DQ1641" s="2"/>
      <c r="DR1641" s="2"/>
      <c r="DS1641" s="2"/>
      <c r="DT1641" s="2"/>
      <c r="DU1641" s="2"/>
      <c r="DV1641" s="2"/>
      <c r="DW1641" s="2"/>
      <c r="DX1641" s="2"/>
      <c r="DY1641" s="2"/>
      <c r="DZ1641" s="2"/>
      <c r="EA1641" s="2"/>
      <c r="EB1641" s="2"/>
      <c r="EC1641" s="2"/>
      <c r="ED1641" s="2"/>
      <c r="EE1641" s="2"/>
      <c r="EF1641" s="2"/>
      <c r="EG1641" s="2"/>
      <c r="EH1641" s="2"/>
      <c r="EI1641" s="2"/>
      <c r="EJ1641" s="2"/>
      <c r="EK1641" s="2"/>
      <c r="EL1641" s="2"/>
      <c r="EM1641" s="2"/>
      <c r="EN1641" s="2"/>
      <c r="EO1641" s="2"/>
      <c r="EP1641" s="2"/>
      <c r="EQ1641" s="2"/>
      <c r="ER1641" s="2"/>
      <c r="ES1641" s="2"/>
      <c r="ET1641" s="2"/>
      <c r="EU1641" s="2"/>
      <c r="EV1641" s="2"/>
      <c r="EW1641" s="2"/>
      <c r="EX1641" s="2"/>
      <c r="EY1641" s="2"/>
      <c r="EZ1641" s="2"/>
      <c r="FA1641" s="2"/>
      <c r="FB1641" s="2"/>
      <c r="FC1641" s="2"/>
      <c r="FD1641" s="2"/>
      <c r="FE1641" s="2"/>
      <c r="FF1641" s="2"/>
      <c r="FG1641" s="2"/>
      <c r="FH1641" s="2"/>
      <c r="FI1641" s="2"/>
      <c r="FJ1641" s="2"/>
      <c r="FK1641" s="2"/>
      <c r="FL1641" s="2"/>
      <c r="FM1641" s="2"/>
      <c r="FN1641" s="2"/>
      <c r="FO1641" s="2"/>
      <c r="FP1641" s="2"/>
      <c r="FQ1641" s="2"/>
      <c r="FR1641" s="2"/>
      <c r="FS1641" s="2"/>
      <c r="FT1641" s="2"/>
      <c r="FU1641" s="2"/>
      <c r="FV1641" s="2"/>
      <c r="FW1641" s="2"/>
      <c r="FX1641" s="2"/>
      <c r="FY1641" s="2"/>
      <c r="FZ1641" s="2"/>
      <c r="GA1641" s="2"/>
      <c r="GB1641" s="2"/>
      <c r="GC1641" s="2"/>
      <c r="GD1641" s="2"/>
      <c r="GE1641" s="2"/>
      <c r="GF1641" s="2"/>
      <c r="GG1641" s="2"/>
      <c r="GH1641" s="2"/>
      <c r="GI1641" s="2"/>
      <c r="GJ1641" s="2"/>
      <c r="GK1641" s="2"/>
      <c r="GL1641" s="2"/>
      <c r="GM1641" s="2"/>
      <c r="GN1641" s="2"/>
      <c r="GO1641" s="2"/>
    </row>
    <row r="1642" spans="1:197" s="1" customFormat="1" x14ac:dyDescent="0.25">
      <c r="A1642"/>
      <c r="B1642" s="107"/>
      <c r="C1642" s="107"/>
      <c r="D1642" s="107"/>
      <c r="E1642" s="107"/>
      <c r="F1642" s="107"/>
      <c r="G1642" s="107"/>
      <c r="H1642" s="107"/>
      <c r="I1642" s="107"/>
      <c r="J1642" s="107"/>
      <c r="K1642" s="107"/>
      <c r="L1642" s="107"/>
      <c r="M1642" s="107"/>
      <c r="N1642" s="107"/>
      <c r="O1642" s="107"/>
      <c r="P1642"/>
      <c r="Q1642"/>
      <c r="R1642" s="108"/>
      <c r="DH1642" s="2"/>
      <c r="DI1642" s="2"/>
      <c r="DJ1642" s="2"/>
      <c r="DK1642" s="2"/>
      <c r="DL1642" s="2"/>
      <c r="DM1642" s="2"/>
      <c r="DN1642" s="2"/>
      <c r="DO1642" s="2"/>
      <c r="DP1642" s="2"/>
      <c r="DQ1642" s="2"/>
      <c r="DR1642" s="2"/>
      <c r="DS1642" s="2"/>
      <c r="DT1642" s="2"/>
      <c r="DU1642" s="2"/>
      <c r="DV1642" s="2"/>
      <c r="DW1642" s="2"/>
      <c r="DX1642" s="2"/>
      <c r="DY1642" s="2"/>
      <c r="DZ1642" s="2"/>
      <c r="EA1642" s="2"/>
      <c r="EB1642" s="2"/>
      <c r="EC1642" s="2"/>
      <c r="ED1642" s="2"/>
      <c r="EE1642" s="2"/>
      <c r="EF1642" s="2"/>
      <c r="EG1642" s="2"/>
      <c r="EH1642" s="2"/>
      <c r="EI1642" s="2"/>
      <c r="EJ1642" s="2"/>
      <c r="EK1642" s="2"/>
      <c r="EL1642" s="2"/>
      <c r="EM1642" s="2"/>
      <c r="EN1642" s="2"/>
      <c r="EO1642" s="2"/>
      <c r="EP1642" s="2"/>
      <c r="EQ1642" s="2"/>
      <c r="ER1642" s="2"/>
      <c r="ES1642" s="2"/>
      <c r="ET1642" s="2"/>
      <c r="EU1642" s="2"/>
      <c r="EV1642" s="2"/>
      <c r="EW1642" s="2"/>
      <c r="EX1642" s="2"/>
      <c r="EY1642" s="2"/>
      <c r="EZ1642" s="2"/>
      <c r="FA1642" s="2"/>
      <c r="FB1642" s="2"/>
      <c r="FC1642" s="2"/>
      <c r="FD1642" s="2"/>
      <c r="FE1642" s="2"/>
      <c r="FF1642" s="2"/>
      <c r="FG1642" s="2"/>
      <c r="FH1642" s="2"/>
      <c r="FI1642" s="2"/>
      <c r="FJ1642" s="2"/>
      <c r="FK1642" s="2"/>
      <c r="FL1642" s="2"/>
      <c r="FM1642" s="2"/>
      <c r="FN1642" s="2"/>
      <c r="FO1642" s="2"/>
      <c r="FP1642" s="2"/>
      <c r="FQ1642" s="2"/>
      <c r="FR1642" s="2"/>
      <c r="FS1642" s="2"/>
      <c r="FT1642" s="2"/>
      <c r="FU1642" s="2"/>
      <c r="FV1642" s="2"/>
      <c r="FW1642" s="2"/>
      <c r="FX1642" s="2"/>
      <c r="FY1642" s="2"/>
      <c r="FZ1642" s="2"/>
      <c r="GA1642" s="2"/>
      <c r="GB1642" s="2"/>
      <c r="GC1642" s="2"/>
      <c r="GD1642" s="2"/>
      <c r="GE1642" s="2"/>
      <c r="GF1642" s="2"/>
      <c r="GG1642" s="2"/>
      <c r="GH1642" s="2"/>
      <c r="GI1642" s="2"/>
      <c r="GJ1642" s="2"/>
      <c r="GK1642" s="2"/>
      <c r="GL1642" s="2"/>
      <c r="GM1642" s="2"/>
      <c r="GN1642" s="2"/>
      <c r="GO1642" s="2"/>
    </row>
    <row r="1643" spans="1:197" s="1" customFormat="1" x14ac:dyDescent="0.25">
      <c r="A1643"/>
      <c r="B1643" s="107"/>
      <c r="C1643" s="107"/>
      <c r="D1643" s="107"/>
      <c r="E1643" s="107"/>
      <c r="F1643" s="107"/>
      <c r="G1643" s="107"/>
      <c r="H1643" s="107"/>
      <c r="I1643" s="107"/>
      <c r="J1643" s="107"/>
      <c r="K1643" s="107"/>
      <c r="L1643" s="107"/>
      <c r="M1643" s="107"/>
      <c r="N1643" s="107"/>
      <c r="O1643" s="107"/>
      <c r="P1643"/>
      <c r="Q1643"/>
      <c r="R1643" s="108"/>
      <c r="DH1643" s="2"/>
      <c r="DI1643" s="2"/>
      <c r="DJ1643" s="2"/>
      <c r="DK1643" s="2"/>
      <c r="DL1643" s="2"/>
      <c r="DM1643" s="2"/>
      <c r="DN1643" s="2"/>
      <c r="DO1643" s="2"/>
      <c r="DP1643" s="2"/>
      <c r="DQ1643" s="2"/>
      <c r="DR1643" s="2"/>
      <c r="DS1643" s="2"/>
      <c r="DT1643" s="2"/>
      <c r="DU1643" s="2"/>
      <c r="DV1643" s="2"/>
      <c r="DW1643" s="2"/>
      <c r="DX1643" s="2"/>
      <c r="DY1643" s="2"/>
      <c r="DZ1643" s="2"/>
      <c r="EA1643" s="2"/>
      <c r="EB1643" s="2"/>
      <c r="EC1643" s="2"/>
      <c r="ED1643" s="2"/>
      <c r="EE1643" s="2"/>
      <c r="EF1643" s="2"/>
      <c r="EG1643" s="2"/>
      <c r="EH1643" s="2"/>
      <c r="EI1643" s="2"/>
      <c r="EJ1643" s="2"/>
      <c r="EK1643" s="2"/>
      <c r="EL1643" s="2"/>
      <c r="EM1643" s="2"/>
      <c r="EN1643" s="2"/>
      <c r="EO1643" s="2"/>
      <c r="EP1643" s="2"/>
      <c r="EQ1643" s="2"/>
      <c r="ER1643" s="2"/>
      <c r="ES1643" s="2"/>
      <c r="ET1643" s="2"/>
      <c r="EU1643" s="2"/>
      <c r="EV1643" s="2"/>
      <c r="EW1643" s="2"/>
      <c r="EX1643" s="2"/>
      <c r="EY1643" s="2"/>
      <c r="EZ1643" s="2"/>
      <c r="FA1643" s="2"/>
      <c r="FB1643" s="2"/>
      <c r="FC1643" s="2"/>
      <c r="FD1643" s="2"/>
      <c r="FE1643" s="2"/>
      <c r="FF1643" s="2"/>
      <c r="FG1643" s="2"/>
      <c r="FH1643" s="2"/>
      <c r="FI1643" s="2"/>
      <c r="FJ1643" s="2"/>
      <c r="FK1643" s="2"/>
      <c r="FL1643" s="2"/>
      <c r="FM1643" s="2"/>
      <c r="FN1643" s="2"/>
      <c r="FO1643" s="2"/>
      <c r="FP1643" s="2"/>
      <c r="FQ1643" s="2"/>
      <c r="FR1643" s="2"/>
      <c r="FS1643" s="2"/>
      <c r="FT1643" s="2"/>
      <c r="FU1643" s="2"/>
      <c r="FV1643" s="2"/>
      <c r="FW1643" s="2"/>
      <c r="FX1643" s="2"/>
      <c r="FY1643" s="2"/>
      <c r="FZ1643" s="2"/>
      <c r="GA1643" s="2"/>
      <c r="GB1643" s="2"/>
      <c r="GC1643" s="2"/>
      <c r="GD1643" s="2"/>
      <c r="GE1643" s="2"/>
      <c r="GF1643" s="2"/>
      <c r="GG1643" s="2"/>
      <c r="GH1643" s="2"/>
      <c r="GI1643" s="2"/>
      <c r="GJ1643" s="2"/>
      <c r="GK1643" s="2"/>
      <c r="GL1643" s="2"/>
      <c r="GM1643" s="2"/>
      <c r="GN1643" s="2"/>
      <c r="GO1643" s="2"/>
    </row>
    <row r="1644" spans="1:197" s="1" customFormat="1" x14ac:dyDescent="0.25">
      <c r="A1644"/>
      <c r="B1644" s="107"/>
      <c r="C1644" s="107"/>
      <c r="D1644" s="107"/>
      <c r="E1644" s="107"/>
      <c r="F1644" s="107"/>
      <c r="G1644" s="107"/>
      <c r="H1644" s="107"/>
      <c r="I1644" s="107"/>
      <c r="J1644" s="107"/>
      <c r="K1644" s="107"/>
      <c r="L1644" s="107"/>
      <c r="M1644" s="107"/>
      <c r="N1644" s="107"/>
      <c r="O1644" s="107"/>
      <c r="P1644"/>
      <c r="Q1644"/>
      <c r="R1644" s="108"/>
      <c r="DH1644" s="2"/>
      <c r="DI1644" s="2"/>
      <c r="DJ1644" s="2"/>
      <c r="DK1644" s="2"/>
      <c r="DL1644" s="2"/>
      <c r="DM1644" s="2"/>
      <c r="DN1644" s="2"/>
      <c r="DO1644" s="2"/>
      <c r="DP1644" s="2"/>
      <c r="DQ1644" s="2"/>
      <c r="DR1644" s="2"/>
      <c r="DS1644" s="2"/>
      <c r="DT1644" s="2"/>
      <c r="DU1644" s="2"/>
      <c r="DV1644" s="2"/>
      <c r="DW1644" s="2"/>
      <c r="DX1644" s="2"/>
      <c r="DY1644" s="2"/>
      <c r="DZ1644" s="2"/>
      <c r="EA1644" s="2"/>
      <c r="EB1644" s="2"/>
      <c r="EC1644" s="2"/>
      <c r="ED1644" s="2"/>
      <c r="EE1644" s="2"/>
      <c r="EF1644" s="2"/>
      <c r="EG1644" s="2"/>
      <c r="EH1644" s="2"/>
      <c r="EI1644" s="2"/>
      <c r="EJ1644" s="2"/>
      <c r="EK1644" s="2"/>
      <c r="EL1644" s="2"/>
      <c r="EM1644" s="2"/>
      <c r="EN1644" s="2"/>
      <c r="EO1644" s="2"/>
      <c r="EP1644" s="2"/>
      <c r="EQ1644" s="2"/>
      <c r="ER1644" s="2"/>
      <c r="ES1644" s="2"/>
      <c r="ET1644" s="2"/>
      <c r="EU1644" s="2"/>
      <c r="EV1644" s="2"/>
      <c r="EW1644" s="2"/>
      <c r="EX1644" s="2"/>
      <c r="EY1644" s="2"/>
      <c r="EZ1644" s="2"/>
      <c r="FA1644" s="2"/>
      <c r="FB1644" s="2"/>
      <c r="FC1644" s="2"/>
      <c r="FD1644" s="2"/>
      <c r="FE1644" s="2"/>
      <c r="FF1644" s="2"/>
      <c r="FG1644" s="2"/>
      <c r="FH1644" s="2"/>
      <c r="FI1644" s="2"/>
      <c r="FJ1644" s="2"/>
      <c r="FK1644" s="2"/>
      <c r="FL1644" s="2"/>
      <c r="FM1644" s="2"/>
      <c r="FN1644" s="2"/>
      <c r="FO1644" s="2"/>
      <c r="FP1644" s="2"/>
      <c r="FQ1644" s="2"/>
      <c r="FR1644" s="2"/>
      <c r="FS1644" s="2"/>
      <c r="FT1644" s="2"/>
      <c r="FU1644" s="2"/>
      <c r="FV1644" s="2"/>
      <c r="FW1644" s="2"/>
      <c r="FX1644" s="2"/>
      <c r="FY1644" s="2"/>
      <c r="FZ1644" s="2"/>
      <c r="GA1644" s="2"/>
      <c r="GB1644" s="2"/>
      <c r="GC1644" s="2"/>
      <c r="GD1644" s="2"/>
      <c r="GE1644" s="2"/>
      <c r="GF1644" s="2"/>
      <c r="GG1644" s="2"/>
      <c r="GH1644" s="2"/>
      <c r="GI1644" s="2"/>
      <c r="GJ1644" s="2"/>
      <c r="GK1644" s="2"/>
      <c r="GL1644" s="2"/>
      <c r="GM1644" s="2"/>
      <c r="GN1644" s="2"/>
      <c r="GO1644" s="2"/>
    </row>
    <row r="1645" spans="1:197" s="1" customFormat="1" x14ac:dyDescent="0.25">
      <c r="A1645"/>
      <c r="B1645" s="107"/>
      <c r="C1645" s="107"/>
      <c r="D1645" s="107"/>
      <c r="E1645" s="107"/>
      <c r="F1645" s="107"/>
      <c r="G1645" s="107"/>
      <c r="H1645" s="107"/>
      <c r="I1645" s="107"/>
      <c r="J1645" s="107"/>
      <c r="K1645" s="107"/>
      <c r="L1645" s="107"/>
      <c r="M1645" s="107"/>
      <c r="N1645" s="107"/>
      <c r="O1645" s="107"/>
      <c r="P1645"/>
      <c r="Q1645"/>
      <c r="R1645" s="108"/>
      <c r="DH1645" s="2"/>
      <c r="DI1645" s="2"/>
      <c r="DJ1645" s="2"/>
      <c r="DK1645" s="2"/>
      <c r="DL1645" s="2"/>
      <c r="DM1645" s="2"/>
      <c r="DN1645" s="2"/>
      <c r="DO1645" s="2"/>
      <c r="DP1645" s="2"/>
      <c r="DQ1645" s="2"/>
      <c r="DR1645" s="2"/>
      <c r="DS1645" s="2"/>
      <c r="DT1645" s="2"/>
      <c r="DU1645" s="2"/>
      <c r="DV1645" s="2"/>
      <c r="DW1645" s="2"/>
      <c r="DX1645" s="2"/>
      <c r="DY1645" s="2"/>
      <c r="DZ1645" s="2"/>
      <c r="EA1645" s="2"/>
      <c r="EB1645" s="2"/>
      <c r="EC1645" s="2"/>
      <c r="ED1645" s="2"/>
      <c r="EE1645" s="2"/>
      <c r="EF1645" s="2"/>
      <c r="EG1645" s="2"/>
      <c r="EH1645" s="2"/>
      <c r="EI1645" s="2"/>
      <c r="EJ1645" s="2"/>
      <c r="EK1645" s="2"/>
      <c r="EL1645" s="2"/>
      <c r="EM1645" s="2"/>
      <c r="EN1645" s="2"/>
      <c r="EO1645" s="2"/>
      <c r="EP1645" s="2"/>
      <c r="EQ1645" s="2"/>
      <c r="ER1645" s="2"/>
      <c r="ES1645" s="2"/>
      <c r="ET1645" s="2"/>
      <c r="EU1645" s="2"/>
      <c r="EV1645" s="2"/>
      <c r="EW1645" s="2"/>
      <c r="EX1645" s="2"/>
      <c r="EY1645" s="2"/>
      <c r="EZ1645" s="2"/>
      <c r="FA1645" s="2"/>
      <c r="FB1645" s="2"/>
      <c r="FC1645" s="2"/>
      <c r="FD1645" s="2"/>
      <c r="FE1645" s="2"/>
      <c r="FF1645" s="2"/>
      <c r="FG1645" s="2"/>
      <c r="FH1645" s="2"/>
      <c r="FI1645" s="2"/>
      <c r="FJ1645" s="2"/>
      <c r="FK1645" s="2"/>
      <c r="FL1645" s="2"/>
      <c r="FM1645" s="2"/>
      <c r="FN1645" s="2"/>
      <c r="FO1645" s="2"/>
      <c r="FP1645" s="2"/>
      <c r="FQ1645" s="2"/>
      <c r="FR1645" s="2"/>
      <c r="FS1645" s="2"/>
      <c r="FT1645" s="2"/>
      <c r="FU1645" s="2"/>
      <c r="FV1645" s="2"/>
      <c r="FW1645" s="2"/>
      <c r="FX1645" s="2"/>
      <c r="FY1645" s="2"/>
      <c r="FZ1645" s="2"/>
      <c r="GA1645" s="2"/>
      <c r="GB1645" s="2"/>
      <c r="GC1645" s="2"/>
      <c r="GD1645" s="2"/>
      <c r="GE1645" s="2"/>
      <c r="GF1645" s="2"/>
      <c r="GG1645" s="2"/>
      <c r="GH1645" s="2"/>
      <c r="GI1645" s="2"/>
      <c r="GJ1645" s="2"/>
      <c r="GK1645" s="2"/>
      <c r="GL1645" s="2"/>
      <c r="GM1645" s="2"/>
      <c r="GN1645" s="2"/>
      <c r="GO1645" s="2"/>
    </row>
    <row r="1646" spans="1:197" s="1" customFormat="1" x14ac:dyDescent="0.25">
      <c r="A1646"/>
      <c r="B1646" s="107"/>
      <c r="C1646" s="107"/>
      <c r="D1646" s="107"/>
      <c r="E1646" s="107"/>
      <c r="F1646" s="107"/>
      <c r="G1646" s="107"/>
      <c r="H1646" s="107"/>
      <c r="I1646" s="107"/>
      <c r="J1646" s="107"/>
      <c r="K1646" s="107"/>
      <c r="L1646" s="107"/>
      <c r="M1646" s="107"/>
      <c r="N1646" s="107"/>
      <c r="O1646" s="107"/>
      <c r="P1646"/>
      <c r="Q1646"/>
      <c r="R1646" s="108"/>
      <c r="DH1646" s="2"/>
      <c r="DI1646" s="2"/>
      <c r="DJ1646" s="2"/>
      <c r="DK1646" s="2"/>
      <c r="DL1646" s="2"/>
      <c r="DM1646" s="2"/>
      <c r="DN1646" s="2"/>
      <c r="DO1646" s="2"/>
      <c r="DP1646" s="2"/>
      <c r="DQ1646" s="2"/>
      <c r="DR1646" s="2"/>
      <c r="DS1646" s="2"/>
      <c r="DT1646" s="2"/>
      <c r="DU1646" s="2"/>
      <c r="DV1646" s="2"/>
      <c r="DW1646" s="2"/>
      <c r="DX1646" s="2"/>
      <c r="DY1646" s="2"/>
      <c r="DZ1646" s="2"/>
      <c r="EA1646" s="2"/>
      <c r="EB1646" s="2"/>
      <c r="EC1646" s="2"/>
      <c r="ED1646" s="2"/>
      <c r="EE1646" s="2"/>
      <c r="EF1646" s="2"/>
      <c r="EG1646" s="2"/>
      <c r="EH1646" s="2"/>
      <c r="EI1646" s="2"/>
      <c r="EJ1646" s="2"/>
      <c r="EK1646" s="2"/>
      <c r="EL1646" s="2"/>
      <c r="EM1646" s="2"/>
      <c r="EN1646" s="2"/>
      <c r="EO1646" s="2"/>
      <c r="EP1646" s="2"/>
      <c r="EQ1646" s="2"/>
      <c r="ER1646" s="2"/>
      <c r="ES1646" s="2"/>
      <c r="ET1646" s="2"/>
      <c r="EU1646" s="2"/>
      <c r="EV1646" s="2"/>
      <c r="EW1646" s="2"/>
      <c r="EX1646" s="2"/>
      <c r="EY1646" s="2"/>
      <c r="EZ1646" s="2"/>
      <c r="FA1646" s="2"/>
      <c r="FB1646" s="2"/>
      <c r="FC1646" s="2"/>
      <c r="FD1646" s="2"/>
      <c r="FE1646" s="2"/>
      <c r="FF1646" s="2"/>
      <c r="FG1646" s="2"/>
      <c r="FH1646" s="2"/>
      <c r="FI1646" s="2"/>
      <c r="FJ1646" s="2"/>
      <c r="FK1646" s="2"/>
      <c r="FL1646" s="2"/>
      <c r="FM1646" s="2"/>
      <c r="FN1646" s="2"/>
      <c r="FO1646" s="2"/>
      <c r="FP1646" s="2"/>
      <c r="FQ1646" s="2"/>
      <c r="FR1646" s="2"/>
      <c r="FS1646" s="2"/>
      <c r="FT1646" s="2"/>
      <c r="FU1646" s="2"/>
      <c r="FV1646" s="2"/>
      <c r="FW1646" s="2"/>
      <c r="FX1646" s="2"/>
      <c r="FY1646" s="2"/>
      <c r="FZ1646" s="2"/>
      <c r="GA1646" s="2"/>
      <c r="GB1646" s="2"/>
      <c r="GC1646" s="2"/>
      <c r="GD1646" s="2"/>
      <c r="GE1646" s="2"/>
      <c r="GF1646" s="2"/>
      <c r="GG1646" s="2"/>
      <c r="GH1646" s="2"/>
      <c r="GI1646" s="2"/>
      <c r="GJ1646" s="2"/>
      <c r="GK1646" s="2"/>
      <c r="GL1646" s="2"/>
      <c r="GM1646" s="2"/>
      <c r="GN1646" s="2"/>
      <c r="GO1646" s="2"/>
    </row>
    <row r="1647" spans="1:197" s="1" customFormat="1" x14ac:dyDescent="0.25">
      <c r="A1647"/>
      <c r="B1647" s="107"/>
      <c r="C1647" s="107"/>
      <c r="D1647" s="107"/>
      <c r="E1647" s="107"/>
      <c r="F1647" s="107"/>
      <c r="G1647" s="107"/>
      <c r="H1647" s="107"/>
      <c r="I1647" s="107"/>
      <c r="J1647" s="107"/>
      <c r="K1647" s="107"/>
      <c r="L1647" s="107"/>
      <c r="M1647" s="107"/>
      <c r="N1647" s="107"/>
      <c r="O1647" s="107"/>
      <c r="P1647"/>
      <c r="Q1647"/>
      <c r="R1647" s="108"/>
      <c r="DH1647" s="2"/>
      <c r="DI1647" s="2"/>
      <c r="DJ1647" s="2"/>
      <c r="DK1647" s="2"/>
      <c r="DL1647" s="2"/>
      <c r="DM1647" s="2"/>
      <c r="DN1647" s="2"/>
      <c r="DO1647" s="2"/>
      <c r="DP1647" s="2"/>
      <c r="DQ1647" s="2"/>
      <c r="DR1647" s="2"/>
      <c r="DS1647" s="2"/>
      <c r="DT1647" s="2"/>
      <c r="DU1647" s="2"/>
      <c r="DV1647" s="2"/>
      <c r="DW1647" s="2"/>
      <c r="DX1647" s="2"/>
      <c r="DY1647" s="2"/>
      <c r="DZ1647" s="2"/>
      <c r="EA1647" s="2"/>
      <c r="EB1647" s="2"/>
      <c r="EC1647" s="2"/>
      <c r="ED1647" s="2"/>
      <c r="EE1647" s="2"/>
      <c r="EF1647" s="2"/>
      <c r="EG1647" s="2"/>
      <c r="EH1647" s="2"/>
      <c r="EI1647" s="2"/>
      <c r="EJ1647" s="2"/>
      <c r="EK1647" s="2"/>
      <c r="EL1647" s="2"/>
      <c r="EM1647" s="2"/>
      <c r="EN1647" s="2"/>
      <c r="EO1647" s="2"/>
      <c r="EP1647" s="2"/>
      <c r="EQ1647" s="2"/>
      <c r="ER1647" s="2"/>
      <c r="ES1647" s="2"/>
      <c r="ET1647" s="2"/>
      <c r="EU1647" s="2"/>
      <c r="EV1647" s="2"/>
      <c r="EW1647" s="2"/>
      <c r="EX1647" s="2"/>
      <c r="EY1647" s="2"/>
      <c r="EZ1647" s="2"/>
      <c r="FA1647" s="2"/>
      <c r="FB1647" s="2"/>
      <c r="FC1647" s="2"/>
      <c r="FD1647" s="2"/>
      <c r="FE1647" s="2"/>
      <c r="FF1647" s="2"/>
      <c r="FG1647" s="2"/>
      <c r="FH1647" s="2"/>
      <c r="FI1647" s="2"/>
      <c r="FJ1647" s="2"/>
      <c r="FK1647" s="2"/>
      <c r="FL1647" s="2"/>
      <c r="FM1647" s="2"/>
      <c r="FN1647" s="2"/>
      <c r="FO1647" s="2"/>
      <c r="FP1647" s="2"/>
      <c r="FQ1647" s="2"/>
      <c r="FR1647" s="2"/>
      <c r="FS1647" s="2"/>
      <c r="FT1647" s="2"/>
      <c r="FU1647" s="2"/>
      <c r="FV1647" s="2"/>
      <c r="FW1647" s="2"/>
      <c r="FX1647" s="2"/>
      <c r="FY1647" s="2"/>
      <c r="FZ1647" s="2"/>
      <c r="GA1647" s="2"/>
      <c r="GB1647" s="2"/>
      <c r="GC1647" s="2"/>
      <c r="GD1647" s="2"/>
      <c r="GE1647" s="2"/>
      <c r="GF1647" s="2"/>
      <c r="GG1647" s="2"/>
      <c r="GH1647" s="2"/>
      <c r="GI1647" s="2"/>
      <c r="GJ1647" s="2"/>
      <c r="GK1647" s="2"/>
      <c r="GL1647" s="2"/>
      <c r="GM1647" s="2"/>
      <c r="GN1647" s="2"/>
      <c r="GO1647" s="2"/>
    </row>
    <row r="1648" spans="1:197" s="1" customFormat="1" x14ac:dyDescent="0.25">
      <c r="A1648"/>
      <c r="B1648" s="107"/>
      <c r="C1648" s="107"/>
      <c r="D1648" s="107"/>
      <c r="E1648" s="107"/>
      <c r="F1648" s="107"/>
      <c r="G1648" s="107"/>
      <c r="H1648" s="107"/>
      <c r="I1648" s="107"/>
      <c r="J1648" s="107"/>
      <c r="K1648" s="107"/>
      <c r="L1648" s="107"/>
      <c r="M1648" s="107"/>
      <c r="N1648" s="107"/>
      <c r="O1648" s="107"/>
      <c r="P1648"/>
      <c r="Q1648"/>
      <c r="R1648" s="108"/>
      <c r="DH1648" s="2"/>
      <c r="DI1648" s="2"/>
      <c r="DJ1648" s="2"/>
      <c r="DK1648" s="2"/>
      <c r="DL1648" s="2"/>
      <c r="DM1648" s="2"/>
      <c r="DN1648" s="2"/>
      <c r="DO1648" s="2"/>
      <c r="DP1648" s="2"/>
      <c r="DQ1648" s="2"/>
      <c r="DR1648" s="2"/>
      <c r="DS1648" s="2"/>
      <c r="DT1648" s="2"/>
      <c r="DU1648" s="2"/>
      <c r="DV1648" s="2"/>
      <c r="DW1648" s="2"/>
      <c r="DX1648" s="2"/>
      <c r="DY1648" s="2"/>
      <c r="DZ1648" s="2"/>
      <c r="EA1648" s="2"/>
      <c r="EB1648" s="2"/>
      <c r="EC1648" s="2"/>
      <c r="ED1648" s="2"/>
      <c r="EE1648" s="2"/>
      <c r="EF1648" s="2"/>
      <c r="EG1648" s="2"/>
      <c r="EH1648" s="2"/>
      <c r="EI1648" s="2"/>
      <c r="EJ1648" s="2"/>
      <c r="EK1648" s="2"/>
      <c r="EL1648" s="2"/>
      <c r="EM1648" s="2"/>
      <c r="EN1648" s="2"/>
      <c r="EO1648" s="2"/>
      <c r="EP1648" s="2"/>
      <c r="EQ1648" s="2"/>
      <c r="ER1648" s="2"/>
      <c r="ES1648" s="2"/>
      <c r="ET1648" s="2"/>
      <c r="EU1648" s="2"/>
      <c r="EV1648" s="2"/>
      <c r="EW1648" s="2"/>
      <c r="EX1648" s="2"/>
      <c r="EY1648" s="2"/>
      <c r="EZ1648" s="2"/>
      <c r="FA1648" s="2"/>
      <c r="FB1648" s="2"/>
      <c r="FC1648" s="2"/>
      <c r="FD1648" s="2"/>
      <c r="FE1648" s="2"/>
      <c r="FF1648" s="2"/>
      <c r="FG1648" s="2"/>
      <c r="FH1648" s="2"/>
      <c r="FI1648" s="2"/>
      <c r="FJ1648" s="2"/>
      <c r="FK1648" s="2"/>
      <c r="FL1648" s="2"/>
      <c r="FM1648" s="2"/>
      <c r="FN1648" s="2"/>
      <c r="FO1648" s="2"/>
      <c r="FP1648" s="2"/>
      <c r="FQ1648" s="2"/>
      <c r="FR1648" s="2"/>
      <c r="FS1648" s="2"/>
      <c r="FT1648" s="2"/>
      <c r="FU1648" s="2"/>
      <c r="FV1648" s="2"/>
      <c r="FW1648" s="2"/>
      <c r="FX1648" s="2"/>
      <c r="FY1648" s="2"/>
      <c r="FZ1648" s="2"/>
      <c r="GA1648" s="2"/>
      <c r="GB1648" s="2"/>
      <c r="GC1648" s="2"/>
      <c r="GD1648" s="2"/>
      <c r="GE1648" s="2"/>
      <c r="GF1648" s="2"/>
      <c r="GG1648" s="2"/>
      <c r="GH1648" s="2"/>
      <c r="GI1648" s="2"/>
      <c r="GJ1648" s="2"/>
      <c r="GK1648" s="2"/>
      <c r="GL1648" s="2"/>
      <c r="GM1648" s="2"/>
      <c r="GN1648" s="2"/>
      <c r="GO1648" s="2"/>
    </row>
    <row r="1649" spans="1:197" s="1" customFormat="1" x14ac:dyDescent="0.25">
      <c r="A1649"/>
      <c r="B1649" s="107"/>
      <c r="C1649" s="107"/>
      <c r="D1649" s="107"/>
      <c r="E1649" s="107"/>
      <c r="F1649" s="107"/>
      <c r="G1649" s="107"/>
      <c r="H1649" s="107"/>
      <c r="I1649" s="107"/>
      <c r="J1649" s="107"/>
      <c r="K1649" s="107"/>
      <c r="L1649" s="107"/>
      <c r="M1649" s="107"/>
      <c r="N1649" s="107"/>
      <c r="O1649" s="107"/>
      <c r="P1649"/>
      <c r="Q1649"/>
      <c r="R1649" s="108"/>
      <c r="DH1649" s="2"/>
      <c r="DI1649" s="2"/>
      <c r="DJ1649" s="2"/>
      <c r="DK1649" s="2"/>
      <c r="DL1649" s="2"/>
      <c r="DM1649" s="2"/>
      <c r="DN1649" s="2"/>
      <c r="DO1649" s="2"/>
      <c r="DP1649" s="2"/>
      <c r="DQ1649" s="2"/>
      <c r="DR1649" s="2"/>
      <c r="DS1649" s="2"/>
      <c r="DT1649" s="2"/>
      <c r="DU1649" s="2"/>
      <c r="DV1649" s="2"/>
      <c r="DW1649" s="2"/>
      <c r="DX1649" s="2"/>
      <c r="DY1649" s="2"/>
      <c r="DZ1649" s="2"/>
      <c r="EA1649" s="2"/>
      <c r="EB1649" s="2"/>
      <c r="EC1649" s="2"/>
      <c r="ED1649" s="2"/>
      <c r="EE1649" s="2"/>
      <c r="EF1649" s="2"/>
      <c r="EG1649" s="2"/>
      <c r="EH1649" s="2"/>
      <c r="EI1649" s="2"/>
      <c r="EJ1649" s="2"/>
      <c r="EK1649" s="2"/>
      <c r="EL1649" s="2"/>
      <c r="EM1649" s="2"/>
      <c r="EN1649" s="2"/>
      <c r="EO1649" s="2"/>
      <c r="EP1649" s="2"/>
      <c r="EQ1649" s="2"/>
      <c r="ER1649" s="2"/>
      <c r="ES1649" s="2"/>
      <c r="ET1649" s="2"/>
      <c r="EU1649" s="2"/>
      <c r="EV1649" s="2"/>
      <c r="EW1649" s="2"/>
      <c r="EX1649" s="2"/>
      <c r="EY1649" s="2"/>
      <c r="EZ1649" s="2"/>
      <c r="FA1649" s="2"/>
      <c r="FB1649" s="2"/>
      <c r="FC1649" s="2"/>
      <c r="FD1649" s="2"/>
      <c r="FE1649" s="2"/>
      <c r="FF1649" s="2"/>
      <c r="FG1649" s="2"/>
      <c r="FH1649" s="2"/>
      <c r="FI1649" s="2"/>
      <c r="FJ1649" s="2"/>
      <c r="FK1649" s="2"/>
      <c r="FL1649" s="2"/>
      <c r="FM1649" s="2"/>
      <c r="FN1649" s="2"/>
      <c r="FO1649" s="2"/>
      <c r="FP1649" s="2"/>
      <c r="FQ1649" s="2"/>
      <c r="FR1649" s="2"/>
      <c r="FS1649" s="2"/>
      <c r="FT1649" s="2"/>
      <c r="FU1649" s="2"/>
      <c r="FV1649" s="2"/>
      <c r="FW1649" s="2"/>
      <c r="FX1649" s="2"/>
      <c r="FY1649" s="2"/>
      <c r="FZ1649" s="2"/>
      <c r="GA1649" s="2"/>
      <c r="GB1649" s="2"/>
      <c r="GC1649" s="2"/>
      <c r="GD1649" s="2"/>
      <c r="GE1649" s="2"/>
      <c r="GF1649" s="2"/>
      <c r="GG1649" s="2"/>
      <c r="GH1649" s="2"/>
      <c r="GI1649" s="2"/>
      <c r="GJ1649" s="2"/>
      <c r="GK1649" s="2"/>
      <c r="GL1649" s="2"/>
      <c r="GM1649" s="2"/>
      <c r="GN1649" s="2"/>
      <c r="GO1649" s="2"/>
    </row>
    <row r="1650" spans="1:197" s="1" customFormat="1" x14ac:dyDescent="0.25">
      <c r="A1650"/>
      <c r="B1650" s="107"/>
      <c r="C1650" s="107"/>
      <c r="D1650" s="107"/>
      <c r="E1650" s="107"/>
      <c r="F1650" s="107"/>
      <c r="G1650" s="107"/>
      <c r="H1650" s="107"/>
      <c r="I1650" s="107"/>
      <c r="J1650" s="107"/>
      <c r="K1650" s="107"/>
      <c r="L1650" s="107"/>
      <c r="M1650" s="107"/>
      <c r="N1650" s="107"/>
      <c r="O1650" s="107"/>
      <c r="P1650"/>
      <c r="Q1650"/>
      <c r="R1650" s="108"/>
      <c r="DH1650" s="2"/>
      <c r="DI1650" s="2"/>
      <c r="DJ1650" s="2"/>
      <c r="DK1650" s="2"/>
      <c r="DL1650" s="2"/>
      <c r="DM1650" s="2"/>
      <c r="DN1650" s="2"/>
      <c r="DO1650" s="2"/>
      <c r="DP1650" s="2"/>
      <c r="DQ1650" s="2"/>
      <c r="DR1650" s="2"/>
      <c r="DS1650" s="2"/>
      <c r="DT1650" s="2"/>
      <c r="DU1650" s="2"/>
      <c r="DV1650" s="2"/>
      <c r="DW1650" s="2"/>
      <c r="DX1650" s="2"/>
      <c r="DY1650" s="2"/>
      <c r="DZ1650" s="2"/>
      <c r="EA1650" s="2"/>
      <c r="EB1650" s="2"/>
      <c r="EC1650" s="2"/>
      <c r="ED1650" s="2"/>
      <c r="EE1650" s="2"/>
      <c r="EF1650" s="2"/>
      <c r="EG1650" s="2"/>
      <c r="EH1650" s="2"/>
      <c r="EI1650" s="2"/>
      <c r="EJ1650" s="2"/>
      <c r="EK1650" s="2"/>
      <c r="EL1650" s="2"/>
      <c r="EM1650" s="2"/>
      <c r="EN1650" s="2"/>
      <c r="EO1650" s="2"/>
      <c r="EP1650" s="2"/>
      <c r="EQ1650" s="2"/>
      <c r="ER1650" s="2"/>
      <c r="ES1650" s="2"/>
      <c r="ET1650" s="2"/>
      <c r="EU1650" s="2"/>
      <c r="EV1650" s="2"/>
      <c r="EW1650" s="2"/>
      <c r="EX1650" s="2"/>
      <c r="EY1650" s="2"/>
      <c r="EZ1650" s="2"/>
      <c r="FA1650" s="2"/>
      <c r="FB1650" s="2"/>
      <c r="FC1650" s="2"/>
      <c r="FD1650" s="2"/>
      <c r="FE1650" s="2"/>
      <c r="FF1650" s="2"/>
      <c r="FG1650" s="2"/>
      <c r="FH1650" s="2"/>
      <c r="FI1650" s="2"/>
      <c r="FJ1650" s="2"/>
      <c r="FK1650" s="2"/>
      <c r="FL1650" s="2"/>
      <c r="FM1650" s="2"/>
      <c r="FN1650" s="2"/>
      <c r="FO1650" s="2"/>
      <c r="FP1650" s="2"/>
      <c r="FQ1650" s="2"/>
      <c r="FR1650" s="2"/>
      <c r="FS1650" s="2"/>
      <c r="FT1650" s="2"/>
      <c r="FU1650" s="2"/>
      <c r="FV1650" s="2"/>
      <c r="FW1650" s="2"/>
      <c r="FX1650" s="2"/>
      <c r="FY1650" s="2"/>
      <c r="FZ1650" s="2"/>
      <c r="GA1650" s="2"/>
      <c r="GB1650" s="2"/>
      <c r="GC1650" s="2"/>
      <c r="GD1650" s="2"/>
      <c r="GE1650" s="2"/>
      <c r="GF1650" s="2"/>
      <c r="GG1650" s="2"/>
      <c r="GH1650" s="2"/>
      <c r="GI1650" s="2"/>
      <c r="GJ1650" s="2"/>
      <c r="GK1650" s="2"/>
      <c r="GL1650" s="2"/>
      <c r="GM1650" s="2"/>
      <c r="GN1650" s="2"/>
      <c r="GO1650" s="2"/>
    </row>
    <row r="1651" spans="1:197" s="1" customFormat="1" x14ac:dyDescent="0.25">
      <c r="A1651"/>
      <c r="B1651" s="107"/>
      <c r="C1651" s="107"/>
      <c r="D1651" s="107"/>
      <c r="E1651" s="107"/>
      <c r="F1651" s="107"/>
      <c r="G1651" s="107"/>
      <c r="H1651" s="107"/>
      <c r="I1651" s="107"/>
      <c r="J1651" s="107"/>
      <c r="K1651" s="107"/>
      <c r="L1651" s="107"/>
      <c r="M1651" s="107"/>
      <c r="N1651" s="107"/>
      <c r="O1651" s="107"/>
      <c r="P1651"/>
      <c r="Q1651"/>
      <c r="R1651" s="108"/>
      <c r="DH1651" s="2"/>
      <c r="DI1651" s="2"/>
      <c r="DJ1651" s="2"/>
      <c r="DK1651" s="2"/>
      <c r="DL1651" s="2"/>
      <c r="DM1651" s="2"/>
      <c r="DN1651" s="2"/>
      <c r="DO1651" s="2"/>
      <c r="DP1651" s="2"/>
      <c r="DQ1651" s="2"/>
      <c r="DR1651" s="2"/>
      <c r="DS1651" s="2"/>
      <c r="DT1651" s="2"/>
      <c r="DU1651" s="2"/>
      <c r="DV1651" s="2"/>
      <c r="DW1651" s="2"/>
      <c r="DX1651" s="2"/>
      <c r="DY1651" s="2"/>
      <c r="DZ1651" s="2"/>
      <c r="EA1651" s="2"/>
      <c r="EB1651" s="2"/>
      <c r="EC1651" s="2"/>
      <c r="ED1651" s="2"/>
      <c r="EE1651" s="2"/>
      <c r="EF1651" s="2"/>
      <c r="EG1651" s="2"/>
      <c r="EH1651" s="2"/>
      <c r="EI1651" s="2"/>
      <c r="EJ1651" s="2"/>
      <c r="EK1651" s="2"/>
      <c r="EL1651" s="2"/>
      <c r="EM1651" s="2"/>
      <c r="EN1651" s="2"/>
      <c r="EO1651" s="2"/>
      <c r="EP1651" s="2"/>
      <c r="EQ1651" s="2"/>
      <c r="ER1651" s="2"/>
      <c r="ES1651" s="2"/>
      <c r="ET1651" s="2"/>
      <c r="EU1651" s="2"/>
      <c r="EV1651" s="2"/>
      <c r="EW1651" s="2"/>
      <c r="EX1651" s="2"/>
      <c r="EY1651" s="2"/>
      <c r="EZ1651" s="2"/>
      <c r="FA1651" s="2"/>
      <c r="FB1651" s="2"/>
      <c r="FC1651" s="2"/>
      <c r="FD1651" s="2"/>
      <c r="FE1651" s="2"/>
      <c r="FF1651" s="2"/>
      <c r="FG1651" s="2"/>
      <c r="FH1651" s="2"/>
      <c r="FI1651" s="2"/>
      <c r="FJ1651" s="2"/>
      <c r="FK1651" s="2"/>
      <c r="FL1651" s="2"/>
      <c r="FM1651" s="2"/>
      <c r="FN1651" s="2"/>
      <c r="FO1651" s="2"/>
      <c r="FP1651" s="2"/>
      <c r="FQ1651" s="2"/>
      <c r="FR1651" s="2"/>
      <c r="FS1651" s="2"/>
      <c r="FT1651" s="2"/>
      <c r="FU1651" s="2"/>
      <c r="FV1651" s="2"/>
      <c r="FW1651" s="2"/>
      <c r="FX1651" s="2"/>
      <c r="FY1651" s="2"/>
      <c r="FZ1651" s="2"/>
      <c r="GA1651" s="2"/>
      <c r="GB1651" s="2"/>
      <c r="GC1651" s="2"/>
      <c r="GD1651" s="2"/>
      <c r="GE1651" s="2"/>
      <c r="GF1651" s="2"/>
      <c r="GG1651" s="2"/>
      <c r="GH1651" s="2"/>
      <c r="GI1651" s="2"/>
      <c r="GJ1651" s="2"/>
      <c r="GK1651" s="2"/>
      <c r="GL1651" s="2"/>
      <c r="GM1651" s="2"/>
      <c r="GN1651" s="2"/>
      <c r="GO1651" s="2"/>
    </row>
    <row r="1652" spans="1:197" s="1" customFormat="1" x14ac:dyDescent="0.25">
      <c r="A1652"/>
      <c r="B1652" s="107"/>
      <c r="C1652" s="107"/>
      <c r="D1652" s="107"/>
      <c r="E1652" s="107"/>
      <c r="F1652" s="107"/>
      <c r="G1652" s="107"/>
      <c r="H1652" s="107"/>
      <c r="I1652" s="107"/>
      <c r="J1652" s="107"/>
      <c r="K1652" s="107"/>
      <c r="L1652" s="107"/>
      <c r="M1652" s="107"/>
      <c r="N1652" s="107"/>
      <c r="O1652" s="107"/>
      <c r="P1652"/>
      <c r="Q1652"/>
      <c r="R1652" s="108"/>
      <c r="DH1652" s="2"/>
      <c r="DI1652" s="2"/>
      <c r="DJ1652" s="2"/>
      <c r="DK1652" s="2"/>
      <c r="DL1652" s="2"/>
      <c r="DM1652" s="2"/>
      <c r="DN1652" s="2"/>
      <c r="DO1652" s="2"/>
      <c r="DP1652" s="2"/>
      <c r="DQ1652" s="2"/>
      <c r="DR1652" s="2"/>
      <c r="DS1652" s="2"/>
      <c r="DT1652" s="2"/>
      <c r="DU1652" s="2"/>
      <c r="DV1652" s="2"/>
      <c r="DW1652" s="2"/>
      <c r="DX1652" s="2"/>
      <c r="DY1652" s="2"/>
      <c r="DZ1652" s="2"/>
      <c r="EA1652" s="2"/>
      <c r="EB1652" s="2"/>
      <c r="EC1652" s="2"/>
      <c r="ED1652" s="2"/>
      <c r="EE1652" s="2"/>
      <c r="EF1652" s="2"/>
      <c r="EG1652" s="2"/>
      <c r="EH1652" s="2"/>
      <c r="EI1652" s="2"/>
      <c r="EJ1652" s="2"/>
      <c r="EK1652" s="2"/>
      <c r="EL1652" s="2"/>
      <c r="EM1652" s="2"/>
      <c r="EN1652" s="2"/>
      <c r="EO1652" s="2"/>
      <c r="EP1652" s="2"/>
      <c r="EQ1652" s="2"/>
      <c r="ER1652" s="2"/>
      <c r="ES1652" s="2"/>
      <c r="ET1652" s="2"/>
      <c r="EU1652" s="2"/>
      <c r="EV1652" s="2"/>
      <c r="EW1652" s="2"/>
      <c r="EX1652" s="2"/>
      <c r="EY1652" s="2"/>
      <c r="EZ1652" s="2"/>
      <c r="FA1652" s="2"/>
      <c r="FB1652" s="2"/>
      <c r="FC1652" s="2"/>
      <c r="FD1652" s="2"/>
      <c r="FE1652" s="2"/>
      <c r="FF1652" s="2"/>
      <c r="FG1652" s="2"/>
      <c r="FH1652" s="2"/>
      <c r="FI1652" s="2"/>
      <c r="FJ1652" s="2"/>
      <c r="FK1652" s="2"/>
      <c r="FL1652" s="2"/>
      <c r="FM1652" s="2"/>
      <c r="FN1652" s="2"/>
      <c r="FO1652" s="2"/>
      <c r="FP1652" s="2"/>
      <c r="FQ1652" s="2"/>
      <c r="FR1652" s="2"/>
      <c r="FS1652" s="2"/>
      <c r="FT1652" s="2"/>
      <c r="FU1652" s="2"/>
      <c r="FV1652" s="2"/>
      <c r="FW1652" s="2"/>
      <c r="FX1652" s="2"/>
      <c r="FY1652" s="2"/>
      <c r="FZ1652" s="2"/>
      <c r="GA1652" s="2"/>
      <c r="GB1652" s="2"/>
      <c r="GC1652" s="2"/>
      <c r="GD1652" s="2"/>
      <c r="GE1652" s="2"/>
      <c r="GF1652" s="2"/>
      <c r="GG1652" s="2"/>
      <c r="GH1652" s="2"/>
      <c r="GI1652" s="2"/>
      <c r="GJ1652" s="2"/>
      <c r="GK1652" s="2"/>
      <c r="GL1652" s="2"/>
      <c r="GM1652" s="2"/>
      <c r="GN1652" s="2"/>
      <c r="GO1652" s="2"/>
    </row>
    <row r="1653" spans="1:197" s="1" customFormat="1" x14ac:dyDescent="0.25">
      <c r="A1653"/>
      <c r="B1653" s="107"/>
      <c r="C1653" s="107"/>
      <c r="D1653" s="107"/>
      <c r="E1653" s="107"/>
      <c r="F1653" s="107"/>
      <c r="G1653" s="107"/>
      <c r="H1653" s="107"/>
      <c r="I1653" s="107"/>
      <c r="J1653" s="107"/>
      <c r="K1653" s="107"/>
      <c r="L1653" s="107"/>
      <c r="M1653" s="107"/>
      <c r="N1653" s="107"/>
      <c r="O1653" s="107"/>
      <c r="P1653"/>
      <c r="Q1653"/>
      <c r="R1653" s="108"/>
      <c r="DH1653" s="2"/>
      <c r="DI1653" s="2"/>
      <c r="DJ1653" s="2"/>
      <c r="DK1653" s="2"/>
      <c r="DL1653" s="2"/>
      <c r="DM1653" s="2"/>
      <c r="DN1653" s="2"/>
      <c r="DO1653" s="2"/>
      <c r="DP1653" s="2"/>
      <c r="DQ1653" s="2"/>
      <c r="DR1653" s="2"/>
      <c r="DS1653" s="2"/>
      <c r="DT1653" s="2"/>
      <c r="DU1653" s="2"/>
      <c r="DV1653" s="2"/>
      <c r="DW1653" s="2"/>
      <c r="DX1653" s="2"/>
      <c r="DY1653" s="2"/>
      <c r="DZ1653" s="2"/>
      <c r="EA1653" s="2"/>
      <c r="EB1653" s="2"/>
      <c r="EC1653" s="2"/>
      <c r="ED1653" s="2"/>
      <c r="EE1653" s="2"/>
      <c r="EF1653" s="2"/>
      <c r="EG1653" s="2"/>
      <c r="EH1653" s="2"/>
      <c r="EI1653" s="2"/>
      <c r="EJ1653" s="2"/>
      <c r="EK1653" s="2"/>
      <c r="EL1653" s="2"/>
      <c r="EM1653" s="2"/>
      <c r="EN1653" s="2"/>
      <c r="EO1653" s="2"/>
      <c r="EP1653" s="2"/>
      <c r="EQ1653" s="2"/>
      <c r="ER1653" s="2"/>
      <c r="ES1653" s="2"/>
      <c r="ET1653" s="2"/>
      <c r="EU1653" s="2"/>
      <c r="EV1653" s="2"/>
      <c r="EW1653" s="2"/>
      <c r="EX1653" s="2"/>
      <c r="EY1653" s="2"/>
      <c r="EZ1653" s="2"/>
      <c r="FA1653" s="2"/>
      <c r="FB1653" s="2"/>
      <c r="FC1653" s="2"/>
      <c r="FD1653" s="2"/>
      <c r="FE1653" s="2"/>
      <c r="FF1653" s="2"/>
      <c r="FG1653" s="2"/>
      <c r="FH1653" s="2"/>
      <c r="FI1653" s="2"/>
      <c r="FJ1653" s="2"/>
      <c r="FK1653" s="2"/>
      <c r="FL1653" s="2"/>
      <c r="FM1653" s="2"/>
      <c r="FN1653" s="2"/>
      <c r="FO1653" s="2"/>
      <c r="FP1653" s="2"/>
      <c r="FQ1653" s="2"/>
      <c r="FR1653" s="2"/>
      <c r="FS1653" s="2"/>
      <c r="FT1653" s="2"/>
      <c r="FU1653" s="2"/>
      <c r="FV1653" s="2"/>
      <c r="FW1653" s="2"/>
      <c r="FX1653" s="2"/>
      <c r="FY1653" s="2"/>
      <c r="FZ1653" s="2"/>
      <c r="GA1653" s="2"/>
      <c r="GB1653" s="2"/>
      <c r="GC1653" s="2"/>
      <c r="GD1653" s="2"/>
      <c r="GE1653" s="2"/>
      <c r="GF1653" s="2"/>
      <c r="GG1653" s="2"/>
      <c r="GH1653" s="2"/>
      <c r="GI1653" s="2"/>
      <c r="GJ1653" s="2"/>
      <c r="GK1653" s="2"/>
      <c r="GL1653" s="2"/>
      <c r="GM1653" s="2"/>
      <c r="GN1653" s="2"/>
      <c r="GO1653" s="2"/>
    </row>
    <row r="1654" spans="1:197" s="1" customFormat="1" x14ac:dyDescent="0.25">
      <c r="A1654"/>
      <c r="B1654" s="107"/>
      <c r="C1654" s="107"/>
      <c r="D1654" s="107"/>
      <c r="E1654" s="107"/>
      <c r="F1654" s="107"/>
      <c r="G1654" s="107"/>
      <c r="H1654" s="107"/>
      <c r="I1654" s="107"/>
      <c r="J1654" s="107"/>
      <c r="K1654" s="107"/>
      <c r="L1654" s="107"/>
      <c r="M1654" s="107"/>
      <c r="N1654" s="107"/>
      <c r="O1654" s="107"/>
      <c r="P1654"/>
      <c r="Q1654"/>
      <c r="R1654" s="108"/>
      <c r="DH1654" s="2"/>
      <c r="DI1654" s="2"/>
      <c r="DJ1654" s="2"/>
      <c r="DK1654" s="2"/>
      <c r="DL1654" s="2"/>
      <c r="DM1654" s="2"/>
      <c r="DN1654" s="2"/>
      <c r="DO1654" s="2"/>
      <c r="DP1654" s="2"/>
      <c r="DQ1654" s="2"/>
      <c r="DR1654" s="2"/>
      <c r="DS1654" s="2"/>
      <c r="DT1654" s="2"/>
      <c r="DU1654" s="2"/>
      <c r="DV1654" s="2"/>
      <c r="DW1654" s="2"/>
      <c r="DX1654" s="2"/>
      <c r="DY1654" s="2"/>
      <c r="DZ1654" s="2"/>
      <c r="EA1654" s="2"/>
      <c r="EB1654" s="2"/>
      <c r="EC1654" s="2"/>
      <c r="ED1654" s="2"/>
      <c r="EE1654" s="2"/>
      <c r="EF1654" s="2"/>
      <c r="EG1654" s="2"/>
      <c r="EH1654" s="2"/>
      <c r="EI1654" s="2"/>
      <c r="EJ1654" s="2"/>
      <c r="EK1654" s="2"/>
      <c r="EL1654" s="2"/>
      <c r="EM1654" s="2"/>
      <c r="EN1654" s="2"/>
      <c r="EO1654" s="2"/>
      <c r="EP1654" s="2"/>
      <c r="EQ1654" s="2"/>
      <c r="ER1654" s="2"/>
      <c r="ES1654" s="2"/>
      <c r="ET1654" s="2"/>
      <c r="EU1654" s="2"/>
      <c r="EV1654" s="2"/>
      <c r="EW1654" s="2"/>
      <c r="EX1654" s="2"/>
      <c r="EY1654" s="2"/>
      <c r="EZ1654" s="2"/>
      <c r="FA1654" s="2"/>
      <c r="FB1654" s="2"/>
      <c r="FC1654" s="2"/>
      <c r="FD1654" s="2"/>
      <c r="FE1654" s="2"/>
      <c r="FF1654" s="2"/>
      <c r="FG1654" s="2"/>
      <c r="FH1654" s="2"/>
      <c r="FI1654" s="2"/>
      <c r="FJ1654" s="2"/>
      <c r="FK1654" s="2"/>
      <c r="FL1654" s="2"/>
      <c r="FM1654" s="2"/>
      <c r="FN1654" s="2"/>
      <c r="FO1654" s="2"/>
      <c r="FP1654" s="2"/>
      <c r="FQ1654" s="2"/>
      <c r="FR1654" s="2"/>
      <c r="FS1654" s="2"/>
      <c r="FT1654" s="2"/>
      <c r="FU1654" s="2"/>
      <c r="FV1654" s="2"/>
      <c r="FW1654" s="2"/>
      <c r="FX1654" s="2"/>
      <c r="FY1654" s="2"/>
      <c r="FZ1654" s="2"/>
      <c r="GA1654" s="2"/>
      <c r="GB1654" s="2"/>
      <c r="GC1654" s="2"/>
      <c r="GD1654" s="2"/>
      <c r="GE1654" s="2"/>
      <c r="GF1654" s="2"/>
      <c r="GG1654" s="2"/>
      <c r="GH1654" s="2"/>
      <c r="GI1654" s="2"/>
      <c r="GJ1654" s="2"/>
      <c r="GK1654" s="2"/>
      <c r="GL1654" s="2"/>
      <c r="GM1654" s="2"/>
      <c r="GN1654" s="2"/>
      <c r="GO1654" s="2"/>
    </row>
    <row r="1655" spans="1:197" s="1" customFormat="1" x14ac:dyDescent="0.25">
      <c r="A1655"/>
      <c r="B1655" s="107"/>
      <c r="C1655" s="107"/>
      <c r="D1655" s="107"/>
      <c r="E1655" s="107"/>
      <c r="F1655" s="107"/>
      <c r="G1655" s="107"/>
      <c r="H1655" s="107"/>
      <c r="I1655" s="107"/>
      <c r="J1655" s="107"/>
      <c r="K1655" s="107"/>
      <c r="L1655" s="107"/>
      <c r="M1655" s="107"/>
      <c r="N1655" s="107"/>
      <c r="O1655" s="107"/>
      <c r="P1655"/>
      <c r="Q1655"/>
      <c r="R1655" s="108"/>
      <c r="DH1655" s="2"/>
      <c r="DI1655" s="2"/>
      <c r="DJ1655" s="2"/>
      <c r="DK1655" s="2"/>
      <c r="DL1655" s="2"/>
      <c r="DM1655" s="2"/>
      <c r="DN1655" s="2"/>
      <c r="DO1655" s="2"/>
      <c r="DP1655" s="2"/>
      <c r="DQ1655" s="2"/>
      <c r="DR1655" s="2"/>
      <c r="DS1655" s="2"/>
      <c r="DT1655" s="2"/>
      <c r="DU1655" s="2"/>
      <c r="DV1655" s="2"/>
      <c r="DW1655" s="2"/>
      <c r="DX1655" s="2"/>
      <c r="DY1655" s="2"/>
      <c r="DZ1655" s="2"/>
      <c r="EA1655" s="2"/>
      <c r="EB1655" s="2"/>
      <c r="EC1655" s="2"/>
      <c r="ED1655" s="2"/>
      <c r="EE1655" s="2"/>
      <c r="EF1655" s="2"/>
      <c r="EG1655" s="2"/>
      <c r="EH1655" s="2"/>
      <c r="EI1655" s="2"/>
      <c r="EJ1655" s="2"/>
      <c r="EK1655" s="2"/>
      <c r="EL1655" s="2"/>
      <c r="EM1655" s="2"/>
      <c r="EN1655" s="2"/>
      <c r="EO1655" s="2"/>
      <c r="EP1655" s="2"/>
      <c r="EQ1655" s="2"/>
      <c r="ER1655" s="2"/>
      <c r="ES1655" s="2"/>
      <c r="ET1655" s="2"/>
      <c r="EU1655" s="2"/>
      <c r="EV1655" s="2"/>
      <c r="EW1655" s="2"/>
      <c r="EX1655" s="2"/>
      <c r="EY1655" s="2"/>
      <c r="EZ1655" s="2"/>
      <c r="FA1655" s="2"/>
      <c r="FB1655" s="2"/>
      <c r="FC1655" s="2"/>
      <c r="FD1655" s="2"/>
      <c r="FE1655" s="2"/>
      <c r="FF1655" s="2"/>
      <c r="FG1655" s="2"/>
      <c r="FH1655" s="2"/>
      <c r="FI1655" s="2"/>
      <c r="FJ1655" s="2"/>
      <c r="FK1655" s="2"/>
      <c r="FL1655" s="2"/>
      <c r="FM1655" s="2"/>
      <c r="FN1655" s="2"/>
      <c r="FO1655" s="2"/>
      <c r="FP1655" s="2"/>
      <c r="FQ1655" s="2"/>
      <c r="FR1655" s="2"/>
      <c r="FS1655" s="2"/>
      <c r="FT1655" s="2"/>
      <c r="FU1655" s="2"/>
      <c r="FV1655" s="2"/>
      <c r="FW1655" s="2"/>
      <c r="FX1655" s="2"/>
      <c r="FY1655" s="2"/>
      <c r="FZ1655" s="2"/>
      <c r="GA1655" s="2"/>
      <c r="GB1655" s="2"/>
      <c r="GC1655" s="2"/>
      <c r="GD1655" s="2"/>
      <c r="GE1655" s="2"/>
      <c r="GF1655" s="2"/>
      <c r="GG1655" s="2"/>
      <c r="GH1655" s="2"/>
      <c r="GI1655" s="2"/>
      <c r="GJ1655" s="2"/>
      <c r="GK1655" s="2"/>
      <c r="GL1655" s="2"/>
      <c r="GM1655" s="2"/>
      <c r="GN1655" s="2"/>
      <c r="GO1655" s="2"/>
    </row>
    <row r="1656" spans="1:197" s="1" customFormat="1" x14ac:dyDescent="0.25">
      <c r="A1656"/>
      <c r="B1656" s="107"/>
      <c r="C1656" s="107"/>
      <c r="D1656" s="107"/>
      <c r="E1656" s="107"/>
      <c r="F1656" s="107"/>
      <c r="G1656" s="107"/>
      <c r="H1656" s="107"/>
      <c r="I1656" s="107"/>
      <c r="J1656" s="107"/>
      <c r="K1656" s="107"/>
      <c r="L1656" s="107"/>
      <c r="M1656" s="107"/>
      <c r="N1656" s="107"/>
      <c r="O1656" s="107"/>
      <c r="P1656"/>
      <c r="Q1656"/>
      <c r="R1656" s="108"/>
      <c r="DH1656" s="2"/>
      <c r="DI1656" s="2"/>
      <c r="DJ1656" s="2"/>
      <c r="DK1656" s="2"/>
      <c r="DL1656" s="2"/>
      <c r="DM1656" s="2"/>
      <c r="DN1656" s="2"/>
      <c r="DO1656" s="2"/>
      <c r="DP1656" s="2"/>
      <c r="DQ1656" s="2"/>
      <c r="DR1656" s="2"/>
      <c r="DS1656" s="2"/>
      <c r="DT1656" s="2"/>
      <c r="DU1656" s="2"/>
      <c r="DV1656" s="2"/>
      <c r="DW1656" s="2"/>
      <c r="DX1656" s="2"/>
      <c r="DY1656" s="2"/>
      <c r="DZ1656" s="2"/>
      <c r="EA1656" s="2"/>
      <c r="EB1656" s="2"/>
      <c r="EC1656" s="2"/>
      <c r="ED1656" s="2"/>
      <c r="EE1656" s="2"/>
      <c r="EF1656" s="2"/>
      <c r="EG1656" s="2"/>
      <c r="EH1656" s="2"/>
      <c r="EI1656" s="2"/>
      <c r="EJ1656" s="2"/>
      <c r="EK1656" s="2"/>
      <c r="EL1656" s="2"/>
      <c r="EM1656" s="2"/>
      <c r="EN1656" s="2"/>
      <c r="EO1656" s="2"/>
      <c r="EP1656" s="2"/>
      <c r="EQ1656" s="2"/>
      <c r="ER1656" s="2"/>
      <c r="ES1656" s="2"/>
      <c r="ET1656" s="2"/>
      <c r="EU1656" s="2"/>
      <c r="EV1656" s="2"/>
      <c r="EW1656" s="2"/>
      <c r="EX1656" s="2"/>
      <c r="EY1656" s="2"/>
      <c r="EZ1656" s="2"/>
      <c r="FA1656" s="2"/>
      <c r="FB1656" s="2"/>
      <c r="FC1656" s="2"/>
      <c r="FD1656" s="2"/>
      <c r="FE1656" s="2"/>
      <c r="FF1656" s="2"/>
      <c r="FG1656" s="2"/>
      <c r="FH1656" s="2"/>
      <c r="FI1656" s="2"/>
      <c r="FJ1656" s="2"/>
      <c r="FK1656" s="2"/>
      <c r="FL1656" s="2"/>
      <c r="FM1656" s="2"/>
      <c r="FN1656" s="2"/>
      <c r="FO1656" s="2"/>
      <c r="FP1656" s="2"/>
      <c r="FQ1656" s="2"/>
      <c r="FR1656" s="2"/>
      <c r="FS1656" s="2"/>
      <c r="FT1656" s="2"/>
      <c r="FU1656" s="2"/>
      <c r="FV1656" s="2"/>
      <c r="FW1656" s="2"/>
      <c r="FX1656" s="2"/>
      <c r="FY1656" s="2"/>
      <c r="FZ1656" s="2"/>
      <c r="GA1656" s="2"/>
      <c r="GB1656" s="2"/>
      <c r="GC1656" s="2"/>
      <c r="GD1656" s="2"/>
      <c r="GE1656" s="2"/>
      <c r="GF1656" s="2"/>
      <c r="GG1656" s="2"/>
      <c r="GH1656" s="2"/>
      <c r="GI1656" s="2"/>
      <c r="GJ1656" s="2"/>
      <c r="GK1656" s="2"/>
      <c r="GL1656" s="2"/>
      <c r="GM1656" s="2"/>
      <c r="GN1656" s="2"/>
      <c r="GO1656" s="2"/>
    </row>
    <row r="1657" spans="1:197" s="1" customFormat="1" x14ac:dyDescent="0.25">
      <c r="A1657"/>
      <c r="B1657" s="107"/>
      <c r="C1657" s="107"/>
      <c r="D1657" s="107"/>
      <c r="E1657" s="107"/>
      <c r="F1657" s="107"/>
      <c r="G1657" s="107"/>
      <c r="H1657" s="107"/>
      <c r="I1657" s="107"/>
      <c r="J1657" s="107"/>
      <c r="K1657" s="107"/>
      <c r="L1657" s="107"/>
      <c r="M1657" s="107"/>
      <c r="N1657" s="107"/>
      <c r="O1657" s="107"/>
      <c r="P1657"/>
      <c r="Q1657"/>
      <c r="R1657" s="108"/>
      <c r="DH1657" s="2"/>
      <c r="DI1657" s="2"/>
      <c r="DJ1657" s="2"/>
      <c r="DK1657" s="2"/>
      <c r="DL1657" s="2"/>
      <c r="DM1657" s="2"/>
      <c r="DN1657" s="2"/>
      <c r="DO1657" s="2"/>
      <c r="DP1657" s="2"/>
      <c r="DQ1657" s="2"/>
      <c r="DR1657" s="2"/>
      <c r="DS1657" s="2"/>
      <c r="DT1657" s="2"/>
      <c r="DU1657" s="2"/>
      <c r="DV1657" s="2"/>
      <c r="DW1657" s="2"/>
      <c r="DX1657" s="2"/>
      <c r="DY1657" s="2"/>
      <c r="DZ1657" s="2"/>
      <c r="EA1657" s="2"/>
      <c r="EB1657" s="2"/>
      <c r="EC1657" s="2"/>
      <c r="ED1657" s="2"/>
      <c r="EE1657" s="2"/>
      <c r="EF1657" s="2"/>
      <c r="EG1657" s="2"/>
      <c r="EH1657" s="2"/>
      <c r="EI1657" s="2"/>
      <c r="EJ1657" s="2"/>
      <c r="EK1657" s="2"/>
      <c r="EL1657" s="2"/>
      <c r="EM1657" s="2"/>
      <c r="EN1657" s="2"/>
      <c r="EO1657" s="2"/>
      <c r="EP1657" s="2"/>
      <c r="EQ1657" s="2"/>
      <c r="ER1657" s="2"/>
      <c r="ES1657" s="2"/>
      <c r="ET1657" s="2"/>
      <c r="EU1657" s="2"/>
      <c r="EV1657" s="2"/>
      <c r="EW1657" s="2"/>
      <c r="EX1657" s="2"/>
      <c r="EY1657" s="2"/>
      <c r="EZ1657" s="2"/>
      <c r="FA1657" s="2"/>
      <c r="FB1657" s="2"/>
      <c r="FC1657" s="2"/>
      <c r="FD1657" s="2"/>
      <c r="FE1657" s="2"/>
      <c r="FF1657" s="2"/>
      <c r="FG1657" s="2"/>
      <c r="FH1657" s="2"/>
      <c r="FI1657" s="2"/>
      <c r="FJ1657" s="2"/>
      <c r="FK1657" s="2"/>
      <c r="FL1657" s="2"/>
      <c r="FM1657" s="2"/>
      <c r="FN1657" s="2"/>
      <c r="FO1657" s="2"/>
      <c r="FP1657" s="2"/>
      <c r="FQ1657" s="2"/>
      <c r="FR1657" s="2"/>
      <c r="FS1657" s="2"/>
      <c r="FT1657" s="2"/>
      <c r="FU1657" s="2"/>
      <c r="FV1657" s="2"/>
      <c r="FW1657" s="2"/>
      <c r="FX1657" s="2"/>
      <c r="FY1657" s="2"/>
      <c r="FZ1657" s="2"/>
      <c r="GA1657" s="2"/>
      <c r="GB1657" s="2"/>
      <c r="GC1657" s="2"/>
      <c r="GD1657" s="2"/>
      <c r="GE1657" s="2"/>
      <c r="GF1657" s="2"/>
      <c r="GG1657" s="2"/>
      <c r="GH1657" s="2"/>
      <c r="GI1657" s="2"/>
      <c r="GJ1657" s="2"/>
      <c r="GK1657" s="2"/>
      <c r="GL1657" s="2"/>
      <c r="GM1657" s="2"/>
      <c r="GN1657" s="2"/>
      <c r="GO1657" s="2"/>
    </row>
    <row r="1658" spans="1:197" s="1" customFormat="1" x14ac:dyDescent="0.25">
      <c r="A1658"/>
      <c r="B1658" s="107"/>
      <c r="C1658" s="107"/>
      <c r="D1658" s="107"/>
      <c r="E1658" s="107"/>
      <c r="F1658" s="107"/>
      <c r="G1658" s="107"/>
      <c r="H1658" s="107"/>
      <c r="I1658" s="107"/>
      <c r="J1658" s="107"/>
      <c r="K1658" s="107"/>
      <c r="L1658" s="107"/>
      <c r="M1658" s="107"/>
      <c r="N1658" s="107"/>
      <c r="O1658" s="107"/>
      <c r="P1658"/>
      <c r="Q1658"/>
      <c r="R1658" s="108"/>
      <c r="DH1658" s="2"/>
      <c r="DI1658" s="2"/>
      <c r="DJ1658" s="2"/>
      <c r="DK1658" s="2"/>
      <c r="DL1658" s="2"/>
      <c r="DM1658" s="2"/>
      <c r="DN1658" s="2"/>
      <c r="DO1658" s="2"/>
      <c r="DP1658" s="2"/>
      <c r="DQ1658" s="2"/>
      <c r="DR1658" s="2"/>
      <c r="DS1658" s="2"/>
      <c r="DT1658" s="2"/>
      <c r="DU1658" s="2"/>
      <c r="DV1658" s="2"/>
      <c r="DW1658" s="2"/>
      <c r="DX1658" s="2"/>
      <c r="DY1658" s="2"/>
      <c r="DZ1658" s="2"/>
      <c r="EA1658" s="2"/>
      <c r="EB1658" s="2"/>
      <c r="EC1658" s="2"/>
      <c r="ED1658" s="2"/>
      <c r="EE1658" s="2"/>
      <c r="EF1658" s="2"/>
      <c r="EG1658" s="2"/>
      <c r="EH1658" s="2"/>
      <c r="EI1658" s="2"/>
      <c r="EJ1658" s="2"/>
      <c r="EK1658" s="2"/>
      <c r="EL1658" s="2"/>
      <c r="EM1658" s="2"/>
      <c r="EN1658" s="2"/>
      <c r="EO1658" s="2"/>
      <c r="EP1658" s="2"/>
      <c r="EQ1658" s="2"/>
      <c r="ER1658" s="2"/>
      <c r="ES1658" s="2"/>
      <c r="ET1658" s="2"/>
      <c r="EU1658" s="2"/>
      <c r="EV1658" s="2"/>
      <c r="EW1658" s="2"/>
      <c r="EX1658" s="2"/>
      <c r="EY1658" s="2"/>
      <c r="EZ1658" s="2"/>
      <c r="FA1658" s="2"/>
      <c r="FB1658" s="2"/>
      <c r="FC1658" s="2"/>
      <c r="FD1658" s="2"/>
      <c r="FE1658" s="2"/>
      <c r="FF1658" s="2"/>
      <c r="FG1658" s="2"/>
      <c r="FH1658" s="2"/>
      <c r="FI1658" s="2"/>
      <c r="FJ1658" s="2"/>
      <c r="FK1658" s="2"/>
      <c r="FL1658" s="2"/>
      <c r="FM1658" s="2"/>
      <c r="FN1658" s="2"/>
      <c r="FO1658" s="2"/>
      <c r="FP1658" s="2"/>
      <c r="FQ1658" s="2"/>
      <c r="FR1658" s="2"/>
      <c r="FS1658" s="2"/>
      <c r="FT1658" s="2"/>
      <c r="FU1658" s="2"/>
      <c r="FV1658" s="2"/>
      <c r="FW1658" s="2"/>
      <c r="FX1658" s="2"/>
      <c r="FY1658" s="2"/>
      <c r="FZ1658" s="2"/>
      <c r="GA1658" s="2"/>
      <c r="GB1658" s="2"/>
      <c r="GC1658" s="2"/>
      <c r="GD1658" s="2"/>
      <c r="GE1658" s="2"/>
      <c r="GF1658" s="2"/>
      <c r="GG1658" s="2"/>
      <c r="GH1658" s="2"/>
      <c r="GI1658" s="2"/>
      <c r="GJ1658" s="2"/>
      <c r="GK1658" s="2"/>
      <c r="GL1658" s="2"/>
      <c r="GM1658" s="2"/>
      <c r="GN1658" s="2"/>
      <c r="GO1658" s="2"/>
    </row>
    <row r="1659" spans="1:197" s="1" customFormat="1" x14ac:dyDescent="0.25">
      <c r="A1659"/>
      <c r="B1659" s="107"/>
      <c r="C1659" s="107"/>
      <c r="D1659" s="107"/>
      <c r="E1659" s="107"/>
      <c r="F1659" s="107"/>
      <c r="G1659" s="107"/>
      <c r="H1659" s="107"/>
      <c r="I1659" s="107"/>
      <c r="J1659" s="107"/>
      <c r="K1659" s="107"/>
      <c r="L1659" s="107"/>
      <c r="M1659" s="107"/>
      <c r="N1659" s="107"/>
      <c r="O1659" s="107"/>
      <c r="P1659"/>
      <c r="Q1659"/>
      <c r="R1659" s="108"/>
      <c r="DH1659" s="2"/>
      <c r="DI1659" s="2"/>
      <c r="DJ1659" s="2"/>
      <c r="DK1659" s="2"/>
      <c r="DL1659" s="2"/>
      <c r="DM1659" s="2"/>
      <c r="DN1659" s="2"/>
      <c r="DO1659" s="2"/>
      <c r="DP1659" s="2"/>
      <c r="DQ1659" s="2"/>
      <c r="DR1659" s="2"/>
      <c r="DS1659" s="2"/>
      <c r="DT1659" s="2"/>
      <c r="DU1659" s="2"/>
      <c r="DV1659" s="2"/>
      <c r="DW1659" s="2"/>
      <c r="DX1659" s="2"/>
      <c r="DY1659" s="2"/>
      <c r="DZ1659" s="2"/>
      <c r="EA1659" s="2"/>
      <c r="EB1659" s="2"/>
      <c r="EC1659" s="2"/>
      <c r="ED1659" s="2"/>
      <c r="EE1659" s="2"/>
      <c r="EF1659" s="2"/>
      <c r="EG1659" s="2"/>
      <c r="EH1659" s="2"/>
      <c r="EI1659" s="2"/>
      <c r="EJ1659" s="2"/>
      <c r="EK1659" s="2"/>
      <c r="EL1659" s="2"/>
      <c r="EM1659" s="2"/>
      <c r="EN1659" s="2"/>
      <c r="EO1659" s="2"/>
      <c r="EP1659" s="2"/>
      <c r="EQ1659" s="2"/>
      <c r="ER1659" s="2"/>
      <c r="ES1659" s="2"/>
      <c r="ET1659" s="2"/>
      <c r="EU1659" s="2"/>
      <c r="EV1659" s="2"/>
      <c r="EW1659" s="2"/>
      <c r="EX1659" s="2"/>
      <c r="EY1659" s="2"/>
      <c r="EZ1659" s="2"/>
      <c r="FA1659" s="2"/>
      <c r="FB1659" s="2"/>
      <c r="FC1659" s="2"/>
      <c r="FD1659" s="2"/>
      <c r="FE1659" s="2"/>
      <c r="FF1659" s="2"/>
      <c r="FG1659" s="2"/>
      <c r="FH1659" s="2"/>
      <c r="FI1659" s="2"/>
      <c r="FJ1659" s="2"/>
      <c r="FK1659" s="2"/>
      <c r="FL1659" s="2"/>
      <c r="FM1659" s="2"/>
      <c r="FN1659" s="2"/>
      <c r="FO1659" s="2"/>
      <c r="FP1659" s="2"/>
      <c r="FQ1659" s="2"/>
      <c r="FR1659" s="2"/>
      <c r="FS1659" s="2"/>
      <c r="FT1659" s="2"/>
      <c r="FU1659" s="2"/>
      <c r="FV1659" s="2"/>
      <c r="FW1659" s="2"/>
      <c r="FX1659" s="2"/>
      <c r="FY1659" s="2"/>
      <c r="FZ1659" s="2"/>
      <c r="GA1659" s="2"/>
      <c r="GB1659" s="2"/>
      <c r="GC1659" s="2"/>
      <c r="GD1659" s="2"/>
      <c r="GE1659" s="2"/>
      <c r="GF1659" s="2"/>
      <c r="GG1659" s="2"/>
      <c r="GH1659" s="2"/>
      <c r="GI1659" s="2"/>
      <c r="GJ1659" s="2"/>
      <c r="GK1659" s="2"/>
      <c r="GL1659" s="2"/>
      <c r="GM1659" s="2"/>
      <c r="GN1659" s="2"/>
      <c r="GO1659" s="2"/>
    </row>
    <row r="1660" spans="1:197" s="1" customFormat="1" x14ac:dyDescent="0.25">
      <c r="A1660"/>
      <c r="B1660" s="107"/>
      <c r="C1660" s="107"/>
      <c r="D1660" s="107"/>
      <c r="E1660" s="107"/>
      <c r="F1660" s="107"/>
      <c r="G1660" s="107"/>
      <c r="H1660" s="107"/>
      <c r="I1660" s="107"/>
      <c r="J1660" s="107"/>
      <c r="K1660" s="107"/>
      <c r="L1660" s="107"/>
      <c r="M1660" s="107"/>
      <c r="N1660" s="107"/>
      <c r="O1660" s="107"/>
      <c r="P1660"/>
      <c r="Q1660"/>
      <c r="R1660" s="108"/>
      <c r="DH1660" s="2"/>
      <c r="DI1660" s="2"/>
      <c r="DJ1660" s="2"/>
      <c r="DK1660" s="2"/>
      <c r="DL1660" s="2"/>
      <c r="DM1660" s="2"/>
      <c r="DN1660" s="2"/>
      <c r="DO1660" s="2"/>
      <c r="DP1660" s="2"/>
      <c r="DQ1660" s="2"/>
      <c r="DR1660" s="2"/>
      <c r="DS1660" s="2"/>
      <c r="DT1660" s="2"/>
      <c r="DU1660" s="2"/>
      <c r="DV1660" s="2"/>
      <c r="DW1660" s="2"/>
      <c r="DX1660" s="2"/>
      <c r="DY1660" s="2"/>
      <c r="DZ1660" s="2"/>
      <c r="EA1660" s="2"/>
      <c r="EB1660" s="2"/>
      <c r="EC1660" s="2"/>
      <c r="ED1660" s="2"/>
      <c r="EE1660" s="2"/>
      <c r="EF1660" s="2"/>
      <c r="EG1660" s="2"/>
      <c r="EH1660" s="2"/>
      <c r="EI1660" s="2"/>
      <c r="EJ1660" s="2"/>
      <c r="EK1660" s="2"/>
      <c r="EL1660" s="2"/>
      <c r="EM1660" s="2"/>
      <c r="EN1660" s="2"/>
      <c r="EO1660" s="2"/>
      <c r="EP1660" s="2"/>
      <c r="EQ1660" s="2"/>
      <c r="ER1660" s="2"/>
      <c r="ES1660" s="2"/>
      <c r="ET1660" s="2"/>
      <c r="EU1660" s="2"/>
      <c r="EV1660" s="2"/>
      <c r="EW1660" s="2"/>
      <c r="EX1660" s="2"/>
      <c r="EY1660" s="2"/>
      <c r="EZ1660" s="2"/>
      <c r="FA1660" s="2"/>
      <c r="FB1660" s="2"/>
      <c r="FC1660" s="2"/>
      <c r="FD1660" s="2"/>
      <c r="FE1660" s="2"/>
      <c r="FF1660" s="2"/>
      <c r="FG1660" s="2"/>
      <c r="FH1660" s="2"/>
      <c r="FI1660" s="2"/>
      <c r="FJ1660" s="2"/>
      <c r="FK1660" s="2"/>
      <c r="FL1660" s="2"/>
      <c r="FM1660" s="2"/>
      <c r="FN1660" s="2"/>
      <c r="FO1660" s="2"/>
      <c r="FP1660" s="2"/>
      <c r="FQ1660" s="2"/>
      <c r="FR1660" s="2"/>
      <c r="FS1660" s="2"/>
      <c r="FT1660" s="2"/>
      <c r="FU1660" s="2"/>
      <c r="FV1660" s="2"/>
      <c r="FW1660" s="2"/>
      <c r="FX1660" s="2"/>
      <c r="FY1660" s="2"/>
      <c r="FZ1660" s="2"/>
      <c r="GA1660" s="2"/>
      <c r="GB1660" s="2"/>
      <c r="GC1660" s="2"/>
      <c r="GD1660" s="2"/>
      <c r="GE1660" s="2"/>
      <c r="GF1660" s="2"/>
      <c r="GG1660" s="2"/>
      <c r="GH1660" s="2"/>
      <c r="GI1660" s="2"/>
      <c r="GJ1660" s="2"/>
      <c r="GK1660" s="2"/>
      <c r="GL1660" s="2"/>
      <c r="GM1660" s="2"/>
      <c r="GN1660" s="2"/>
      <c r="GO1660" s="2"/>
    </row>
    <row r="1661" spans="1:197" s="1" customFormat="1" x14ac:dyDescent="0.25">
      <c r="A1661"/>
      <c r="B1661" s="107"/>
      <c r="C1661" s="107"/>
      <c r="D1661" s="107"/>
      <c r="E1661" s="107"/>
      <c r="F1661" s="107"/>
      <c r="G1661" s="107"/>
      <c r="H1661" s="107"/>
      <c r="I1661" s="107"/>
      <c r="J1661" s="107"/>
      <c r="K1661" s="107"/>
      <c r="L1661" s="107"/>
      <c r="M1661" s="107"/>
      <c r="N1661" s="107"/>
      <c r="O1661" s="107"/>
      <c r="P1661"/>
      <c r="Q1661"/>
      <c r="R1661" s="108"/>
      <c r="DH1661" s="2"/>
      <c r="DI1661" s="2"/>
      <c r="DJ1661" s="2"/>
      <c r="DK1661" s="2"/>
      <c r="DL1661" s="2"/>
      <c r="DM1661" s="2"/>
      <c r="DN1661" s="2"/>
      <c r="DO1661" s="2"/>
      <c r="DP1661" s="2"/>
      <c r="DQ1661" s="2"/>
      <c r="DR1661" s="2"/>
      <c r="DS1661" s="2"/>
      <c r="DT1661" s="2"/>
      <c r="DU1661" s="2"/>
      <c r="DV1661" s="2"/>
      <c r="DW1661" s="2"/>
      <c r="DX1661" s="2"/>
      <c r="DY1661" s="2"/>
      <c r="DZ1661" s="2"/>
      <c r="EA1661" s="2"/>
      <c r="EB1661" s="2"/>
      <c r="EC1661" s="2"/>
      <c r="ED1661" s="2"/>
      <c r="EE1661" s="2"/>
      <c r="EF1661" s="2"/>
      <c r="EG1661" s="2"/>
      <c r="EH1661" s="2"/>
      <c r="EI1661" s="2"/>
      <c r="EJ1661" s="2"/>
      <c r="EK1661" s="2"/>
      <c r="EL1661" s="2"/>
      <c r="EM1661" s="2"/>
      <c r="EN1661" s="2"/>
      <c r="EO1661" s="2"/>
      <c r="EP1661" s="2"/>
      <c r="EQ1661" s="2"/>
      <c r="ER1661" s="2"/>
      <c r="ES1661" s="2"/>
      <c r="ET1661" s="2"/>
      <c r="EU1661" s="2"/>
      <c r="EV1661" s="2"/>
      <c r="EW1661" s="2"/>
      <c r="EX1661" s="2"/>
      <c r="EY1661" s="2"/>
      <c r="EZ1661" s="2"/>
      <c r="FA1661" s="2"/>
      <c r="FB1661" s="2"/>
      <c r="FC1661" s="2"/>
      <c r="FD1661" s="2"/>
      <c r="FE1661" s="2"/>
      <c r="FF1661" s="2"/>
      <c r="FG1661" s="2"/>
      <c r="FH1661" s="2"/>
      <c r="FI1661" s="2"/>
      <c r="FJ1661" s="2"/>
      <c r="FK1661" s="2"/>
      <c r="FL1661" s="2"/>
      <c r="FM1661" s="2"/>
      <c r="FN1661" s="2"/>
      <c r="FO1661" s="2"/>
      <c r="FP1661" s="2"/>
      <c r="FQ1661" s="2"/>
      <c r="FR1661" s="2"/>
      <c r="FS1661" s="2"/>
      <c r="FT1661" s="2"/>
      <c r="FU1661" s="2"/>
      <c r="FV1661" s="2"/>
      <c r="FW1661" s="2"/>
      <c r="FX1661" s="2"/>
      <c r="FY1661" s="2"/>
      <c r="FZ1661" s="2"/>
      <c r="GA1661" s="2"/>
      <c r="GB1661" s="2"/>
      <c r="GC1661" s="2"/>
      <c r="GD1661" s="2"/>
      <c r="GE1661" s="2"/>
      <c r="GF1661" s="2"/>
      <c r="GG1661" s="2"/>
      <c r="GH1661" s="2"/>
      <c r="GI1661" s="2"/>
      <c r="GJ1661" s="2"/>
      <c r="GK1661" s="2"/>
      <c r="GL1661" s="2"/>
      <c r="GM1661" s="2"/>
      <c r="GN1661" s="2"/>
      <c r="GO1661" s="2"/>
    </row>
    <row r="1662" spans="1:197" s="1" customFormat="1" x14ac:dyDescent="0.25">
      <c r="A1662"/>
      <c r="B1662" s="107"/>
      <c r="C1662" s="107"/>
      <c r="D1662" s="107"/>
      <c r="E1662" s="107"/>
      <c r="F1662" s="107"/>
      <c r="G1662" s="107"/>
      <c r="H1662" s="107"/>
      <c r="I1662" s="107"/>
      <c r="J1662" s="107"/>
      <c r="K1662" s="107"/>
      <c r="L1662" s="107"/>
      <c r="M1662" s="107"/>
      <c r="N1662" s="107"/>
      <c r="O1662" s="107"/>
      <c r="P1662"/>
      <c r="Q1662"/>
      <c r="R1662" s="108"/>
      <c r="DH1662" s="2"/>
      <c r="DI1662" s="2"/>
      <c r="DJ1662" s="2"/>
      <c r="DK1662" s="2"/>
      <c r="DL1662" s="2"/>
      <c r="DM1662" s="2"/>
      <c r="DN1662" s="2"/>
      <c r="DO1662" s="2"/>
      <c r="DP1662" s="2"/>
      <c r="DQ1662" s="2"/>
      <c r="DR1662" s="2"/>
      <c r="DS1662" s="2"/>
      <c r="DT1662" s="2"/>
      <c r="DU1662" s="2"/>
      <c r="DV1662" s="2"/>
      <c r="DW1662" s="2"/>
      <c r="DX1662" s="2"/>
      <c r="DY1662" s="2"/>
      <c r="DZ1662" s="2"/>
      <c r="EA1662" s="2"/>
      <c r="EB1662" s="2"/>
      <c r="EC1662" s="2"/>
      <c r="ED1662" s="2"/>
      <c r="EE1662" s="2"/>
      <c r="EF1662" s="2"/>
      <c r="EG1662" s="2"/>
      <c r="EH1662" s="2"/>
      <c r="EI1662" s="2"/>
      <c r="EJ1662" s="2"/>
      <c r="EK1662" s="2"/>
      <c r="EL1662" s="2"/>
      <c r="EM1662" s="2"/>
      <c r="EN1662" s="2"/>
      <c r="EO1662" s="2"/>
      <c r="EP1662" s="2"/>
      <c r="EQ1662" s="2"/>
      <c r="ER1662" s="2"/>
      <c r="ES1662" s="2"/>
      <c r="ET1662" s="2"/>
      <c r="EU1662" s="2"/>
      <c r="EV1662" s="2"/>
      <c r="EW1662" s="2"/>
      <c r="EX1662" s="2"/>
      <c r="EY1662" s="2"/>
      <c r="EZ1662" s="2"/>
      <c r="FA1662" s="2"/>
      <c r="FB1662" s="2"/>
      <c r="FC1662" s="2"/>
      <c r="FD1662" s="2"/>
      <c r="FE1662" s="2"/>
      <c r="FF1662" s="2"/>
      <c r="FG1662" s="2"/>
      <c r="FH1662" s="2"/>
      <c r="FI1662" s="2"/>
      <c r="FJ1662" s="2"/>
      <c r="FK1662" s="2"/>
      <c r="FL1662" s="2"/>
      <c r="FM1662" s="2"/>
      <c r="FN1662" s="2"/>
      <c r="FO1662" s="2"/>
      <c r="FP1662" s="2"/>
      <c r="FQ1662" s="2"/>
      <c r="FR1662" s="2"/>
      <c r="FS1662" s="2"/>
      <c r="FT1662" s="2"/>
      <c r="FU1662" s="2"/>
      <c r="FV1662" s="2"/>
      <c r="FW1662" s="2"/>
      <c r="FX1662" s="2"/>
      <c r="FY1662" s="2"/>
      <c r="FZ1662" s="2"/>
      <c r="GA1662" s="2"/>
      <c r="GB1662" s="2"/>
      <c r="GC1662" s="2"/>
      <c r="GD1662" s="2"/>
      <c r="GE1662" s="2"/>
      <c r="GF1662" s="2"/>
      <c r="GG1662" s="2"/>
      <c r="GH1662" s="2"/>
      <c r="GI1662" s="2"/>
      <c r="GJ1662" s="2"/>
      <c r="GK1662" s="2"/>
      <c r="GL1662" s="2"/>
      <c r="GM1662" s="2"/>
      <c r="GN1662" s="2"/>
      <c r="GO1662" s="2"/>
    </row>
    <row r="1663" spans="1:197" s="1" customFormat="1" x14ac:dyDescent="0.25">
      <c r="A1663"/>
      <c r="B1663" s="107"/>
      <c r="C1663" s="107"/>
      <c r="D1663" s="107"/>
      <c r="E1663" s="107"/>
      <c r="F1663" s="107"/>
      <c r="G1663" s="107"/>
      <c r="H1663" s="107"/>
      <c r="I1663" s="107"/>
      <c r="J1663" s="107"/>
      <c r="K1663" s="107"/>
      <c r="L1663" s="107"/>
      <c r="M1663" s="107"/>
      <c r="N1663" s="107"/>
      <c r="O1663" s="107"/>
      <c r="P1663"/>
      <c r="Q1663"/>
      <c r="R1663" s="108"/>
      <c r="DH1663" s="2"/>
      <c r="DI1663" s="2"/>
      <c r="DJ1663" s="2"/>
      <c r="DK1663" s="2"/>
      <c r="DL1663" s="2"/>
      <c r="DM1663" s="2"/>
      <c r="DN1663" s="2"/>
      <c r="DO1663" s="2"/>
      <c r="DP1663" s="2"/>
      <c r="DQ1663" s="2"/>
      <c r="DR1663" s="2"/>
      <c r="DS1663" s="2"/>
      <c r="DT1663" s="2"/>
      <c r="DU1663" s="2"/>
      <c r="DV1663" s="2"/>
      <c r="DW1663" s="2"/>
      <c r="DX1663" s="2"/>
      <c r="DY1663" s="2"/>
      <c r="DZ1663" s="2"/>
      <c r="EA1663" s="2"/>
      <c r="EB1663" s="2"/>
      <c r="EC1663" s="2"/>
      <c r="ED1663" s="2"/>
      <c r="EE1663" s="2"/>
      <c r="EF1663" s="2"/>
      <c r="EG1663" s="2"/>
      <c r="EH1663" s="2"/>
      <c r="EI1663" s="2"/>
      <c r="EJ1663" s="2"/>
      <c r="EK1663" s="2"/>
      <c r="EL1663" s="2"/>
      <c r="EM1663" s="2"/>
      <c r="EN1663" s="2"/>
      <c r="EO1663" s="2"/>
      <c r="EP1663" s="2"/>
      <c r="EQ1663" s="2"/>
      <c r="ER1663" s="2"/>
      <c r="ES1663" s="2"/>
      <c r="ET1663" s="2"/>
      <c r="EU1663" s="2"/>
      <c r="EV1663" s="2"/>
      <c r="EW1663" s="2"/>
      <c r="EX1663" s="2"/>
      <c r="EY1663" s="2"/>
      <c r="EZ1663" s="2"/>
      <c r="FA1663" s="2"/>
      <c r="FB1663" s="2"/>
      <c r="FC1663" s="2"/>
      <c r="FD1663" s="2"/>
      <c r="FE1663" s="2"/>
      <c r="FF1663" s="2"/>
      <c r="FG1663" s="2"/>
      <c r="FH1663" s="2"/>
      <c r="FI1663" s="2"/>
      <c r="FJ1663" s="2"/>
      <c r="FK1663" s="2"/>
      <c r="FL1663" s="2"/>
      <c r="FM1663" s="2"/>
      <c r="FN1663" s="2"/>
      <c r="FO1663" s="2"/>
      <c r="FP1663" s="2"/>
      <c r="FQ1663" s="2"/>
      <c r="FR1663" s="2"/>
      <c r="FS1663" s="2"/>
      <c r="FT1663" s="2"/>
      <c r="FU1663" s="2"/>
      <c r="FV1663" s="2"/>
      <c r="FW1663" s="2"/>
      <c r="FX1663" s="2"/>
      <c r="FY1663" s="2"/>
      <c r="FZ1663" s="2"/>
      <c r="GA1663" s="2"/>
      <c r="GB1663" s="2"/>
      <c r="GC1663" s="2"/>
      <c r="GD1663" s="2"/>
      <c r="GE1663" s="2"/>
      <c r="GF1663" s="2"/>
      <c r="GG1663" s="2"/>
      <c r="GH1663" s="2"/>
      <c r="GI1663" s="2"/>
      <c r="GJ1663" s="2"/>
      <c r="GK1663" s="2"/>
      <c r="GL1663" s="2"/>
      <c r="GM1663" s="2"/>
      <c r="GN1663" s="2"/>
      <c r="GO1663" s="2"/>
    </row>
    <row r="1664" spans="1:197" s="1" customFormat="1" x14ac:dyDescent="0.25">
      <c r="A1664"/>
      <c r="B1664" s="107"/>
      <c r="C1664" s="107"/>
      <c r="D1664" s="107"/>
      <c r="E1664" s="107"/>
      <c r="F1664" s="107"/>
      <c r="G1664" s="107"/>
      <c r="H1664" s="107"/>
      <c r="I1664" s="107"/>
      <c r="J1664" s="107"/>
      <c r="K1664" s="107"/>
      <c r="L1664" s="107"/>
      <c r="M1664" s="107"/>
      <c r="N1664" s="107"/>
      <c r="O1664" s="107"/>
      <c r="P1664"/>
      <c r="Q1664"/>
      <c r="R1664" s="108"/>
      <c r="DH1664" s="2"/>
      <c r="DI1664" s="2"/>
      <c r="DJ1664" s="2"/>
      <c r="DK1664" s="2"/>
      <c r="DL1664" s="2"/>
      <c r="DM1664" s="2"/>
      <c r="DN1664" s="2"/>
      <c r="DO1664" s="2"/>
      <c r="DP1664" s="2"/>
      <c r="DQ1664" s="2"/>
      <c r="DR1664" s="2"/>
      <c r="DS1664" s="2"/>
      <c r="DT1664" s="2"/>
      <c r="DU1664" s="2"/>
      <c r="DV1664" s="2"/>
      <c r="DW1664" s="2"/>
      <c r="DX1664" s="2"/>
      <c r="DY1664" s="2"/>
      <c r="DZ1664" s="2"/>
      <c r="EA1664" s="2"/>
      <c r="EB1664" s="2"/>
      <c r="EC1664" s="2"/>
      <c r="ED1664" s="2"/>
      <c r="EE1664" s="2"/>
      <c r="EF1664" s="2"/>
      <c r="EG1664" s="2"/>
      <c r="EH1664" s="2"/>
      <c r="EI1664" s="2"/>
      <c r="EJ1664" s="2"/>
      <c r="EK1664" s="2"/>
      <c r="EL1664" s="2"/>
      <c r="EM1664" s="2"/>
      <c r="EN1664" s="2"/>
      <c r="EO1664" s="2"/>
      <c r="EP1664" s="2"/>
      <c r="EQ1664" s="2"/>
      <c r="ER1664" s="2"/>
      <c r="ES1664" s="2"/>
      <c r="ET1664" s="2"/>
      <c r="EU1664" s="2"/>
      <c r="EV1664" s="2"/>
      <c r="EW1664" s="2"/>
      <c r="EX1664" s="2"/>
      <c r="EY1664" s="2"/>
      <c r="EZ1664" s="2"/>
      <c r="FA1664" s="2"/>
      <c r="FB1664" s="2"/>
      <c r="FC1664" s="2"/>
      <c r="FD1664" s="2"/>
      <c r="FE1664" s="2"/>
      <c r="FF1664" s="2"/>
      <c r="FG1664" s="2"/>
      <c r="FH1664" s="2"/>
      <c r="FI1664" s="2"/>
      <c r="FJ1664" s="2"/>
      <c r="FK1664" s="2"/>
      <c r="FL1664" s="2"/>
      <c r="FM1664" s="2"/>
      <c r="FN1664" s="2"/>
      <c r="FO1664" s="2"/>
      <c r="FP1664" s="2"/>
      <c r="FQ1664" s="2"/>
      <c r="FR1664" s="2"/>
      <c r="FS1664" s="2"/>
      <c r="FT1664" s="2"/>
      <c r="FU1664" s="2"/>
      <c r="FV1664" s="2"/>
      <c r="FW1664" s="2"/>
      <c r="FX1664" s="2"/>
      <c r="FY1664" s="2"/>
      <c r="FZ1664" s="2"/>
      <c r="GA1664" s="2"/>
      <c r="GB1664" s="2"/>
      <c r="GC1664" s="2"/>
      <c r="GD1664" s="2"/>
      <c r="GE1664" s="2"/>
      <c r="GF1664" s="2"/>
      <c r="GG1664" s="2"/>
      <c r="GH1664" s="2"/>
      <c r="GI1664" s="2"/>
      <c r="GJ1664" s="2"/>
      <c r="GK1664" s="2"/>
      <c r="GL1664" s="2"/>
      <c r="GM1664" s="2"/>
      <c r="GN1664" s="2"/>
      <c r="GO1664" s="2"/>
    </row>
    <row r="1665" spans="1:197" s="1" customFormat="1" x14ac:dyDescent="0.25">
      <c r="A1665"/>
      <c r="B1665" s="107"/>
      <c r="C1665" s="107"/>
      <c r="D1665" s="107"/>
      <c r="E1665" s="107"/>
      <c r="F1665" s="107"/>
      <c r="G1665" s="107"/>
      <c r="H1665" s="107"/>
      <c r="I1665" s="107"/>
      <c r="J1665" s="107"/>
      <c r="K1665" s="107"/>
      <c r="L1665" s="107"/>
      <c r="M1665" s="107"/>
      <c r="N1665" s="107"/>
      <c r="O1665" s="107"/>
      <c r="P1665"/>
      <c r="Q1665"/>
      <c r="R1665" s="108"/>
      <c r="DH1665" s="2"/>
      <c r="DI1665" s="2"/>
      <c r="DJ1665" s="2"/>
      <c r="DK1665" s="2"/>
      <c r="DL1665" s="2"/>
      <c r="DM1665" s="2"/>
      <c r="DN1665" s="2"/>
      <c r="DO1665" s="2"/>
      <c r="DP1665" s="2"/>
      <c r="DQ1665" s="2"/>
      <c r="DR1665" s="2"/>
      <c r="DS1665" s="2"/>
      <c r="DT1665" s="2"/>
      <c r="DU1665" s="2"/>
      <c r="DV1665" s="2"/>
      <c r="DW1665" s="2"/>
      <c r="DX1665" s="2"/>
      <c r="DY1665" s="2"/>
      <c r="DZ1665" s="2"/>
      <c r="EA1665" s="2"/>
      <c r="EB1665" s="2"/>
      <c r="EC1665" s="2"/>
      <c r="ED1665" s="2"/>
      <c r="EE1665" s="2"/>
      <c r="EF1665" s="2"/>
      <c r="EG1665" s="2"/>
      <c r="EH1665" s="2"/>
      <c r="EI1665" s="2"/>
      <c r="EJ1665" s="2"/>
      <c r="EK1665" s="2"/>
      <c r="EL1665" s="2"/>
      <c r="EM1665" s="2"/>
      <c r="EN1665" s="2"/>
      <c r="EO1665" s="2"/>
      <c r="EP1665" s="2"/>
      <c r="EQ1665" s="2"/>
      <c r="ER1665" s="2"/>
      <c r="ES1665" s="2"/>
      <c r="ET1665" s="2"/>
      <c r="EU1665" s="2"/>
      <c r="EV1665" s="2"/>
      <c r="EW1665" s="2"/>
      <c r="EX1665" s="2"/>
      <c r="EY1665" s="2"/>
      <c r="EZ1665" s="2"/>
      <c r="FA1665" s="2"/>
      <c r="FB1665" s="2"/>
      <c r="FC1665" s="2"/>
      <c r="FD1665" s="2"/>
      <c r="FE1665" s="2"/>
      <c r="FF1665" s="2"/>
      <c r="FG1665" s="2"/>
      <c r="FH1665" s="2"/>
      <c r="FI1665" s="2"/>
      <c r="FJ1665" s="2"/>
      <c r="FK1665" s="2"/>
      <c r="FL1665" s="2"/>
      <c r="FM1665" s="2"/>
      <c r="FN1665" s="2"/>
      <c r="FO1665" s="2"/>
      <c r="FP1665" s="2"/>
      <c r="FQ1665" s="2"/>
      <c r="FR1665" s="2"/>
      <c r="FS1665" s="2"/>
      <c r="FT1665" s="2"/>
      <c r="FU1665" s="2"/>
      <c r="FV1665" s="2"/>
      <c r="FW1665" s="2"/>
      <c r="FX1665" s="2"/>
      <c r="FY1665" s="2"/>
      <c r="FZ1665" s="2"/>
      <c r="GA1665" s="2"/>
      <c r="GB1665" s="2"/>
      <c r="GC1665" s="2"/>
      <c r="GD1665" s="2"/>
      <c r="GE1665" s="2"/>
      <c r="GF1665" s="2"/>
      <c r="GG1665" s="2"/>
      <c r="GH1665" s="2"/>
      <c r="GI1665" s="2"/>
      <c r="GJ1665" s="2"/>
      <c r="GK1665" s="2"/>
      <c r="GL1665" s="2"/>
      <c r="GM1665" s="2"/>
      <c r="GN1665" s="2"/>
      <c r="GO1665" s="2"/>
    </row>
    <row r="1666" spans="1:197" s="1" customFormat="1" x14ac:dyDescent="0.25">
      <c r="A1666"/>
      <c r="B1666" s="107"/>
      <c r="C1666" s="107"/>
      <c r="D1666" s="107"/>
      <c r="E1666" s="107"/>
      <c r="F1666" s="107"/>
      <c r="G1666" s="107"/>
      <c r="H1666" s="107"/>
      <c r="I1666" s="107"/>
      <c r="J1666" s="107"/>
      <c r="K1666" s="107"/>
      <c r="L1666" s="107"/>
      <c r="M1666" s="107"/>
      <c r="N1666" s="107"/>
      <c r="O1666" s="107"/>
      <c r="P1666"/>
      <c r="Q1666"/>
      <c r="R1666" s="108"/>
      <c r="DH1666" s="2"/>
      <c r="DI1666" s="2"/>
      <c r="DJ1666" s="2"/>
      <c r="DK1666" s="2"/>
      <c r="DL1666" s="2"/>
      <c r="DM1666" s="2"/>
      <c r="DN1666" s="2"/>
      <c r="DO1666" s="2"/>
      <c r="DP1666" s="2"/>
      <c r="DQ1666" s="2"/>
      <c r="DR1666" s="2"/>
      <c r="DS1666" s="2"/>
      <c r="DT1666" s="2"/>
      <c r="DU1666" s="2"/>
      <c r="DV1666" s="2"/>
      <c r="DW1666" s="2"/>
      <c r="DX1666" s="2"/>
      <c r="DY1666" s="2"/>
      <c r="DZ1666" s="2"/>
      <c r="EA1666" s="2"/>
      <c r="EB1666" s="2"/>
      <c r="EC1666" s="2"/>
      <c r="ED1666" s="2"/>
      <c r="EE1666" s="2"/>
      <c r="EF1666" s="2"/>
      <c r="EG1666" s="2"/>
      <c r="EH1666" s="2"/>
      <c r="EI1666" s="2"/>
      <c r="EJ1666" s="2"/>
      <c r="EK1666" s="2"/>
      <c r="EL1666" s="2"/>
      <c r="EM1666" s="2"/>
      <c r="EN1666" s="2"/>
      <c r="EO1666" s="2"/>
      <c r="EP1666" s="2"/>
      <c r="EQ1666" s="2"/>
      <c r="ER1666" s="2"/>
      <c r="ES1666" s="2"/>
      <c r="ET1666" s="2"/>
      <c r="EU1666" s="2"/>
      <c r="EV1666" s="2"/>
      <c r="EW1666" s="2"/>
      <c r="EX1666" s="2"/>
      <c r="EY1666" s="2"/>
      <c r="EZ1666" s="2"/>
      <c r="FA1666" s="2"/>
      <c r="FB1666" s="2"/>
      <c r="FC1666" s="2"/>
      <c r="FD1666" s="2"/>
      <c r="FE1666" s="2"/>
      <c r="FF1666" s="2"/>
      <c r="FG1666" s="2"/>
      <c r="FH1666" s="2"/>
      <c r="FI1666" s="2"/>
      <c r="FJ1666" s="2"/>
      <c r="FK1666" s="2"/>
      <c r="FL1666" s="2"/>
      <c r="FM1666" s="2"/>
      <c r="FN1666" s="2"/>
      <c r="FO1666" s="2"/>
      <c r="FP1666" s="2"/>
      <c r="FQ1666" s="2"/>
      <c r="FR1666" s="2"/>
      <c r="FS1666" s="2"/>
      <c r="FT1666" s="2"/>
      <c r="FU1666" s="2"/>
      <c r="FV1666" s="2"/>
      <c r="FW1666" s="2"/>
      <c r="FX1666" s="2"/>
      <c r="FY1666" s="2"/>
      <c r="FZ1666" s="2"/>
      <c r="GA1666" s="2"/>
      <c r="GB1666" s="2"/>
      <c r="GC1666" s="2"/>
      <c r="GD1666" s="2"/>
      <c r="GE1666" s="2"/>
      <c r="GF1666" s="2"/>
      <c r="GG1666" s="2"/>
      <c r="GH1666" s="2"/>
      <c r="GI1666" s="2"/>
      <c r="GJ1666" s="2"/>
      <c r="GK1666" s="2"/>
      <c r="GL1666" s="2"/>
      <c r="GM1666" s="2"/>
      <c r="GN1666" s="2"/>
      <c r="GO1666" s="2"/>
    </row>
    <row r="1667" spans="1:197" s="1" customFormat="1" x14ac:dyDescent="0.25">
      <c r="A1667"/>
      <c r="B1667" s="107"/>
      <c r="C1667" s="107"/>
      <c r="D1667" s="107"/>
      <c r="E1667" s="107"/>
      <c r="F1667" s="107"/>
      <c r="G1667" s="107"/>
      <c r="H1667" s="107"/>
      <c r="I1667" s="107"/>
      <c r="J1667" s="107"/>
      <c r="K1667" s="107"/>
      <c r="L1667" s="107"/>
      <c r="M1667" s="107"/>
      <c r="N1667" s="107"/>
      <c r="O1667" s="107"/>
      <c r="P1667"/>
      <c r="Q1667"/>
      <c r="R1667" s="108"/>
      <c r="DH1667" s="2"/>
      <c r="DI1667" s="2"/>
      <c r="DJ1667" s="2"/>
      <c r="DK1667" s="2"/>
      <c r="DL1667" s="2"/>
      <c r="DM1667" s="2"/>
      <c r="DN1667" s="2"/>
      <c r="DO1667" s="2"/>
      <c r="DP1667" s="2"/>
      <c r="DQ1667" s="2"/>
      <c r="DR1667" s="2"/>
      <c r="DS1667" s="2"/>
      <c r="DT1667" s="2"/>
      <c r="DU1667" s="2"/>
      <c r="DV1667" s="2"/>
      <c r="DW1667" s="2"/>
      <c r="DX1667" s="2"/>
      <c r="DY1667" s="2"/>
      <c r="DZ1667" s="2"/>
      <c r="EA1667" s="2"/>
      <c r="EB1667" s="2"/>
      <c r="EC1667" s="2"/>
      <c r="ED1667" s="2"/>
      <c r="EE1667" s="2"/>
      <c r="EF1667" s="2"/>
      <c r="EG1667" s="2"/>
      <c r="EH1667" s="2"/>
      <c r="EI1667" s="2"/>
      <c r="EJ1667" s="2"/>
      <c r="EK1667" s="2"/>
      <c r="EL1667" s="2"/>
      <c r="EM1667" s="2"/>
      <c r="EN1667" s="2"/>
      <c r="EO1667" s="2"/>
      <c r="EP1667" s="2"/>
      <c r="EQ1667" s="2"/>
      <c r="ER1667" s="2"/>
      <c r="ES1667" s="2"/>
      <c r="ET1667" s="2"/>
      <c r="EU1667" s="2"/>
      <c r="EV1667" s="2"/>
      <c r="EW1667" s="2"/>
      <c r="EX1667" s="2"/>
      <c r="EY1667" s="2"/>
      <c r="EZ1667" s="2"/>
      <c r="FA1667" s="2"/>
      <c r="FB1667" s="2"/>
      <c r="FC1667" s="2"/>
      <c r="FD1667" s="2"/>
      <c r="FE1667" s="2"/>
      <c r="FF1667" s="2"/>
      <c r="FG1667" s="2"/>
      <c r="FH1667" s="2"/>
      <c r="FI1667" s="2"/>
      <c r="FJ1667" s="2"/>
      <c r="FK1667" s="2"/>
      <c r="FL1667" s="2"/>
      <c r="FM1667" s="2"/>
      <c r="FN1667" s="2"/>
      <c r="FO1667" s="2"/>
      <c r="FP1667" s="2"/>
      <c r="FQ1667" s="2"/>
      <c r="FR1667" s="2"/>
      <c r="FS1667" s="2"/>
      <c r="FT1667" s="2"/>
      <c r="FU1667" s="2"/>
      <c r="FV1667" s="2"/>
      <c r="FW1667" s="2"/>
      <c r="FX1667" s="2"/>
      <c r="FY1667" s="2"/>
      <c r="FZ1667" s="2"/>
      <c r="GA1667" s="2"/>
      <c r="GB1667" s="2"/>
      <c r="GC1667" s="2"/>
      <c r="GD1667" s="2"/>
      <c r="GE1667" s="2"/>
      <c r="GF1667" s="2"/>
      <c r="GG1667" s="2"/>
      <c r="GH1667" s="2"/>
      <c r="GI1667" s="2"/>
      <c r="GJ1667" s="2"/>
      <c r="GK1667" s="2"/>
      <c r="GL1667" s="2"/>
      <c r="GM1667" s="2"/>
      <c r="GN1667" s="2"/>
      <c r="GO1667" s="2"/>
    </row>
    <row r="1668" spans="1:197" s="1" customFormat="1" x14ac:dyDescent="0.25">
      <c r="A1668"/>
      <c r="B1668" s="107"/>
      <c r="C1668" s="107"/>
      <c r="D1668" s="107"/>
      <c r="E1668" s="107"/>
      <c r="F1668" s="107"/>
      <c r="G1668" s="107"/>
      <c r="H1668" s="107"/>
      <c r="I1668" s="107"/>
      <c r="J1668" s="107"/>
      <c r="K1668" s="107"/>
      <c r="L1668" s="107"/>
      <c r="M1668" s="107"/>
      <c r="N1668" s="107"/>
      <c r="O1668" s="107"/>
      <c r="P1668"/>
      <c r="Q1668"/>
      <c r="R1668" s="108"/>
      <c r="DH1668" s="2"/>
      <c r="DI1668" s="2"/>
      <c r="DJ1668" s="2"/>
      <c r="DK1668" s="2"/>
      <c r="DL1668" s="2"/>
      <c r="DM1668" s="2"/>
      <c r="DN1668" s="2"/>
      <c r="DO1668" s="2"/>
      <c r="DP1668" s="2"/>
      <c r="DQ1668" s="2"/>
      <c r="DR1668" s="2"/>
      <c r="DS1668" s="2"/>
      <c r="DT1668" s="2"/>
      <c r="DU1668" s="2"/>
      <c r="DV1668" s="2"/>
      <c r="DW1668" s="2"/>
      <c r="DX1668" s="2"/>
      <c r="DY1668" s="2"/>
      <c r="DZ1668" s="2"/>
      <c r="EA1668" s="2"/>
      <c r="EB1668" s="2"/>
      <c r="EC1668" s="2"/>
      <c r="ED1668" s="2"/>
      <c r="EE1668" s="2"/>
      <c r="EF1668" s="2"/>
      <c r="EG1668" s="2"/>
      <c r="EH1668" s="2"/>
      <c r="EI1668" s="2"/>
      <c r="EJ1668" s="2"/>
      <c r="EK1668" s="2"/>
      <c r="EL1668" s="2"/>
      <c r="EM1668" s="2"/>
      <c r="EN1668" s="2"/>
      <c r="EO1668" s="2"/>
      <c r="EP1668" s="2"/>
      <c r="EQ1668" s="2"/>
      <c r="ER1668" s="2"/>
      <c r="ES1668" s="2"/>
      <c r="ET1668" s="2"/>
      <c r="EU1668" s="2"/>
      <c r="EV1668" s="2"/>
      <c r="EW1668" s="2"/>
      <c r="EX1668" s="2"/>
      <c r="EY1668" s="2"/>
      <c r="EZ1668" s="2"/>
      <c r="FA1668" s="2"/>
      <c r="FB1668" s="2"/>
      <c r="FC1668" s="2"/>
      <c r="FD1668" s="2"/>
      <c r="FE1668" s="2"/>
      <c r="FF1668" s="2"/>
      <c r="FG1668" s="2"/>
      <c r="FH1668" s="2"/>
      <c r="FI1668" s="2"/>
      <c r="FJ1668" s="2"/>
      <c r="FK1668" s="2"/>
      <c r="FL1668" s="2"/>
      <c r="FM1668" s="2"/>
      <c r="FN1668" s="2"/>
      <c r="FO1668" s="2"/>
      <c r="FP1668" s="2"/>
      <c r="FQ1668" s="2"/>
      <c r="FR1668" s="2"/>
      <c r="FS1668" s="2"/>
      <c r="FT1668" s="2"/>
      <c r="FU1668" s="2"/>
      <c r="FV1668" s="2"/>
      <c r="FW1668" s="2"/>
      <c r="FX1668" s="2"/>
      <c r="FY1668" s="2"/>
      <c r="FZ1668" s="2"/>
      <c r="GA1668" s="2"/>
      <c r="GB1668" s="2"/>
      <c r="GC1668" s="2"/>
      <c r="GD1668" s="2"/>
      <c r="GE1668" s="2"/>
      <c r="GF1668" s="2"/>
      <c r="GG1668" s="2"/>
      <c r="GH1668" s="2"/>
      <c r="GI1668" s="2"/>
      <c r="GJ1668" s="2"/>
      <c r="GK1668" s="2"/>
      <c r="GL1668" s="2"/>
      <c r="GM1668" s="2"/>
      <c r="GN1668" s="2"/>
      <c r="GO1668" s="2"/>
    </row>
    <row r="1669" spans="1:197" s="1" customFormat="1" x14ac:dyDescent="0.25">
      <c r="A1669"/>
      <c r="B1669" s="107"/>
      <c r="C1669" s="107"/>
      <c r="D1669" s="107"/>
      <c r="E1669" s="107"/>
      <c r="F1669" s="107"/>
      <c r="G1669" s="107"/>
      <c r="H1669" s="107"/>
      <c r="I1669" s="107"/>
      <c r="J1669" s="107"/>
      <c r="K1669" s="107"/>
      <c r="L1669" s="107"/>
      <c r="M1669" s="107"/>
      <c r="N1669" s="107"/>
      <c r="O1669" s="107"/>
      <c r="P1669"/>
      <c r="Q1669"/>
      <c r="R1669" s="108"/>
      <c r="DH1669" s="2"/>
      <c r="DI1669" s="2"/>
      <c r="DJ1669" s="2"/>
      <c r="DK1669" s="2"/>
      <c r="DL1669" s="2"/>
      <c r="DM1669" s="2"/>
      <c r="DN1669" s="2"/>
      <c r="DO1669" s="2"/>
      <c r="DP1669" s="2"/>
      <c r="DQ1669" s="2"/>
      <c r="DR1669" s="2"/>
      <c r="DS1669" s="2"/>
      <c r="DT1669" s="2"/>
      <c r="DU1669" s="2"/>
      <c r="DV1669" s="2"/>
      <c r="DW1669" s="2"/>
      <c r="DX1669" s="2"/>
      <c r="DY1669" s="2"/>
      <c r="DZ1669" s="2"/>
      <c r="EA1669" s="2"/>
      <c r="EB1669" s="2"/>
      <c r="EC1669" s="2"/>
      <c r="ED1669" s="2"/>
      <c r="EE1669" s="2"/>
      <c r="EF1669" s="2"/>
      <c r="EG1669" s="2"/>
      <c r="EH1669" s="2"/>
      <c r="EI1669" s="2"/>
      <c r="EJ1669" s="2"/>
      <c r="EK1669" s="2"/>
      <c r="EL1669" s="2"/>
      <c r="EM1669" s="2"/>
      <c r="EN1669" s="2"/>
      <c r="EO1669" s="2"/>
      <c r="EP1669" s="2"/>
      <c r="EQ1669" s="2"/>
      <c r="ER1669" s="2"/>
      <c r="ES1669" s="2"/>
      <c r="ET1669" s="2"/>
      <c r="EU1669" s="2"/>
      <c r="EV1669" s="2"/>
      <c r="EW1669" s="2"/>
      <c r="EX1669" s="2"/>
      <c r="EY1669" s="2"/>
      <c r="EZ1669" s="2"/>
      <c r="FA1669" s="2"/>
      <c r="FB1669" s="2"/>
      <c r="FC1669" s="2"/>
      <c r="FD1669" s="2"/>
      <c r="FE1669" s="2"/>
      <c r="FF1669" s="2"/>
      <c r="FG1669" s="2"/>
      <c r="FH1669" s="2"/>
      <c r="FI1669" s="2"/>
      <c r="FJ1669" s="2"/>
      <c r="FK1669" s="2"/>
      <c r="FL1669" s="2"/>
      <c r="FM1669" s="2"/>
      <c r="FN1669" s="2"/>
      <c r="FO1669" s="2"/>
      <c r="FP1669" s="2"/>
      <c r="FQ1669" s="2"/>
      <c r="FR1669" s="2"/>
      <c r="FS1669" s="2"/>
      <c r="FT1669" s="2"/>
      <c r="FU1669" s="2"/>
      <c r="FV1669" s="2"/>
      <c r="FW1669" s="2"/>
      <c r="FX1669" s="2"/>
      <c r="FY1669" s="2"/>
      <c r="FZ1669" s="2"/>
      <c r="GA1669" s="2"/>
      <c r="GB1669" s="2"/>
      <c r="GC1669" s="2"/>
      <c r="GD1669" s="2"/>
      <c r="GE1669" s="2"/>
      <c r="GF1669" s="2"/>
      <c r="GG1669" s="2"/>
      <c r="GH1669" s="2"/>
      <c r="GI1669" s="2"/>
      <c r="GJ1669" s="2"/>
      <c r="GK1669" s="2"/>
      <c r="GL1669" s="2"/>
      <c r="GM1669" s="2"/>
      <c r="GN1669" s="2"/>
      <c r="GO1669" s="2"/>
    </row>
    <row r="1670" spans="1:197" s="1" customFormat="1" x14ac:dyDescent="0.25">
      <c r="A1670"/>
      <c r="B1670" s="107"/>
      <c r="C1670" s="107"/>
      <c r="D1670" s="107"/>
      <c r="E1670" s="107"/>
      <c r="F1670" s="107"/>
      <c r="G1670" s="107"/>
      <c r="H1670" s="107"/>
      <c r="I1670" s="107"/>
      <c r="J1670" s="107"/>
      <c r="K1670" s="107"/>
      <c r="L1670" s="107"/>
      <c r="M1670" s="107"/>
      <c r="N1670" s="107"/>
      <c r="O1670" s="107"/>
      <c r="P1670"/>
      <c r="Q1670"/>
      <c r="R1670" s="108"/>
      <c r="DH1670" s="2"/>
      <c r="DI1670" s="2"/>
      <c r="DJ1670" s="2"/>
      <c r="DK1670" s="2"/>
      <c r="DL1670" s="2"/>
      <c r="DM1670" s="2"/>
      <c r="DN1670" s="2"/>
      <c r="DO1670" s="2"/>
      <c r="DP1670" s="2"/>
      <c r="DQ1670" s="2"/>
      <c r="DR1670" s="2"/>
      <c r="DS1670" s="2"/>
      <c r="DT1670" s="2"/>
      <c r="DU1670" s="2"/>
      <c r="DV1670" s="2"/>
      <c r="DW1670" s="2"/>
      <c r="DX1670" s="2"/>
      <c r="DY1670" s="2"/>
      <c r="DZ1670" s="2"/>
      <c r="EA1670" s="2"/>
      <c r="EB1670" s="2"/>
      <c r="EC1670" s="2"/>
      <c r="ED1670" s="2"/>
      <c r="EE1670" s="2"/>
      <c r="EF1670" s="2"/>
      <c r="EG1670" s="2"/>
      <c r="EH1670" s="2"/>
      <c r="EI1670" s="2"/>
      <c r="EJ1670" s="2"/>
      <c r="EK1670" s="2"/>
      <c r="EL1670" s="2"/>
      <c r="EM1670" s="2"/>
      <c r="EN1670" s="2"/>
      <c r="EO1670" s="2"/>
      <c r="EP1670" s="2"/>
      <c r="EQ1670" s="2"/>
      <c r="ER1670" s="2"/>
      <c r="ES1670" s="2"/>
      <c r="ET1670" s="2"/>
      <c r="EU1670" s="2"/>
      <c r="EV1670" s="2"/>
      <c r="EW1670" s="2"/>
      <c r="EX1670" s="2"/>
      <c r="EY1670" s="2"/>
      <c r="EZ1670" s="2"/>
      <c r="FA1670" s="2"/>
      <c r="FB1670" s="2"/>
      <c r="FC1670" s="2"/>
      <c r="FD1670" s="2"/>
      <c r="FE1670" s="2"/>
      <c r="FF1670" s="2"/>
      <c r="FG1670" s="2"/>
      <c r="FH1670" s="2"/>
      <c r="FI1670" s="2"/>
      <c r="FJ1670" s="2"/>
      <c r="FK1670" s="2"/>
      <c r="FL1670" s="2"/>
      <c r="FM1670" s="2"/>
      <c r="FN1670" s="2"/>
      <c r="FO1670" s="2"/>
      <c r="FP1670" s="2"/>
      <c r="FQ1670" s="2"/>
      <c r="FR1670" s="2"/>
      <c r="FS1670" s="2"/>
      <c r="FT1670" s="2"/>
      <c r="FU1670" s="2"/>
      <c r="FV1670" s="2"/>
      <c r="FW1670" s="2"/>
      <c r="FX1670" s="2"/>
      <c r="FY1670" s="2"/>
      <c r="FZ1670" s="2"/>
      <c r="GA1670" s="2"/>
      <c r="GB1670" s="2"/>
      <c r="GC1670" s="2"/>
      <c r="GD1670" s="2"/>
      <c r="GE1670" s="2"/>
      <c r="GF1670" s="2"/>
      <c r="GG1670" s="2"/>
      <c r="GH1670" s="2"/>
      <c r="GI1670" s="2"/>
      <c r="GJ1670" s="2"/>
      <c r="GK1670" s="2"/>
      <c r="GL1670" s="2"/>
      <c r="GM1670" s="2"/>
      <c r="GN1670" s="2"/>
      <c r="GO1670" s="2"/>
    </row>
    <row r="1671" spans="1:197" s="1" customFormat="1" x14ac:dyDescent="0.25">
      <c r="A1671"/>
      <c r="B1671" s="107"/>
      <c r="C1671" s="107"/>
      <c r="D1671" s="107"/>
      <c r="E1671" s="107"/>
      <c r="F1671" s="107"/>
      <c r="G1671" s="107"/>
      <c r="H1671" s="107"/>
      <c r="I1671" s="107"/>
      <c r="J1671" s="107"/>
      <c r="K1671" s="107"/>
      <c r="L1671" s="107"/>
      <c r="M1671" s="107"/>
      <c r="N1671" s="107"/>
      <c r="O1671" s="107"/>
      <c r="P1671"/>
      <c r="Q1671"/>
      <c r="R1671" s="108"/>
      <c r="DH1671" s="2"/>
      <c r="DI1671" s="2"/>
      <c r="DJ1671" s="2"/>
      <c r="DK1671" s="2"/>
      <c r="DL1671" s="2"/>
      <c r="DM1671" s="2"/>
      <c r="DN1671" s="2"/>
      <c r="DO1671" s="2"/>
      <c r="DP1671" s="2"/>
      <c r="DQ1671" s="2"/>
      <c r="DR1671" s="2"/>
      <c r="DS1671" s="2"/>
      <c r="DT1671" s="2"/>
      <c r="DU1671" s="2"/>
      <c r="DV1671" s="2"/>
      <c r="DW1671" s="2"/>
      <c r="DX1671" s="2"/>
      <c r="DY1671" s="2"/>
      <c r="DZ1671" s="2"/>
      <c r="EA1671" s="2"/>
      <c r="EB1671" s="2"/>
      <c r="EC1671" s="2"/>
      <c r="ED1671" s="2"/>
      <c r="EE1671" s="2"/>
      <c r="EF1671" s="2"/>
      <c r="EG1671" s="2"/>
      <c r="EH1671" s="2"/>
      <c r="EI1671" s="2"/>
      <c r="EJ1671" s="2"/>
      <c r="EK1671" s="2"/>
      <c r="EL1671" s="2"/>
      <c r="EM1671" s="2"/>
      <c r="EN1671" s="2"/>
      <c r="EO1671" s="2"/>
      <c r="EP1671" s="2"/>
      <c r="EQ1671" s="2"/>
      <c r="ER1671" s="2"/>
      <c r="ES1671" s="2"/>
      <c r="ET1671" s="2"/>
      <c r="EU1671" s="2"/>
      <c r="EV1671" s="2"/>
      <c r="EW1671" s="2"/>
      <c r="EX1671" s="2"/>
      <c r="EY1671" s="2"/>
      <c r="EZ1671" s="2"/>
      <c r="FA1671" s="2"/>
      <c r="FB1671" s="2"/>
      <c r="FC1671" s="2"/>
      <c r="FD1671" s="2"/>
      <c r="FE1671" s="2"/>
      <c r="FF1671" s="2"/>
      <c r="FG1671" s="2"/>
      <c r="FH1671" s="2"/>
      <c r="FI1671" s="2"/>
      <c r="FJ1671" s="2"/>
      <c r="FK1671" s="2"/>
      <c r="FL1671" s="2"/>
      <c r="FM1671" s="2"/>
      <c r="FN1671" s="2"/>
      <c r="FO1671" s="2"/>
      <c r="FP1671" s="2"/>
      <c r="FQ1671" s="2"/>
      <c r="FR1671" s="2"/>
      <c r="FS1671" s="2"/>
      <c r="FT1671" s="2"/>
      <c r="FU1671" s="2"/>
      <c r="FV1671" s="2"/>
      <c r="FW1671" s="2"/>
      <c r="FX1671" s="2"/>
      <c r="FY1671" s="2"/>
      <c r="FZ1671" s="2"/>
      <c r="GA1671" s="2"/>
      <c r="GB1671" s="2"/>
      <c r="GC1671" s="2"/>
      <c r="GD1671" s="2"/>
      <c r="GE1671" s="2"/>
      <c r="GF1671" s="2"/>
      <c r="GG1671" s="2"/>
      <c r="GH1671" s="2"/>
      <c r="GI1671" s="2"/>
      <c r="GJ1671" s="2"/>
      <c r="GK1671" s="2"/>
      <c r="GL1671" s="2"/>
      <c r="GM1671" s="2"/>
      <c r="GN1671" s="2"/>
      <c r="GO1671" s="2"/>
    </row>
    <row r="1672" spans="1:197" s="1" customFormat="1" x14ac:dyDescent="0.25">
      <c r="A1672"/>
      <c r="B1672" s="107"/>
      <c r="C1672" s="107"/>
      <c r="D1672" s="107"/>
      <c r="E1672" s="107"/>
      <c r="F1672" s="107"/>
      <c r="G1672" s="107"/>
      <c r="H1672" s="107"/>
      <c r="I1672" s="107"/>
      <c r="J1672" s="107"/>
      <c r="K1672" s="107"/>
      <c r="L1672" s="107"/>
      <c r="M1672" s="107"/>
      <c r="N1672" s="107"/>
      <c r="O1672" s="107"/>
      <c r="P1672"/>
      <c r="Q1672"/>
      <c r="R1672" s="108"/>
      <c r="DH1672" s="2"/>
      <c r="DI1672" s="2"/>
      <c r="DJ1672" s="2"/>
      <c r="DK1672" s="2"/>
      <c r="DL1672" s="2"/>
      <c r="DM1672" s="2"/>
      <c r="DN1672" s="2"/>
      <c r="DO1672" s="2"/>
      <c r="DP1672" s="2"/>
      <c r="DQ1672" s="2"/>
      <c r="DR1672" s="2"/>
      <c r="DS1672" s="2"/>
      <c r="DT1672" s="2"/>
      <c r="DU1672" s="2"/>
      <c r="DV1672" s="2"/>
      <c r="DW1672" s="2"/>
      <c r="DX1672" s="2"/>
      <c r="DY1672" s="2"/>
      <c r="DZ1672" s="2"/>
      <c r="EA1672" s="2"/>
      <c r="EB1672" s="2"/>
      <c r="EC1672" s="2"/>
      <c r="ED1672" s="2"/>
      <c r="EE1672" s="2"/>
      <c r="EF1672" s="2"/>
      <c r="EG1672" s="2"/>
      <c r="EH1672" s="2"/>
      <c r="EI1672" s="2"/>
      <c r="EJ1672" s="2"/>
      <c r="EK1672" s="2"/>
      <c r="EL1672" s="2"/>
      <c r="EM1672" s="2"/>
      <c r="EN1672" s="2"/>
      <c r="EO1672" s="2"/>
      <c r="EP1672" s="2"/>
      <c r="EQ1672" s="2"/>
      <c r="ER1672" s="2"/>
      <c r="ES1672" s="2"/>
      <c r="ET1672" s="2"/>
      <c r="EU1672" s="2"/>
      <c r="EV1672" s="2"/>
      <c r="EW1672" s="2"/>
      <c r="EX1672" s="2"/>
      <c r="EY1672" s="2"/>
      <c r="EZ1672" s="2"/>
      <c r="FA1672" s="2"/>
      <c r="FB1672" s="2"/>
      <c r="FC1672" s="2"/>
      <c r="FD1672" s="2"/>
      <c r="FE1672" s="2"/>
      <c r="FF1672" s="2"/>
      <c r="FG1672" s="2"/>
      <c r="FH1672" s="2"/>
      <c r="FI1672" s="2"/>
      <c r="FJ1672" s="2"/>
      <c r="FK1672" s="2"/>
      <c r="FL1672" s="2"/>
      <c r="FM1672" s="2"/>
      <c r="FN1672" s="2"/>
      <c r="FO1672" s="2"/>
      <c r="FP1672" s="2"/>
      <c r="FQ1672" s="2"/>
      <c r="FR1672" s="2"/>
      <c r="FS1672" s="2"/>
      <c r="FT1672" s="2"/>
      <c r="FU1672" s="2"/>
      <c r="FV1672" s="2"/>
      <c r="FW1672" s="2"/>
      <c r="FX1672" s="2"/>
      <c r="FY1672" s="2"/>
      <c r="FZ1672" s="2"/>
      <c r="GA1672" s="2"/>
      <c r="GB1672" s="2"/>
      <c r="GC1672" s="2"/>
      <c r="GD1672" s="2"/>
      <c r="GE1672" s="2"/>
      <c r="GF1672" s="2"/>
      <c r="GG1672" s="2"/>
      <c r="GH1672" s="2"/>
      <c r="GI1672" s="2"/>
      <c r="GJ1672" s="2"/>
      <c r="GK1672" s="2"/>
      <c r="GL1672" s="2"/>
      <c r="GM1672" s="2"/>
      <c r="GN1672" s="2"/>
      <c r="GO1672" s="2"/>
    </row>
    <row r="1673" spans="1:197" s="1" customFormat="1" x14ac:dyDescent="0.25">
      <c r="A1673"/>
      <c r="B1673" s="107"/>
      <c r="C1673" s="107"/>
      <c r="D1673" s="107"/>
      <c r="E1673" s="107"/>
      <c r="F1673" s="107"/>
      <c r="G1673" s="107"/>
      <c r="H1673" s="107"/>
      <c r="I1673" s="107"/>
      <c r="J1673" s="107"/>
      <c r="K1673" s="107"/>
      <c r="L1673" s="107"/>
      <c r="M1673" s="107"/>
      <c r="N1673" s="107"/>
      <c r="O1673" s="107"/>
      <c r="P1673"/>
      <c r="Q1673"/>
      <c r="R1673" s="108"/>
      <c r="DH1673" s="2"/>
      <c r="DI1673" s="2"/>
      <c r="DJ1673" s="2"/>
      <c r="DK1673" s="2"/>
      <c r="DL1673" s="2"/>
      <c r="DM1673" s="2"/>
      <c r="DN1673" s="2"/>
      <c r="DO1673" s="2"/>
      <c r="DP1673" s="2"/>
      <c r="DQ1673" s="2"/>
      <c r="DR1673" s="2"/>
      <c r="DS1673" s="2"/>
      <c r="DT1673" s="2"/>
      <c r="DU1673" s="2"/>
      <c r="DV1673" s="2"/>
      <c r="DW1673" s="2"/>
      <c r="DX1673" s="2"/>
      <c r="DY1673" s="2"/>
      <c r="DZ1673" s="2"/>
      <c r="EA1673" s="2"/>
      <c r="EB1673" s="2"/>
      <c r="EC1673" s="2"/>
      <c r="ED1673" s="2"/>
      <c r="EE1673" s="2"/>
      <c r="EF1673" s="2"/>
      <c r="EG1673" s="2"/>
      <c r="EH1673" s="2"/>
      <c r="EI1673" s="2"/>
      <c r="EJ1673" s="2"/>
      <c r="EK1673" s="2"/>
      <c r="EL1673" s="2"/>
      <c r="EM1673" s="2"/>
      <c r="EN1673" s="2"/>
      <c r="EO1673" s="2"/>
      <c r="EP1673" s="2"/>
      <c r="EQ1673" s="2"/>
      <c r="ER1673" s="2"/>
      <c r="ES1673" s="2"/>
      <c r="ET1673" s="2"/>
      <c r="EU1673" s="2"/>
      <c r="EV1673" s="2"/>
      <c r="EW1673" s="2"/>
      <c r="EX1673" s="2"/>
      <c r="EY1673" s="2"/>
      <c r="EZ1673" s="2"/>
      <c r="FA1673" s="2"/>
      <c r="FB1673" s="2"/>
      <c r="FC1673" s="2"/>
      <c r="FD1673" s="2"/>
      <c r="FE1673" s="2"/>
      <c r="FF1673" s="2"/>
      <c r="FG1673" s="2"/>
      <c r="FH1673" s="2"/>
      <c r="FI1673" s="2"/>
      <c r="FJ1673" s="2"/>
      <c r="FK1673" s="2"/>
      <c r="FL1673" s="2"/>
      <c r="FM1673" s="2"/>
      <c r="FN1673" s="2"/>
      <c r="FO1673" s="2"/>
      <c r="FP1673" s="2"/>
      <c r="FQ1673" s="2"/>
      <c r="FR1673" s="2"/>
      <c r="FS1673" s="2"/>
      <c r="FT1673" s="2"/>
      <c r="FU1673" s="2"/>
      <c r="FV1673" s="2"/>
      <c r="FW1673" s="2"/>
      <c r="FX1673" s="2"/>
      <c r="FY1673" s="2"/>
      <c r="FZ1673" s="2"/>
      <c r="GA1673" s="2"/>
      <c r="GB1673" s="2"/>
      <c r="GC1673" s="2"/>
      <c r="GD1673" s="2"/>
      <c r="GE1673" s="2"/>
      <c r="GF1673" s="2"/>
      <c r="GG1673" s="2"/>
      <c r="GH1673" s="2"/>
      <c r="GI1673" s="2"/>
      <c r="GJ1673" s="2"/>
      <c r="GK1673" s="2"/>
      <c r="GL1673" s="2"/>
      <c r="GM1673" s="2"/>
      <c r="GN1673" s="2"/>
      <c r="GO1673" s="2"/>
    </row>
    <row r="1674" spans="1:197" s="1" customFormat="1" x14ac:dyDescent="0.25">
      <c r="A1674"/>
      <c r="B1674" s="107"/>
      <c r="C1674" s="107"/>
      <c r="D1674" s="107"/>
      <c r="E1674" s="107"/>
      <c r="F1674" s="107"/>
      <c r="G1674" s="107"/>
      <c r="H1674" s="107"/>
      <c r="I1674" s="107"/>
      <c r="J1674" s="107"/>
      <c r="K1674" s="107"/>
      <c r="L1674" s="107"/>
      <c r="M1674" s="107"/>
      <c r="N1674" s="107"/>
      <c r="O1674" s="107"/>
      <c r="P1674"/>
      <c r="Q1674"/>
      <c r="R1674" s="108"/>
      <c r="DH1674" s="2"/>
      <c r="DI1674" s="2"/>
      <c r="DJ1674" s="2"/>
      <c r="DK1674" s="2"/>
      <c r="DL1674" s="2"/>
      <c r="DM1674" s="2"/>
      <c r="DN1674" s="2"/>
      <c r="DO1674" s="2"/>
      <c r="DP1674" s="2"/>
      <c r="DQ1674" s="2"/>
      <c r="DR1674" s="2"/>
      <c r="DS1674" s="2"/>
      <c r="DT1674" s="2"/>
      <c r="DU1674" s="2"/>
      <c r="DV1674" s="2"/>
      <c r="DW1674" s="2"/>
      <c r="DX1674" s="2"/>
      <c r="DY1674" s="2"/>
      <c r="DZ1674" s="2"/>
      <c r="EA1674" s="2"/>
      <c r="EB1674" s="2"/>
      <c r="EC1674" s="2"/>
      <c r="ED1674" s="2"/>
      <c r="EE1674" s="2"/>
      <c r="EF1674" s="2"/>
      <c r="EG1674" s="2"/>
      <c r="EH1674" s="2"/>
      <c r="EI1674" s="2"/>
      <c r="EJ1674" s="2"/>
      <c r="EK1674" s="2"/>
      <c r="EL1674" s="2"/>
      <c r="EM1674" s="2"/>
      <c r="EN1674" s="2"/>
      <c r="EO1674" s="2"/>
      <c r="EP1674" s="2"/>
      <c r="EQ1674" s="2"/>
      <c r="ER1674" s="2"/>
      <c r="ES1674" s="2"/>
      <c r="ET1674" s="2"/>
      <c r="EU1674" s="2"/>
      <c r="EV1674" s="2"/>
      <c r="EW1674" s="2"/>
      <c r="EX1674" s="2"/>
      <c r="EY1674" s="2"/>
      <c r="EZ1674" s="2"/>
      <c r="FA1674" s="2"/>
      <c r="FB1674" s="2"/>
      <c r="FC1674" s="2"/>
      <c r="FD1674" s="2"/>
      <c r="FE1674" s="2"/>
      <c r="FF1674" s="2"/>
      <c r="FG1674" s="2"/>
      <c r="FH1674" s="2"/>
      <c r="FI1674" s="2"/>
      <c r="FJ1674" s="2"/>
      <c r="FK1674" s="2"/>
      <c r="FL1674" s="2"/>
      <c r="FM1674" s="2"/>
      <c r="FN1674" s="2"/>
      <c r="FO1674" s="2"/>
      <c r="FP1674" s="2"/>
      <c r="FQ1674" s="2"/>
      <c r="FR1674" s="2"/>
      <c r="FS1674" s="2"/>
      <c r="FT1674" s="2"/>
      <c r="FU1674" s="2"/>
      <c r="FV1674" s="2"/>
      <c r="FW1674" s="2"/>
      <c r="FX1674" s="2"/>
      <c r="FY1674" s="2"/>
      <c r="FZ1674" s="2"/>
      <c r="GA1674" s="2"/>
      <c r="GB1674" s="2"/>
      <c r="GC1674" s="2"/>
      <c r="GD1674" s="2"/>
      <c r="GE1674" s="2"/>
      <c r="GF1674" s="2"/>
      <c r="GG1674" s="2"/>
      <c r="GH1674" s="2"/>
      <c r="GI1674" s="2"/>
      <c r="GJ1674" s="2"/>
      <c r="GK1674" s="2"/>
      <c r="GL1674" s="2"/>
      <c r="GM1674" s="2"/>
      <c r="GN1674" s="2"/>
      <c r="GO1674" s="2"/>
    </row>
    <row r="1675" spans="1:197" s="1" customFormat="1" x14ac:dyDescent="0.25">
      <c r="A1675"/>
      <c r="B1675" s="107"/>
      <c r="C1675" s="107"/>
      <c r="D1675" s="107"/>
      <c r="E1675" s="107"/>
      <c r="F1675" s="107"/>
      <c r="G1675" s="107"/>
      <c r="H1675" s="107"/>
      <c r="I1675" s="107"/>
      <c r="J1675" s="107"/>
      <c r="K1675" s="107"/>
      <c r="L1675" s="107"/>
      <c r="M1675" s="107"/>
      <c r="N1675" s="107"/>
      <c r="O1675" s="107"/>
      <c r="P1675"/>
      <c r="Q1675"/>
      <c r="R1675" s="108"/>
      <c r="DH1675" s="2"/>
      <c r="DI1675" s="2"/>
      <c r="DJ1675" s="2"/>
      <c r="DK1675" s="2"/>
      <c r="DL1675" s="2"/>
      <c r="DM1675" s="2"/>
      <c r="DN1675" s="2"/>
      <c r="DO1675" s="2"/>
      <c r="DP1675" s="2"/>
      <c r="DQ1675" s="2"/>
      <c r="DR1675" s="2"/>
      <c r="DS1675" s="2"/>
      <c r="DT1675" s="2"/>
      <c r="DU1675" s="2"/>
      <c r="DV1675" s="2"/>
      <c r="DW1675" s="2"/>
      <c r="DX1675" s="2"/>
      <c r="DY1675" s="2"/>
      <c r="DZ1675" s="2"/>
      <c r="EA1675" s="2"/>
      <c r="EB1675" s="2"/>
      <c r="EC1675" s="2"/>
      <c r="ED1675" s="2"/>
      <c r="EE1675" s="2"/>
      <c r="EF1675" s="2"/>
      <c r="EG1675" s="2"/>
      <c r="EH1675" s="2"/>
      <c r="EI1675" s="2"/>
      <c r="EJ1675" s="2"/>
      <c r="EK1675" s="2"/>
      <c r="EL1675" s="2"/>
      <c r="EM1675" s="2"/>
      <c r="EN1675" s="2"/>
      <c r="EO1675" s="2"/>
      <c r="EP1675" s="2"/>
      <c r="EQ1675" s="2"/>
      <c r="ER1675" s="2"/>
      <c r="ES1675" s="2"/>
      <c r="ET1675" s="2"/>
      <c r="EU1675" s="2"/>
      <c r="EV1675" s="2"/>
      <c r="EW1675" s="2"/>
      <c r="EX1675" s="2"/>
      <c r="EY1675" s="2"/>
      <c r="EZ1675" s="2"/>
      <c r="FA1675" s="2"/>
      <c r="FB1675" s="2"/>
      <c r="FC1675" s="2"/>
      <c r="FD1675" s="2"/>
      <c r="FE1675" s="2"/>
      <c r="FF1675" s="2"/>
      <c r="FG1675" s="2"/>
      <c r="FH1675" s="2"/>
      <c r="FI1675" s="2"/>
      <c r="FJ1675" s="2"/>
      <c r="FK1675" s="2"/>
      <c r="FL1675" s="2"/>
      <c r="FM1675" s="2"/>
      <c r="FN1675" s="2"/>
      <c r="FO1675" s="2"/>
      <c r="FP1675" s="2"/>
      <c r="FQ1675" s="2"/>
      <c r="FR1675" s="2"/>
      <c r="FS1675" s="2"/>
      <c r="FT1675" s="2"/>
      <c r="FU1675" s="2"/>
      <c r="FV1675" s="2"/>
      <c r="FW1675" s="2"/>
      <c r="FX1675" s="2"/>
      <c r="FY1675" s="2"/>
      <c r="FZ1675" s="2"/>
      <c r="GA1675" s="2"/>
      <c r="GB1675" s="2"/>
      <c r="GC1675" s="2"/>
      <c r="GD1675" s="2"/>
      <c r="GE1675" s="2"/>
      <c r="GF1675" s="2"/>
      <c r="GG1675" s="2"/>
      <c r="GH1675" s="2"/>
      <c r="GI1675" s="2"/>
      <c r="GJ1675" s="2"/>
      <c r="GK1675" s="2"/>
      <c r="GL1675" s="2"/>
      <c r="GM1675" s="2"/>
      <c r="GN1675" s="2"/>
      <c r="GO1675" s="2"/>
    </row>
    <row r="1676" spans="1:197" s="1" customFormat="1" x14ac:dyDescent="0.25">
      <c r="A1676"/>
      <c r="B1676" s="107"/>
      <c r="C1676" s="107"/>
      <c r="D1676" s="107"/>
      <c r="E1676" s="107"/>
      <c r="F1676" s="107"/>
      <c r="G1676" s="107"/>
      <c r="H1676" s="107"/>
      <c r="I1676" s="107"/>
      <c r="J1676" s="107"/>
      <c r="K1676" s="107"/>
      <c r="L1676" s="107"/>
      <c r="M1676" s="107"/>
      <c r="N1676" s="107"/>
      <c r="O1676" s="107"/>
      <c r="P1676"/>
      <c r="Q1676"/>
      <c r="R1676" s="108"/>
      <c r="DH1676" s="2"/>
      <c r="DI1676" s="2"/>
      <c r="DJ1676" s="2"/>
      <c r="DK1676" s="2"/>
      <c r="DL1676" s="2"/>
      <c r="DM1676" s="2"/>
      <c r="DN1676" s="2"/>
      <c r="DO1676" s="2"/>
      <c r="DP1676" s="2"/>
      <c r="DQ1676" s="2"/>
      <c r="DR1676" s="2"/>
      <c r="DS1676" s="2"/>
      <c r="DT1676" s="2"/>
      <c r="DU1676" s="2"/>
      <c r="DV1676" s="2"/>
      <c r="DW1676" s="2"/>
      <c r="DX1676" s="2"/>
      <c r="DY1676" s="2"/>
      <c r="DZ1676" s="2"/>
      <c r="EA1676" s="2"/>
      <c r="EB1676" s="2"/>
      <c r="EC1676" s="2"/>
      <c r="ED1676" s="2"/>
      <c r="EE1676" s="2"/>
      <c r="EF1676" s="2"/>
      <c r="EG1676" s="2"/>
      <c r="EH1676" s="2"/>
      <c r="EI1676" s="2"/>
      <c r="EJ1676" s="2"/>
      <c r="EK1676" s="2"/>
      <c r="EL1676" s="2"/>
      <c r="EM1676" s="2"/>
      <c r="EN1676" s="2"/>
      <c r="EO1676" s="2"/>
      <c r="EP1676" s="2"/>
      <c r="EQ1676" s="2"/>
      <c r="ER1676" s="2"/>
      <c r="ES1676" s="2"/>
      <c r="ET1676" s="2"/>
      <c r="EU1676" s="2"/>
      <c r="EV1676" s="2"/>
      <c r="EW1676" s="2"/>
      <c r="EX1676" s="2"/>
      <c r="EY1676" s="2"/>
      <c r="EZ1676" s="2"/>
      <c r="FA1676" s="2"/>
      <c r="FB1676" s="2"/>
      <c r="FC1676" s="2"/>
      <c r="FD1676" s="2"/>
      <c r="FE1676" s="2"/>
      <c r="FF1676" s="2"/>
      <c r="FG1676" s="2"/>
      <c r="FH1676" s="2"/>
      <c r="FI1676" s="2"/>
      <c r="FJ1676" s="2"/>
      <c r="FK1676" s="2"/>
      <c r="FL1676" s="2"/>
      <c r="FM1676" s="2"/>
      <c r="FN1676" s="2"/>
      <c r="FO1676" s="2"/>
      <c r="FP1676" s="2"/>
      <c r="FQ1676" s="2"/>
      <c r="FR1676" s="2"/>
      <c r="FS1676" s="2"/>
      <c r="FT1676" s="2"/>
      <c r="FU1676" s="2"/>
      <c r="FV1676" s="2"/>
      <c r="FW1676" s="2"/>
      <c r="FX1676" s="2"/>
      <c r="FY1676" s="2"/>
      <c r="FZ1676" s="2"/>
      <c r="GA1676" s="2"/>
      <c r="GB1676" s="2"/>
      <c r="GC1676" s="2"/>
      <c r="GD1676" s="2"/>
      <c r="GE1676" s="2"/>
      <c r="GF1676" s="2"/>
      <c r="GG1676" s="2"/>
      <c r="GH1676" s="2"/>
      <c r="GI1676" s="2"/>
      <c r="GJ1676" s="2"/>
      <c r="GK1676" s="2"/>
      <c r="GL1676" s="2"/>
      <c r="GM1676" s="2"/>
      <c r="GN1676" s="2"/>
      <c r="GO1676" s="2"/>
    </row>
    <row r="1677" spans="1:197" s="1" customFormat="1" x14ac:dyDescent="0.25">
      <c r="A1677"/>
      <c r="B1677" s="107"/>
      <c r="C1677" s="107"/>
      <c r="D1677" s="107"/>
      <c r="E1677" s="107"/>
      <c r="F1677" s="107"/>
      <c r="G1677" s="107"/>
      <c r="H1677" s="107"/>
      <c r="I1677" s="107"/>
      <c r="J1677" s="107"/>
      <c r="K1677" s="107"/>
      <c r="L1677" s="107"/>
      <c r="M1677" s="107"/>
      <c r="N1677" s="107"/>
      <c r="O1677" s="107"/>
      <c r="P1677"/>
      <c r="Q1677"/>
      <c r="R1677" s="108"/>
      <c r="DH1677" s="2"/>
      <c r="DI1677" s="2"/>
      <c r="DJ1677" s="2"/>
      <c r="DK1677" s="2"/>
      <c r="DL1677" s="2"/>
      <c r="DM1677" s="2"/>
      <c r="DN1677" s="2"/>
      <c r="DO1677" s="2"/>
      <c r="DP1677" s="2"/>
      <c r="DQ1677" s="2"/>
      <c r="DR1677" s="2"/>
      <c r="DS1677" s="2"/>
      <c r="DT1677" s="2"/>
      <c r="DU1677" s="2"/>
      <c r="DV1677" s="2"/>
      <c r="DW1677" s="2"/>
      <c r="DX1677" s="2"/>
      <c r="DY1677" s="2"/>
      <c r="DZ1677" s="2"/>
      <c r="EA1677" s="2"/>
      <c r="EB1677" s="2"/>
      <c r="EC1677" s="2"/>
      <c r="ED1677" s="2"/>
      <c r="EE1677" s="2"/>
      <c r="EF1677" s="2"/>
      <c r="EG1677" s="2"/>
      <c r="EH1677" s="2"/>
      <c r="EI1677" s="2"/>
      <c r="EJ1677" s="2"/>
      <c r="EK1677" s="2"/>
      <c r="EL1677" s="2"/>
      <c r="EM1677" s="2"/>
      <c r="EN1677" s="2"/>
      <c r="EO1677" s="2"/>
      <c r="EP1677" s="2"/>
      <c r="EQ1677" s="2"/>
      <c r="ER1677" s="2"/>
      <c r="ES1677" s="2"/>
      <c r="ET1677" s="2"/>
      <c r="EU1677" s="2"/>
      <c r="EV1677" s="2"/>
      <c r="EW1677" s="2"/>
      <c r="EX1677" s="2"/>
      <c r="EY1677" s="2"/>
      <c r="EZ1677" s="2"/>
      <c r="FA1677" s="2"/>
      <c r="FB1677" s="2"/>
      <c r="FC1677" s="2"/>
      <c r="FD1677" s="2"/>
      <c r="FE1677" s="2"/>
      <c r="FF1677" s="2"/>
      <c r="FG1677" s="2"/>
      <c r="FH1677" s="2"/>
      <c r="FI1677" s="2"/>
      <c r="FJ1677" s="2"/>
      <c r="FK1677" s="2"/>
      <c r="FL1677" s="2"/>
      <c r="FM1677" s="2"/>
      <c r="FN1677" s="2"/>
      <c r="FO1677" s="2"/>
      <c r="FP1677" s="2"/>
      <c r="FQ1677" s="2"/>
      <c r="FR1677" s="2"/>
      <c r="FS1677" s="2"/>
      <c r="FT1677" s="2"/>
      <c r="FU1677" s="2"/>
      <c r="FV1677" s="2"/>
      <c r="FW1677" s="2"/>
      <c r="FX1677" s="2"/>
      <c r="FY1677" s="2"/>
      <c r="FZ1677" s="2"/>
      <c r="GA1677" s="2"/>
      <c r="GB1677" s="2"/>
      <c r="GC1677" s="2"/>
      <c r="GD1677" s="2"/>
      <c r="GE1677" s="2"/>
      <c r="GF1677" s="2"/>
      <c r="GG1677" s="2"/>
      <c r="GH1677" s="2"/>
      <c r="GI1677" s="2"/>
      <c r="GJ1677" s="2"/>
      <c r="GK1677" s="2"/>
      <c r="GL1677" s="2"/>
      <c r="GM1677" s="2"/>
      <c r="GN1677" s="2"/>
      <c r="GO1677" s="2"/>
    </row>
    <row r="1678" spans="1:197" s="1" customFormat="1" x14ac:dyDescent="0.25">
      <c r="A1678"/>
      <c r="B1678" s="107"/>
      <c r="C1678" s="107"/>
      <c r="D1678" s="107"/>
      <c r="E1678" s="107"/>
      <c r="F1678" s="107"/>
      <c r="G1678" s="107"/>
      <c r="H1678" s="107"/>
      <c r="I1678" s="107"/>
      <c r="J1678" s="107"/>
      <c r="K1678" s="107"/>
      <c r="L1678" s="107"/>
      <c r="M1678" s="107"/>
      <c r="N1678" s="107"/>
      <c r="O1678" s="107"/>
      <c r="P1678"/>
      <c r="Q1678"/>
      <c r="R1678" s="108"/>
      <c r="DH1678" s="2"/>
      <c r="DI1678" s="2"/>
      <c r="DJ1678" s="2"/>
      <c r="DK1678" s="2"/>
      <c r="DL1678" s="2"/>
      <c r="DM1678" s="2"/>
      <c r="DN1678" s="2"/>
      <c r="DO1678" s="2"/>
      <c r="DP1678" s="2"/>
      <c r="DQ1678" s="2"/>
      <c r="DR1678" s="2"/>
      <c r="DS1678" s="2"/>
      <c r="DT1678" s="2"/>
      <c r="DU1678" s="2"/>
      <c r="DV1678" s="2"/>
      <c r="DW1678" s="2"/>
      <c r="DX1678" s="2"/>
      <c r="DY1678" s="2"/>
      <c r="DZ1678" s="2"/>
      <c r="EA1678" s="2"/>
      <c r="EB1678" s="2"/>
      <c r="EC1678" s="2"/>
      <c r="ED1678" s="2"/>
      <c r="EE1678" s="2"/>
      <c r="EF1678" s="2"/>
      <c r="EG1678" s="2"/>
      <c r="EH1678" s="2"/>
      <c r="EI1678" s="2"/>
      <c r="EJ1678" s="2"/>
      <c r="EK1678" s="2"/>
      <c r="EL1678" s="2"/>
      <c r="EM1678" s="2"/>
      <c r="EN1678" s="2"/>
      <c r="EO1678" s="2"/>
      <c r="EP1678" s="2"/>
      <c r="EQ1678" s="2"/>
      <c r="ER1678" s="2"/>
      <c r="ES1678" s="2"/>
      <c r="ET1678" s="2"/>
      <c r="EU1678" s="2"/>
      <c r="EV1678" s="2"/>
      <c r="EW1678" s="2"/>
      <c r="EX1678" s="2"/>
      <c r="EY1678" s="2"/>
      <c r="EZ1678" s="2"/>
      <c r="FA1678" s="2"/>
      <c r="FB1678" s="2"/>
      <c r="FC1678" s="2"/>
      <c r="FD1678" s="2"/>
      <c r="FE1678" s="2"/>
      <c r="FF1678" s="2"/>
      <c r="FG1678" s="2"/>
      <c r="FH1678" s="2"/>
      <c r="FI1678" s="2"/>
      <c r="FJ1678" s="2"/>
      <c r="FK1678" s="2"/>
      <c r="FL1678" s="2"/>
      <c r="FM1678" s="2"/>
      <c r="FN1678" s="2"/>
      <c r="FO1678" s="2"/>
      <c r="FP1678" s="2"/>
      <c r="FQ1678" s="2"/>
      <c r="FR1678" s="2"/>
      <c r="FS1678" s="2"/>
      <c r="FT1678" s="2"/>
      <c r="FU1678" s="2"/>
      <c r="FV1678" s="2"/>
      <c r="FW1678" s="2"/>
      <c r="FX1678" s="2"/>
      <c r="FY1678" s="2"/>
      <c r="FZ1678" s="2"/>
      <c r="GA1678" s="2"/>
      <c r="GB1678" s="2"/>
      <c r="GC1678" s="2"/>
      <c r="GD1678" s="2"/>
      <c r="GE1678" s="2"/>
      <c r="GF1678" s="2"/>
      <c r="GG1678" s="2"/>
      <c r="GH1678" s="2"/>
      <c r="GI1678" s="2"/>
      <c r="GJ1678" s="2"/>
      <c r="GK1678" s="2"/>
      <c r="GL1678" s="2"/>
      <c r="GM1678" s="2"/>
      <c r="GN1678" s="2"/>
      <c r="GO1678" s="2"/>
    </row>
    <row r="1679" spans="1:197" s="1" customFormat="1" x14ac:dyDescent="0.25">
      <c r="A1679"/>
      <c r="B1679" s="107"/>
      <c r="C1679" s="107"/>
      <c r="D1679" s="107"/>
      <c r="E1679" s="107"/>
      <c r="F1679" s="107"/>
      <c r="G1679" s="107"/>
      <c r="H1679" s="107"/>
      <c r="I1679" s="107"/>
      <c r="J1679" s="107"/>
      <c r="K1679" s="107"/>
      <c r="L1679" s="107"/>
      <c r="M1679" s="107"/>
      <c r="N1679" s="107"/>
      <c r="O1679" s="107"/>
      <c r="P1679"/>
      <c r="Q1679"/>
      <c r="R1679" s="108"/>
      <c r="DH1679" s="2"/>
      <c r="DI1679" s="2"/>
      <c r="DJ1679" s="2"/>
      <c r="DK1679" s="2"/>
      <c r="DL1679" s="2"/>
      <c r="DM1679" s="2"/>
      <c r="DN1679" s="2"/>
      <c r="DO1679" s="2"/>
      <c r="DP1679" s="2"/>
      <c r="DQ1679" s="2"/>
      <c r="DR1679" s="2"/>
      <c r="DS1679" s="2"/>
      <c r="DT1679" s="2"/>
      <c r="DU1679" s="2"/>
      <c r="DV1679" s="2"/>
      <c r="DW1679" s="2"/>
      <c r="DX1679" s="2"/>
      <c r="DY1679" s="2"/>
      <c r="DZ1679" s="2"/>
      <c r="EA1679" s="2"/>
      <c r="EB1679" s="2"/>
      <c r="EC1679" s="2"/>
      <c r="ED1679" s="2"/>
      <c r="EE1679" s="2"/>
      <c r="EF1679" s="2"/>
      <c r="EG1679" s="2"/>
      <c r="EH1679" s="2"/>
      <c r="EI1679" s="2"/>
      <c r="EJ1679" s="2"/>
      <c r="EK1679" s="2"/>
      <c r="EL1679" s="2"/>
      <c r="EM1679" s="2"/>
      <c r="EN1679" s="2"/>
      <c r="EO1679" s="2"/>
      <c r="EP1679" s="2"/>
      <c r="EQ1679" s="2"/>
      <c r="ER1679" s="2"/>
      <c r="ES1679" s="2"/>
      <c r="ET1679" s="2"/>
      <c r="EU1679" s="2"/>
      <c r="EV1679" s="2"/>
      <c r="EW1679" s="2"/>
      <c r="EX1679" s="2"/>
      <c r="EY1679" s="2"/>
      <c r="EZ1679" s="2"/>
      <c r="FA1679" s="2"/>
      <c r="FB1679" s="2"/>
      <c r="FC1679" s="2"/>
      <c r="FD1679" s="2"/>
      <c r="FE1679" s="2"/>
      <c r="FF1679" s="2"/>
      <c r="FG1679" s="2"/>
      <c r="FH1679" s="2"/>
      <c r="FI1679" s="2"/>
      <c r="FJ1679" s="2"/>
      <c r="FK1679" s="2"/>
      <c r="FL1679" s="2"/>
      <c r="FM1679" s="2"/>
      <c r="FN1679" s="2"/>
      <c r="FO1679" s="2"/>
      <c r="FP1679" s="2"/>
      <c r="FQ1679" s="2"/>
      <c r="FR1679" s="2"/>
      <c r="FS1679" s="2"/>
      <c r="FT1679" s="2"/>
      <c r="FU1679" s="2"/>
      <c r="FV1679" s="2"/>
      <c r="FW1679" s="2"/>
      <c r="FX1679" s="2"/>
      <c r="FY1679" s="2"/>
      <c r="FZ1679" s="2"/>
      <c r="GA1679" s="2"/>
      <c r="GB1679" s="2"/>
      <c r="GC1679" s="2"/>
      <c r="GD1679" s="2"/>
      <c r="GE1679" s="2"/>
      <c r="GF1679" s="2"/>
      <c r="GG1679" s="2"/>
      <c r="GH1679" s="2"/>
      <c r="GI1679" s="2"/>
      <c r="GJ1679" s="2"/>
      <c r="GK1679" s="2"/>
      <c r="GL1679" s="2"/>
      <c r="GM1679" s="2"/>
      <c r="GN1679" s="2"/>
      <c r="GO1679" s="2"/>
    </row>
    <row r="1680" spans="1:197" s="1" customFormat="1" x14ac:dyDescent="0.25">
      <c r="A1680"/>
      <c r="B1680" s="107"/>
      <c r="C1680" s="107"/>
      <c r="D1680" s="107"/>
      <c r="E1680" s="107"/>
      <c r="F1680" s="107"/>
      <c r="G1680" s="107"/>
      <c r="H1680" s="107"/>
      <c r="I1680" s="107"/>
      <c r="J1680" s="107"/>
      <c r="K1680" s="107"/>
      <c r="L1680" s="107"/>
      <c r="M1680" s="107"/>
      <c r="N1680" s="107"/>
      <c r="O1680" s="107"/>
      <c r="P1680"/>
      <c r="Q1680"/>
      <c r="R1680" s="108"/>
      <c r="DH1680" s="2"/>
      <c r="DI1680" s="2"/>
      <c r="DJ1680" s="2"/>
      <c r="DK1680" s="2"/>
      <c r="DL1680" s="2"/>
      <c r="DM1680" s="2"/>
      <c r="DN1680" s="2"/>
      <c r="DO1680" s="2"/>
      <c r="DP1680" s="2"/>
      <c r="DQ1680" s="2"/>
      <c r="DR1680" s="2"/>
      <c r="DS1680" s="2"/>
      <c r="DT1680" s="2"/>
      <c r="DU1680" s="2"/>
      <c r="DV1680" s="2"/>
      <c r="DW1680" s="2"/>
      <c r="DX1680" s="2"/>
      <c r="DY1680" s="2"/>
      <c r="DZ1680" s="2"/>
      <c r="EA1680" s="2"/>
      <c r="EB1680" s="2"/>
      <c r="EC1680" s="2"/>
      <c r="ED1680" s="2"/>
      <c r="EE1680" s="2"/>
      <c r="EF1680" s="2"/>
      <c r="EG1680" s="2"/>
      <c r="EH1680" s="2"/>
      <c r="EI1680" s="2"/>
      <c r="EJ1680" s="2"/>
      <c r="EK1680" s="2"/>
      <c r="EL1680" s="2"/>
      <c r="EM1680" s="2"/>
      <c r="EN1680" s="2"/>
      <c r="EO1680" s="2"/>
      <c r="EP1680" s="2"/>
      <c r="EQ1680" s="2"/>
      <c r="ER1680" s="2"/>
      <c r="ES1680" s="2"/>
      <c r="ET1680" s="2"/>
      <c r="EU1680" s="2"/>
      <c r="EV1680" s="2"/>
      <c r="EW1680" s="2"/>
      <c r="EX1680" s="2"/>
      <c r="EY1680" s="2"/>
      <c r="EZ1680" s="2"/>
      <c r="FA1680" s="2"/>
      <c r="FB1680" s="2"/>
      <c r="FC1680" s="2"/>
      <c r="FD1680" s="2"/>
      <c r="FE1680" s="2"/>
      <c r="FF1680" s="2"/>
      <c r="FG1680" s="2"/>
      <c r="FH1680" s="2"/>
      <c r="FI1680" s="2"/>
      <c r="FJ1680" s="2"/>
      <c r="FK1680" s="2"/>
      <c r="FL1680" s="2"/>
      <c r="FM1680" s="2"/>
      <c r="FN1680" s="2"/>
      <c r="FO1680" s="2"/>
      <c r="FP1680" s="2"/>
      <c r="FQ1680" s="2"/>
      <c r="FR1680" s="2"/>
      <c r="FS1680" s="2"/>
      <c r="FT1680" s="2"/>
      <c r="FU1680" s="2"/>
      <c r="FV1680" s="2"/>
      <c r="FW1680" s="2"/>
      <c r="FX1680" s="2"/>
      <c r="FY1680" s="2"/>
      <c r="FZ1680" s="2"/>
      <c r="GA1680" s="2"/>
      <c r="GB1680" s="2"/>
      <c r="GC1680" s="2"/>
      <c r="GD1680" s="2"/>
      <c r="GE1680" s="2"/>
      <c r="GF1680" s="2"/>
      <c r="GG1680" s="2"/>
      <c r="GH1680" s="2"/>
      <c r="GI1680" s="2"/>
      <c r="GJ1680" s="2"/>
      <c r="GK1680" s="2"/>
      <c r="GL1680" s="2"/>
      <c r="GM1680" s="2"/>
      <c r="GN1680" s="2"/>
      <c r="GO1680" s="2"/>
    </row>
    <row r="1681" spans="1:197" s="1" customFormat="1" x14ac:dyDescent="0.25">
      <c r="A1681"/>
      <c r="B1681" s="107"/>
      <c r="C1681" s="107"/>
      <c r="D1681" s="107"/>
      <c r="E1681" s="107"/>
      <c r="F1681" s="107"/>
      <c r="G1681" s="107"/>
      <c r="H1681" s="107"/>
      <c r="I1681" s="107"/>
      <c r="J1681" s="107"/>
      <c r="K1681" s="107"/>
      <c r="L1681" s="107"/>
      <c r="M1681" s="107"/>
      <c r="N1681" s="107"/>
      <c r="O1681" s="107"/>
      <c r="P1681"/>
      <c r="Q1681"/>
      <c r="R1681" s="108"/>
      <c r="DH1681" s="2"/>
      <c r="DI1681" s="2"/>
      <c r="DJ1681" s="2"/>
      <c r="DK1681" s="2"/>
      <c r="DL1681" s="2"/>
      <c r="DM1681" s="2"/>
      <c r="DN1681" s="2"/>
      <c r="DO1681" s="2"/>
      <c r="DP1681" s="2"/>
      <c r="DQ1681" s="2"/>
      <c r="DR1681" s="2"/>
      <c r="DS1681" s="2"/>
      <c r="DT1681" s="2"/>
      <c r="DU1681" s="2"/>
      <c r="DV1681" s="2"/>
      <c r="DW1681" s="2"/>
      <c r="DX1681" s="2"/>
      <c r="DY1681" s="2"/>
      <c r="DZ1681" s="2"/>
      <c r="EA1681" s="2"/>
      <c r="EB1681" s="2"/>
      <c r="EC1681" s="2"/>
      <c r="ED1681" s="2"/>
      <c r="EE1681" s="2"/>
      <c r="EF1681" s="2"/>
      <c r="EG1681" s="2"/>
      <c r="EH1681" s="2"/>
      <c r="EI1681" s="2"/>
      <c r="EJ1681" s="2"/>
      <c r="EK1681" s="2"/>
      <c r="EL1681" s="2"/>
      <c r="EM1681" s="2"/>
      <c r="EN1681" s="2"/>
      <c r="EO1681" s="2"/>
      <c r="EP1681" s="2"/>
      <c r="EQ1681" s="2"/>
      <c r="ER1681" s="2"/>
      <c r="ES1681" s="2"/>
      <c r="ET1681" s="2"/>
      <c r="EU1681" s="2"/>
      <c r="EV1681" s="2"/>
      <c r="EW1681" s="2"/>
      <c r="EX1681" s="2"/>
      <c r="EY1681" s="2"/>
      <c r="EZ1681" s="2"/>
      <c r="FA1681" s="2"/>
      <c r="FB1681" s="2"/>
      <c r="FC1681" s="2"/>
      <c r="FD1681" s="2"/>
      <c r="FE1681" s="2"/>
      <c r="FF1681" s="2"/>
      <c r="FG1681" s="2"/>
      <c r="FH1681" s="2"/>
      <c r="FI1681" s="2"/>
      <c r="FJ1681" s="2"/>
      <c r="FK1681" s="2"/>
      <c r="FL1681" s="2"/>
      <c r="FM1681" s="2"/>
      <c r="FN1681" s="2"/>
      <c r="FO1681" s="2"/>
      <c r="FP1681" s="2"/>
      <c r="FQ1681" s="2"/>
      <c r="FR1681" s="2"/>
      <c r="FS1681" s="2"/>
      <c r="FT1681" s="2"/>
      <c r="FU1681" s="2"/>
      <c r="FV1681" s="2"/>
      <c r="FW1681" s="2"/>
      <c r="FX1681" s="2"/>
      <c r="FY1681" s="2"/>
      <c r="FZ1681" s="2"/>
      <c r="GA1681" s="2"/>
      <c r="GB1681" s="2"/>
      <c r="GC1681" s="2"/>
      <c r="GD1681" s="2"/>
      <c r="GE1681" s="2"/>
      <c r="GF1681" s="2"/>
      <c r="GG1681" s="2"/>
      <c r="GH1681" s="2"/>
      <c r="GI1681" s="2"/>
      <c r="GJ1681" s="2"/>
      <c r="GK1681" s="2"/>
      <c r="GL1681" s="2"/>
      <c r="GM1681" s="2"/>
      <c r="GN1681" s="2"/>
      <c r="GO1681" s="2"/>
    </row>
    <row r="1682" spans="1:197" s="1" customFormat="1" x14ac:dyDescent="0.25">
      <c r="A1682"/>
      <c r="B1682" s="107"/>
      <c r="C1682" s="107"/>
      <c r="D1682" s="107"/>
      <c r="E1682" s="107"/>
      <c r="F1682" s="107"/>
      <c r="G1682" s="107"/>
      <c r="H1682" s="107"/>
      <c r="I1682" s="107"/>
      <c r="J1682" s="107"/>
      <c r="K1682" s="107"/>
      <c r="L1682" s="107"/>
      <c r="M1682" s="107"/>
      <c r="N1682" s="107"/>
      <c r="O1682" s="107"/>
      <c r="P1682"/>
      <c r="Q1682"/>
      <c r="R1682" s="108"/>
      <c r="DH1682" s="2"/>
      <c r="DI1682" s="2"/>
      <c r="DJ1682" s="2"/>
      <c r="DK1682" s="2"/>
      <c r="DL1682" s="2"/>
      <c r="DM1682" s="2"/>
      <c r="DN1682" s="2"/>
      <c r="DO1682" s="2"/>
      <c r="DP1682" s="2"/>
      <c r="DQ1682" s="2"/>
      <c r="DR1682" s="2"/>
      <c r="DS1682" s="2"/>
      <c r="DT1682" s="2"/>
      <c r="DU1682" s="2"/>
      <c r="DV1682" s="2"/>
      <c r="DW1682" s="2"/>
      <c r="DX1682" s="2"/>
      <c r="DY1682" s="2"/>
      <c r="DZ1682" s="2"/>
      <c r="EA1682" s="2"/>
      <c r="EB1682" s="2"/>
      <c r="EC1682" s="2"/>
      <c r="ED1682" s="2"/>
      <c r="EE1682" s="2"/>
      <c r="EF1682" s="2"/>
      <c r="EG1682" s="2"/>
      <c r="EH1682" s="2"/>
      <c r="EI1682" s="2"/>
      <c r="EJ1682" s="2"/>
      <c r="EK1682" s="2"/>
      <c r="EL1682" s="2"/>
      <c r="EM1682" s="2"/>
      <c r="EN1682" s="2"/>
      <c r="EO1682" s="2"/>
      <c r="EP1682" s="2"/>
      <c r="EQ1682" s="2"/>
      <c r="ER1682" s="2"/>
      <c r="ES1682" s="2"/>
      <c r="ET1682" s="2"/>
      <c r="EU1682" s="2"/>
      <c r="EV1682" s="2"/>
      <c r="EW1682" s="2"/>
      <c r="EX1682" s="2"/>
      <c r="EY1682" s="2"/>
      <c r="EZ1682" s="2"/>
      <c r="FA1682" s="2"/>
      <c r="FB1682" s="2"/>
      <c r="FC1682" s="2"/>
      <c r="FD1682" s="2"/>
      <c r="FE1682" s="2"/>
      <c r="FF1682" s="2"/>
      <c r="FG1682" s="2"/>
      <c r="FH1682" s="2"/>
      <c r="FI1682" s="2"/>
      <c r="FJ1682" s="2"/>
      <c r="FK1682" s="2"/>
      <c r="FL1682" s="2"/>
      <c r="FM1682" s="2"/>
      <c r="FN1682" s="2"/>
      <c r="FO1682" s="2"/>
      <c r="FP1682" s="2"/>
      <c r="FQ1682" s="2"/>
      <c r="FR1682" s="2"/>
      <c r="FS1682" s="2"/>
      <c r="FT1682" s="2"/>
      <c r="FU1682" s="2"/>
      <c r="FV1682" s="2"/>
      <c r="FW1682" s="2"/>
      <c r="FX1682" s="2"/>
      <c r="FY1682" s="2"/>
      <c r="FZ1682" s="2"/>
      <c r="GA1682" s="2"/>
      <c r="GB1682" s="2"/>
      <c r="GC1682" s="2"/>
      <c r="GD1682" s="2"/>
      <c r="GE1682" s="2"/>
      <c r="GF1682" s="2"/>
      <c r="GG1682" s="2"/>
      <c r="GH1682" s="2"/>
      <c r="GI1682" s="2"/>
      <c r="GJ1682" s="2"/>
      <c r="GK1682" s="2"/>
      <c r="GL1682" s="2"/>
      <c r="GM1682" s="2"/>
      <c r="GN1682" s="2"/>
      <c r="GO1682" s="2"/>
    </row>
    <row r="1683" spans="1:197" s="1" customFormat="1" x14ac:dyDescent="0.25">
      <c r="A1683"/>
      <c r="B1683" s="107"/>
      <c r="C1683" s="107"/>
      <c r="D1683" s="107"/>
      <c r="E1683" s="107"/>
      <c r="F1683" s="107"/>
      <c r="G1683" s="107"/>
      <c r="H1683" s="107"/>
      <c r="I1683" s="107"/>
      <c r="J1683" s="107"/>
      <c r="K1683" s="107"/>
      <c r="L1683" s="107"/>
      <c r="M1683" s="107"/>
      <c r="N1683" s="107"/>
      <c r="O1683" s="107"/>
      <c r="P1683"/>
      <c r="Q1683"/>
      <c r="R1683" s="108"/>
      <c r="DH1683" s="2"/>
      <c r="DI1683" s="2"/>
      <c r="DJ1683" s="2"/>
      <c r="DK1683" s="2"/>
      <c r="DL1683" s="2"/>
      <c r="DM1683" s="2"/>
      <c r="DN1683" s="2"/>
      <c r="DO1683" s="2"/>
      <c r="DP1683" s="2"/>
      <c r="DQ1683" s="2"/>
      <c r="DR1683" s="2"/>
      <c r="DS1683" s="2"/>
      <c r="DT1683" s="2"/>
      <c r="DU1683" s="2"/>
      <c r="DV1683" s="2"/>
      <c r="DW1683" s="2"/>
      <c r="DX1683" s="2"/>
      <c r="DY1683" s="2"/>
      <c r="DZ1683" s="2"/>
      <c r="EA1683" s="2"/>
      <c r="EB1683" s="2"/>
      <c r="EC1683" s="2"/>
      <c r="ED1683" s="2"/>
      <c r="EE1683" s="2"/>
      <c r="EF1683" s="2"/>
      <c r="EG1683" s="2"/>
      <c r="EH1683" s="2"/>
      <c r="EI1683" s="2"/>
      <c r="EJ1683" s="2"/>
      <c r="EK1683" s="2"/>
      <c r="EL1683" s="2"/>
      <c r="EM1683" s="2"/>
      <c r="EN1683" s="2"/>
      <c r="EO1683" s="2"/>
      <c r="EP1683" s="2"/>
      <c r="EQ1683" s="2"/>
      <c r="ER1683" s="2"/>
      <c r="ES1683" s="2"/>
      <c r="ET1683" s="2"/>
      <c r="EU1683" s="2"/>
      <c r="EV1683" s="2"/>
      <c r="EW1683" s="2"/>
      <c r="EX1683" s="2"/>
      <c r="EY1683" s="2"/>
      <c r="EZ1683" s="2"/>
      <c r="FA1683" s="2"/>
      <c r="FB1683" s="2"/>
      <c r="FC1683" s="2"/>
      <c r="FD1683" s="2"/>
      <c r="FE1683" s="2"/>
      <c r="FF1683" s="2"/>
      <c r="FG1683" s="2"/>
      <c r="FH1683" s="2"/>
      <c r="FI1683" s="2"/>
      <c r="FJ1683" s="2"/>
      <c r="FK1683" s="2"/>
      <c r="FL1683" s="2"/>
      <c r="FM1683" s="2"/>
      <c r="FN1683" s="2"/>
      <c r="FO1683" s="2"/>
      <c r="FP1683" s="2"/>
      <c r="FQ1683" s="2"/>
      <c r="FR1683" s="2"/>
      <c r="FS1683" s="2"/>
      <c r="FT1683" s="2"/>
      <c r="FU1683" s="2"/>
      <c r="FV1683" s="2"/>
      <c r="FW1683" s="2"/>
      <c r="FX1683" s="2"/>
      <c r="FY1683" s="2"/>
      <c r="FZ1683" s="2"/>
      <c r="GA1683" s="2"/>
      <c r="GB1683" s="2"/>
      <c r="GC1683" s="2"/>
      <c r="GD1683" s="2"/>
      <c r="GE1683" s="2"/>
      <c r="GF1683" s="2"/>
      <c r="GG1683" s="2"/>
      <c r="GH1683" s="2"/>
      <c r="GI1683" s="2"/>
      <c r="GJ1683" s="2"/>
      <c r="GK1683" s="2"/>
      <c r="GL1683" s="2"/>
      <c r="GM1683" s="2"/>
      <c r="GN1683" s="2"/>
      <c r="GO1683" s="2"/>
    </row>
    <row r="1684" spans="1:197" s="1" customFormat="1" x14ac:dyDescent="0.25">
      <c r="A1684"/>
      <c r="B1684" s="107"/>
      <c r="C1684" s="107"/>
      <c r="D1684" s="107"/>
      <c r="E1684" s="107"/>
      <c r="F1684" s="107"/>
      <c r="G1684" s="107"/>
      <c r="H1684" s="107"/>
      <c r="I1684" s="107"/>
      <c r="J1684" s="107"/>
      <c r="K1684" s="107"/>
      <c r="L1684" s="107"/>
      <c r="M1684" s="107"/>
      <c r="N1684" s="107"/>
      <c r="O1684" s="107"/>
      <c r="P1684"/>
      <c r="Q1684"/>
      <c r="R1684" s="108"/>
      <c r="DH1684" s="2"/>
      <c r="DI1684" s="2"/>
      <c r="DJ1684" s="2"/>
      <c r="DK1684" s="2"/>
      <c r="DL1684" s="2"/>
      <c r="DM1684" s="2"/>
      <c r="DN1684" s="2"/>
      <c r="DO1684" s="2"/>
      <c r="DP1684" s="2"/>
      <c r="DQ1684" s="2"/>
      <c r="DR1684" s="2"/>
      <c r="DS1684" s="2"/>
      <c r="DT1684" s="2"/>
      <c r="DU1684" s="2"/>
      <c r="DV1684" s="2"/>
      <c r="DW1684" s="2"/>
      <c r="DX1684" s="2"/>
      <c r="DY1684" s="2"/>
      <c r="DZ1684" s="2"/>
      <c r="EA1684" s="2"/>
      <c r="EB1684" s="2"/>
      <c r="EC1684" s="2"/>
      <c r="ED1684" s="2"/>
      <c r="EE1684" s="2"/>
      <c r="EF1684" s="2"/>
      <c r="EG1684" s="2"/>
      <c r="EH1684" s="2"/>
      <c r="EI1684" s="2"/>
      <c r="EJ1684" s="2"/>
      <c r="EK1684" s="2"/>
      <c r="EL1684" s="2"/>
      <c r="EM1684" s="2"/>
      <c r="EN1684" s="2"/>
      <c r="EO1684" s="2"/>
      <c r="EP1684" s="2"/>
      <c r="EQ1684" s="2"/>
      <c r="ER1684" s="2"/>
      <c r="ES1684" s="2"/>
      <c r="ET1684" s="2"/>
      <c r="EU1684" s="2"/>
      <c r="EV1684" s="2"/>
      <c r="EW1684" s="2"/>
      <c r="EX1684" s="2"/>
      <c r="EY1684" s="2"/>
      <c r="EZ1684" s="2"/>
      <c r="FA1684" s="2"/>
      <c r="FB1684" s="2"/>
      <c r="FC1684" s="2"/>
      <c r="FD1684" s="2"/>
      <c r="FE1684" s="2"/>
      <c r="FF1684" s="2"/>
      <c r="FG1684" s="2"/>
      <c r="FH1684" s="2"/>
      <c r="FI1684" s="2"/>
      <c r="FJ1684" s="2"/>
      <c r="FK1684" s="2"/>
      <c r="FL1684" s="2"/>
      <c r="FM1684" s="2"/>
      <c r="FN1684" s="2"/>
      <c r="FO1684" s="2"/>
      <c r="FP1684" s="2"/>
      <c r="FQ1684" s="2"/>
      <c r="FR1684" s="2"/>
      <c r="FS1684" s="2"/>
      <c r="FT1684" s="2"/>
      <c r="FU1684" s="2"/>
      <c r="FV1684" s="2"/>
      <c r="FW1684" s="2"/>
      <c r="FX1684" s="2"/>
      <c r="FY1684" s="2"/>
      <c r="FZ1684" s="2"/>
      <c r="GA1684" s="2"/>
      <c r="GB1684" s="2"/>
      <c r="GC1684" s="2"/>
      <c r="GD1684" s="2"/>
      <c r="GE1684" s="2"/>
      <c r="GF1684" s="2"/>
      <c r="GG1684" s="2"/>
      <c r="GH1684" s="2"/>
      <c r="GI1684" s="2"/>
      <c r="GJ1684" s="2"/>
      <c r="GK1684" s="2"/>
      <c r="GL1684" s="2"/>
      <c r="GM1684" s="2"/>
      <c r="GN1684" s="2"/>
      <c r="GO1684" s="2"/>
    </row>
    <row r="1685" spans="1:197" s="1" customFormat="1" x14ac:dyDescent="0.25">
      <c r="A1685"/>
      <c r="B1685" s="107"/>
      <c r="C1685" s="107"/>
      <c r="D1685" s="107"/>
      <c r="E1685" s="107"/>
      <c r="F1685" s="107"/>
      <c r="G1685" s="107"/>
      <c r="H1685" s="107"/>
      <c r="I1685" s="107"/>
      <c r="J1685" s="107"/>
      <c r="K1685" s="107"/>
      <c r="L1685" s="107"/>
      <c r="M1685" s="107"/>
      <c r="N1685" s="107"/>
      <c r="O1685" s="107"/>
      <c r="P1685"/>
      <c r="Q1685"/>
      <c r="R1685" s="108"/>
      <c r="DH1685" s="2"/>
      <c r="DI1685" s="2"/>
      <c r="DJ1685" s="2"/>
      <c r="DK1685" s="2"/>
      <c r="DL1685" s="2"/>
      <c r="DM1685" s="2"/>
      <c r="DN1685" s="2"/>
      <c r="DO1685" s="2"/>
      <c r="DP1685" s="2"/>
      <c r="DQ1685" s="2"/>
      <c r="DR1685" s="2"/>
      <c r="DS1685" s="2"/>
      <c r="DT1685" s="2"/>
      <c r="DU1685" s="2"/>
      <c r="DV1685" s="2"/>
      <c r="DW1685" s="2"/>
      <c r="DX1685" s="2"/>
      <c r="DY1685" s="2"/>
      <c r="DZ1685" s="2"/>
      <c r="EA1685" s="2"/>
      <c r="EB1685" s="2"/>
      <c r="EC1685" s="2"/>
      <c r="ED1685" s="2"/>
      <c r="EE1685" s="2"/>
      <c r="EF1685" s="2"/>
      <c r="EG1685" s="2"/>
      <c r="EH1685" s="2"/>
      <c r="EI1685" s="2"/>
      <c r="EJ1685" s="2"/>
      <c r="EK1685" s="2"/>
      <c r="EL1685" s="2"/>
      <c r="EM1685" s="2"/>
      <c r="EN1685" s="2"/>
      <c r="EO1685" s="2"/>
      <c r="EP1685" s="2"/>
      <c r="EQ1685" s="2"/>
      <c r="ER1685" s="2"/>
      <c r="ES1685" s="2"/>
      <c r="ET1685" s="2"/>
      <c r="EU1685" s="2"/>
      <c r="EV1685" s="2"/>
      <c r="EW1685" s="2"/>
      <c r="EX1685" s="2"/>
      <c r="EY1685" s="2"/>
      <c r="EZ1685" s="2"/>
      <c r="FA1685" s="2"/>
      <c r="FB1685" s="2"/>
      <c r="FC1685" s="2"/>
      <c r="FD1685" s="2"/>
      <c r="FE1685" s="2"/>
      <c r="FF1685" s="2"/>
      <c r="FG1685" s="2"/>
      <c r="FH1685" s="2"/>
      <c r="FI1685" s="2"/>
      <c r="FJ1685" s="2"/>
      <c r="FK1685" s="2"/>
      <c r="FL1685" s="2"/>
      <c r="FM1685" s="2"/>
      <c r="FN1685" s="2"/>
      <c r="FO1685" s="2"/>
      <c r="FP1685" s="2"/>
      <c r="FQ1685" s="2"/>
      <c r="FR1685" s="2"/>
      <c r="FS1685" s="2"/>
      <c r="FT1685" s="2"/>
      <c r="FU1685" s="2"/>
      <c r="FV1685" s="2"/>
      <c r="FW1685" s="2"/>
      <c r="FX1685" s="2"/>
      <c r="FY1685" s="2"/>
      <c r="FZ1685" s="2"/>
      <c r="GA1685" s="2"/>
      <c r="GB1685" s="2"/>
      <c r="GC1685" s="2"/>
      <c r="GD1685" s="2"/>
      <c r="GE1685" s="2"/>
      <c r="GF1685" s="2"/>
      <c r="GG1685" s="2"/>
      <c r="GH1685" s="2"/>
      <c r="GI1685" s="2"/>
      <c r="GJ1685" s="2"/>
      <c r="GK1685" s="2"/>
      <c r="GL1685" s="2"/>
      <c r="GM1685" s="2"/>
      <c r="GN1685" s="2"/>
      <c r="GO1685" s="2"/>
    </row>
    <row r="1686" spans="1:197" s="1" customFormat="1" x14ac:dyDescent="0.25">
      <c r="A1686"/>
      <c r="B1686" s="107"/>
      <c r="C1686" s="107"/>
      <c r="D1686" s="107"/>
      <c r="E1686" s="107"/>
      <c r="F1686" s="107"/>
      <c r="G1686" s="107"/>
      <c r="H1686" s="107"/>
      <c r="I1686" s="107"/>
      <c r="J1686" s="107"/>
      <c r="K1686" s="107"/>
      <c r="L1686" s="107"/>
      <c r="M1686" s="107"/>
      <c r="N1686" s="107"/>
      <c r="O1686" s="107"/>
      <c r="P1686"/>
      <c r="Q1686"/>
      <c r="R1686" s="108"/>
      <c r="DH1686" s="2"/>
      <c r="DI1686" s="2"/>
      <c r="DJ1686" s="2"/>
      <c r="DK1686" s="2"/>
      <c r="DL1686" s="2"/>
      <c r="DM1686" s="2"/>
      <c r="DN1686" s="2"/>
      <c r="DO1686" s="2"/>
      <c r="DP1686" s="2"/>
      <c r="DQ1686" s="2"/>
      <c r="DR1686" s="2"/>
      <c r="DS1686" s="2"/>
      <c r="DT1686" s="2"/>
      <c r="DU1686" s="2"/>
      <c r="DV1686" s="2"/>
      <c r="DW1686" s="2"/>
      <c r="DX1686" s="2"/>
      <c r="DY1686" s="2"/>
      <c r="DZ1686" s="2"/>
      <c r="EA1686" s="2"/>
      <c r="EB1686" s="2"/>
      <c r="EC1686" s="2"/>
      <c r="ED1686" s="2"/>
      <c r="EE1686" s="2"/>
      <c r="EF1686" s="2"/>
      <c r="EG1686" s="2"/>
      <c r="EH1686" s="2"/>
      <c r="EI1686" s="2"/>
      <c r="EJ1686" s="2"/>
      <c r="EK1686" s="2"/>
      <c r="EL1686" s="2"/>
      <c r="EM1686" s="2"/>
      <c r="EN1686" s="2"/>
      <c r="EO1686" s="2"/>
      <c r="EP1686" s="2"/>
      <c r="EQ1686" s="2"/>
      <c r="ER1686" s="2"/>
      <c r="ES1686" s="2"/>
      <c r="ET1686" s="2"/>
      <c r="EU1686" s="2"/>
      <c r="EV1686" s="2"/>
      <c r="EW1686" s="2"/>
      <c r="EX1686" s="2"/>
      <c r="EY1686" s="2"/>
      <c r="EZ1686" s="2"/>
      <c r="FA1686" s="2"/>
      <c r="FB1686" s="2"/>
      <c r="FC1686" s="2"/>
      <c r="FD1686" s="2"/>
      <c r="FE1686" s="2"/>
      <c r="FF1686" s="2"/>
      <c r="FG1686" s="2"/>
      <c r="FH1686" s="2"/>
      <c r="FI1686" s="2"/>
      <c r="FJ1686" s="2"/>
      <c r="FK1686" s="2"/>
      <c r="FL1686" s="2"/>
      <c r="FM1686" s="2"/>
      <c r="FN1686" s="2"/>
      <c r="FO1686" s="2"/>
      <c r="FP1686" s="2"/>
      <c r="FQ1686" s="2"/>
      <c r="FR1686" s="2"/>
      <c r="FS1686" s="2"/>
      <c r="FT1686" s="2"/>
      <c r="FU1686" s="2"/>
      <c r="FV1686" s="2"/>
      <c r="FW1686" s="2"/>
      <c r="FX1686" s="2"/>
      <c r="FY1686" s="2"/>
      <c r="FZ1686" s="2"/>
      <c r="GA1686" s="2"/>
      <c r="GB1686" s="2"/>
      <c r="GC1686" s="2"/>
      <c r="GD1686" s="2"/>
      <c r="GE1686" s="2"/>
      <c r="GF1686" s="2"/>
      <c r="GG1686" s="2"/>
      <c r="GH1686" s="2"/>
      <c r="GI1686" s="2"/>
      <c r="GJ1686" s="2"/>
      <c r="GK1686" s="2"/>
      <c r="GL1686" s="2"/>
      <c r="GM1686" s="2"/>
      <c r="GN1686" s="2"/>
      <c r="GO1686" s="2"/>
    </row>
    <row r="1687" spans="1:197" s="1" customFormat="1" x14ac:dyDescent="0.25">
      <c r="A1687"/>
      <c r="B1687" s="107"/>
      <c r="C1687" s="107"/>
      <c r="D1687" s="107"/>
      <c r="E1687" s="107"/>
      <c r="F1687" s="107"/>
      <c r="G1687" s="107"/>
      <c r="H1687" s="107"/>
      <c r="I1687" s="107"/>
      <c r="J1687" s="107"/>
      <c r="K1687" s="107"/>
      <c r="L1687" s="107"/>
      <c r="M1687" s="107"/>
      <c r="N1687" s="107"/>
      <c r="O1687" s="107"/>
      <c r="P1687"/>
      <c r="Q1687"/>
      <c r="R1687" s="108"/>
      <c r="DH1687" s="2"/>
      <c r="DI1687" s="2"/>
      <c r="DJ1687" s="2"/>
      <c r="DK1687" s="2"/>
      <c r="DL1687" s="2"/>
      <c r="DM1687" s="2"/>
      <c r="DN1687" s="2"/>
      <c r="DO1687" s="2"/>
      <c r="DP1687" s="2"/>
      <c r="DQ1687" s="2"/>
      <c r="DR1687" s="2"/>
      <c r="DS1687" s="2"/>
      <c r="DT1687" s="2"/>
      <c r="DU1687" s="2"/>
      <c r="DV1687" s="2"/>
      <c r="DW1687" s="2"/>
      <c r="DX1687" s="2"/>
      <c r="DY1687" s="2"/>
      <c r="DZ1687" s="2"/>
      <c r="EA1687" s="2"/>
      <c r="EB1687" s="2"/>
      <c r="EC1687" s="2"/>
      <c r="ED1687" s="2"/>
      <c r="EE1687" s="2"/>
      <c r="EF1687" s="2"/>
      <c r="EG1687" s="2"/>
      <c r="EH1687" s="2"/>
      <c r="EI1687" s="2"/>
      <c r="EJ1687" s="2"/>
      <c r="EK1687" s="2"/>
      <c r="EL1687" s="2"/>
      <c r="EM1687" s="2"/>
      <c r="EN1687" s="2"/>
      <c r="EO1687" s="2"/>
      <c r="EP1687" s="2"/>
      <c r="EQ1687" s="2"/>
      <c r="ER1687" s="2"/>
      <c r="ES1687" s="2"/>
      <c r="ET1687" s="2"/>
      <c r="EU1687" s="2"/>
      <c r="EV1687" s="2"/>
      <c r="EW1687" s="2"/>
      <c r="EX1687" s="2"/>
      <c r="EY1687" s="2"/>
      <c r="EZ1687" s="2"/>
      <c r="FA1687" s="2"/>
      <c r="FB1687" s="2"/>
      <c r="FC1687" s="2"/>
      <c r="FD1687" s="2"/>
      <c r="FE1687" s="2"/>
      <c r="FF1687" s="2"/>
      <c r="FG1687" s="2"/>
      <c r="FH1687" s="2"/>
      <c r="FI1687" s="2"/>
      <c r="FJ1687" s="2"/>
      <c r="FK1687" s="2"/>
      <c r="FL1687" s="2"/>
      <c r="FM1687" s="2"/>
      <c r="FN1687" s="2"/>
      <c r="FO1687" s="2"/>
      <c r="FP1687" s="2"/>
      <c r="FQ1687" s="2"/>
      <c r="FR1687" s="2"/>
      <c r="FS1687" s="2"/>
      <c r="FT1687" s="2"/>
      <c r="FU1687" s="2"/>
      <c r="FV1687" s="2"/>
      <c r="FW1687" s="2"/>
      <c r="FX1687" s="2"/>
      <c r="FY1687" s="2"/>
      <c r="FZ1687" s="2"/>
      <c r="GA1687" s="2"/>
      <c r="GB1687" s="2"/>
      <c r="GC1687" s="2"/>
      <c r="GD1687" s="2"/>
      <c r="GE1687" s="2"/>
      <c r="GF1687" s="2"/>
      <c r="GG1687" s="2"/>
      <c r="GH1687" s="2"/>
      <c r="GI1687" s="2"/>
      <c r="GJ1687" s="2"/>
      <c r="GK1687" s="2"/>
      <c r="GL1687" s="2"/>
      <c r="GM1687" s="2"/>
      <c r="GN1687" s="2"/>
      <c r="GO1687" s="2"/>
    </row>
    <row r="1688" spans="1:197" s="1" customFormat="1" x14ac:dyDescent="0.25">
      <c r="A1688"/>
      <c r="B1688" s="107"/>
      <c r="C1688" s="107"/>
      <c r="D1688" s="107"/>
      <c r="E1688" s="107"/>
      <c r="F1688" s="107"/>
      <c r="G1688" s="107"/>
      <c r="H1688" s="107"/>
      <c r="I1688" s="107"/>
      <c r="J1688" s="107"/>
      <c r="K1688" s="107"/>
      <c r="L1688" s="107"/>
      <c r="M1688" s="107"/>
      <c r="N1688" s="107"/>
      <c r="O1688" s="107"/>
      <c r="P1688"/>
      <c r="Q1688"/>
      <c r="R1688" s="108"/>
      <c r="DH1688" s="2"/>
      <c r="DI1688" s="2"/>
      <c r="DJ1688" s="2"/>
      <c r="DK1688" s="2"/>
      <c r="DL1688" s="2"/>
      <c r="DM1688" s="2"/>
      <c r="DN1688" s="2"/>
      <c r="DO1688" s="2"/>
      <c r="DP1688" s="2"/>
      <c r="DQ1688" s="2"/>
      <c r="DR1688" s="2"/>
      <c r="DS1688" s="2"/>
      <c r="DT1688" s="2"/>
      <c r="DU1688" s="2"/>
      <c r="DV1688" s="2"/>
      <c r="DW1688" s="2"/>
      <c r="DX1688" s="2"/>
      <c r="DY1688" s="2"/>
      <c r="DZ1688" s="2"/>
      <c r="EA1688" s="2"/>
      <c r="EB1688" s="2"/>
      <c r="EC1688" s="2"/>
      <c r="ED1688" s="2"/>
      <c r="EE1688" s="2"/>
      <c r="EF1688" s="2"/>
      <c r="EG1688" s="2"/>
      <c r="EH1688" s="2"/>
      <c r="EI1688" s="2"/>
      <c r="EJ1688" s="2"/>
      <c r="EK1688" s="2"/>
      <c r="EL1688" s="2"/>
      <c r="EM1688" s="2"/>
      <c r="EN1688" s="2"/>
      <c r="EO1688" s="2"/>
      <c r="EP1688" s="2"/>
      <c r="EQ1688" s="2"/>
      <c r="ER1688" s="2"/>
      <c r="ES1688" s="2"/>
      <c r="ET1688" s="2"/>
      <c r="EU1688" s="2"/>
      <c r="EV1688" s="2"/>
      <c r="EW1688" s="2"/>
      <c r="EX1688" s="2"/>
      <c r="EY1688" s="2"/>
      <c r="EZ1688" s="2"/>
      <c r="FA1688" s="2"/>
      <c r="FB1688" s="2"/>
      <c r="FC1688" s="2"/>
      <c r="FD1688" s="2"/>
      <c r="FE1688" s="2"/>
      <c r="FF1688" s="2"/>
      <c r="FG1688" s="2"/>
      <c r="FH1688" s="2"/>
      <c r="FI1688" s="2"/>
      <c r="FJ1688" s="2"/>
      <c r="FK1688" s="2"/>
      <c r="FL1688" s="2"/>
      <c r="FM1688" s="2"/>
      <c r="FN1688" s="2"/>
      <c r="FO1688" s="2"/>
      <c r="FP1688" s="2"/>
      <c r="FQ1688" s="2"/>
      <c r="FR1688" s="2"/>
      <c r="FS1688" s="2"/>
      <c r="FT1688" s="2"/>
      <c r="FU1688" s="2"/>
      <c r="FV1688" s="2"/>
      <c r="FW1688" s="2"/>
      <c r="FX1688" s="2"/>
      <c r="FY1688" s="2"/>
      <c r="FZ1688" s="2"/>
      <c r="GA1688" s="2"/>
      <c r="GB1688" s="2"/>
      <c r="GC1688" s="2"/>
      <c r="GD1688" s="2"/>
      <c r="GE1688" s="2"/>
      <c r="GF1688" s="2"/>
      <c r="GG1688" s="2"/>
      <c r="GH1688" s="2"/>
      <c r="GI1688" s="2"/>
      <c r="GJ1688" s="2"/>
      <c r="GK1688" s="2"/>
      <c r="GL1688" s="2"/>
      <c r="GM1688" s="2"/>
      <c r="GN1688" s="2"/>
      <c r="GO1688" s="2"/>
    </row>
    <row r="1689" spans="1:197" s="1" customFormat="1" x14ac:dyDescent="0.25">
      <c r="A1689"/>
      <c r="B1689" s="107"/>
      <c r="C1689" s="107"/>
      <c r="D1689" s="107"/>
      <c r="E1689" s="107"/>
      <c r="F1689" s="107"/>
      <c r="G1689" s="107"/>
      <c r="H1689" s="107"/>
      <c r="I1689" s="107"/>
      <c r="J1689" s="107"/>
      <c r="K1689" s="107"/>
      <c r="L1689" s="107"/>
      <c r="M1689" s="107"/>
      <c r="N1689" s="107"/>
      <c r="O1689" s="107"/>
      <c r="P1689"/>
      <c r="Q1689"/>
      <c r="R1689" s="108"/>
      <c r="DH1689" s="2"/>
      <c r="DI1689" s="2"/>
      <c r="DJ1689" s="2"/>
      <c r="DK1689" s="2"/>
      <c r="DL1689" s="2"/>
      <c r="DM1689" s="2"/>
      <c r="DN1689" s="2"/>
      <c r="DO1689" s="2"/>
      <c r="DP1689" s="2"/>
      <c r="DQ1689" s="2"/>
      <c r="DR1689" s="2"/>
      <c r="DS1689" s="2"/>
      <c r="DT1689" s="2"/>
      <c r="DU1689" s="2"/>
      <c r="DV1689" s="2"/>
      <c r="DW1689" s="2"/>
      <c r="DX1689" s="2"/>
      <c r="DY1689" s="2"/>
      <c r="DZ1689" s="2"/>
      <c r="EA1689" s="2"/>
      <c r="EB1689" s="2"/>
      <c r="EC1689" s="2"/>
      <c r="ED1689" s="2"/>
      <c r="EE1689" s="2"/>
      <c r="EF1689" s="2"/>
      <c r="EG1689" s="2"/>
      <c r="EH1689" s="2"/>
      <c r="EI1689" s="2"/>
      <c r="EJ1689" s="2"/>
      <c r="EK1689" s="2"/>
      <c r="EL1689" s="2"/>
      <c r="EM1689" s="2"/>
      <c r="EN1689" s="2"/>
      <c r="EO1689" s="2"/>
      <c r="EP1689" s="2"/>
      <c r="EQ1689" s="2"/>
      <c r="ER1689" s="2"/>
      <c r="ES1689" s="2"/>
      <c r="ET1689" s="2"/>
      <c r="EU1689" s="2"/>
      <c r="EV1689" s="2"/>
      <c r="EW1689" s="2"/>
      <c r="EX1689" s="2"/>
      <c r="EY1689" s="2"/>
      <c r="EZ1689" s="2"/>
      <c r="FA1689" s="2"/>
      <c r="FB1689" s="2"/>
      <c r="FC1689" s="2"/>
      <c r="FD1689" s="2"/>
      <c r="FE1689" s="2"/>
      <c r="FF1689" s="2"/>
      <c r="FG1689" s="2"/>
      <c r="FH1689" s="2"/>
      <c r="FI1689" s="2"/>
      <c r="FJ1689" s="2"/>
      <c r="FK1689" s="2"/>
      <c r="FL1689" s="2"/>
      <c r="FM1689" s="2"/>
      <c r="FN1689" s="2"/>
      <c r="FO1689" s="2"/>
      <c r="FP1689" s="2"/>
      <c r="FQ1689" s="2"/>
      <c r="FR1689" s="2"/>
      <c r="FS1689" s="2"/>
      <c r="FT1689" s="2"/>
      <c r="FU1689" s="2"/>
      <c r="FV1689" s="2"/>
      <c r="FW1689" s="2"/>
      <c r="FX1689" s="2"/>
      <c r="FY1689" s="2"/>
      <c r="FZ1689" s="2"/>
      <c r="GA1689" s="2"/>
      <c r="GB1689" s="2"/>
      <c r="GC1689" s="2"/>
      <c r="GD1689" s="2"/>
      <c r="GE1689" s="2"/>
      <c r="GF1689" s="2"/>
      <c r="GG1689" s="2"/>
      <c r="GH1689" s="2"/>
      <c r="GI1689" s="2"/>
      <c r="GJ1689" s="2"/>
      <c r="GK1689" s="2"/>
      <c r="GL1689" s="2"/>
      <c r="GM1689" s="2"/>
      <c r="GN1689" s="2"/>
      <c r="GO1689" s="2"/>
    </row>
    <row r="1690" spans="1:197" s="1" customFormat="1" x14ac:dyDescent="0.25">
      <c r="A1690"/>
      <c r="B1690" s="107"/>
      <c r="C1690" s="107"/>
      <c r="D1690" s="107"/>
      <c r="E1690" s="107"/>
      <c r="F1690" s="107"/>
      <c r="G1690" s="107"/>
      <c r="H1690" s="107"/>
      <c r="I1690" s="107"/>
      <c r="J1690" s="107"/>
      <c r="K1690" s="107"/>
      <c r="L1690" s="107"/>
      <c r="M1690" s="107"/>
      <c r="N1690" s="107"/>
      <c r="O1690" s="107"/>
      <c r="P1690"/>
      <c r="Q1690"/>
      <c r="R1690" s="108"/>
      <c r="DH1690" s="2"/>
      <c r="DI1690" s="2"/>
      <c r="DJ1690" s="2"/>
      <c r="DK1690" s="2"/>
      <c r="DL1690" s="2"/>
      <c r="DM1690" s="2"/>
      <c r="DN1690" s="2"/>
      <c r="DO1690" s="2"/>
      <c r="DP1690" s="2"/>
      <c r="DQ1690" s="2"/>
      <c r="DR1690" s="2"/>
      <c r="DS1690" s="2"/>
      <c r="DT1690" s="2"/>
      <c r="DU1690" s="2"/>
      <c r="DV1690" s="2"/>
      <c r="DW1690" s="2"/>
      <c r="DX1690" s="2"/>
      <c r="DY1690" s="2"/>
      <c r="DZ1690" s="2"/>
      <c r="EA1690" s="2"/>
      <c r="EB1690" s="2"/>
      <c r="EC1690" s="2"/>
      <c r="ED1690" s="2"/>
      <c r="EE1690" s="2"/>
      <c r="EF1690" s="2"/>
      <c r="EG1690" s="2"/>
      <c r="EH1690" s="2"/>
      <c r="EI1690" s="2"/>
      <c r="EJ1690" s="2"/>
      <c r="EK1690" s="2"/>
      <c r="EL1690" s="2"/>
      <c r="EM1690" s="2"/>
      <c r="EN1690" s="2"/>
      <c r="EO1690" s="2"/>
      <c r="EP1690" s="2"/>
      <c r="EQ1690" s="2"/>
      <c r="ER1690" s="2"/>
      <c r="ES1690" s="2"/>
      <c r="ET1690" s="2"/>
      <c r="EU1690" s="2"/>
      <c r="EV1690" s="2"/>
      <c r="EW1690" s="2"/>
      <c r="EX1690" s="2"/>
      <c r="EY1690" s="2"/>
      <c r="EZ1690" s="2"/>
      <c r="FA1690" s="2"/>
      <c r="FB1690" s="2"/>
      <c r="FC1690" s="2"/>
      <c r="FD1690" s="2"/>
      <c r="FE1690" s="2"/>
      <c r="FF1690" s="2"/>
      <c r="FG1690" s="2"/>
      <c r="FH1690" s="2"/>
      <c r="FI1690" s="2"/>
      <c r="FJ1690" s="2"/>
      <c r="FK1690" s="2"/>
      <c r="FL1690" s="2"/>
      <c r="FM1690" s="2"/>
      <c r="FN1690" s="2"/>
      <c r="FO1690" s="2"/>
      <c r="FP1690" s="2"/>
      <c r="FQ1690" s="2"/>
      <c r="FR1690" s="2"/>
      <c r="FS1690" s="2"/>
      <c r="FT1690" s="2"/>
      <c r="FU1690" s="2"/>
      <c r="FV1690" s="2"/>
      <c r="FW1690" s="2"/>
      <c r="FX1690" s="2"/>
      <c r="FY1690" s="2"/>
      <c r="FZ1690" s="2"/>
      <c r="GA1690" s="2"/>
      <c r="GB1690" s="2"/>
      <c r="GC1690" s="2"/>
      <c r="GD1690" s="2"/>
      <c r="GE1690" s="2"/>
      <c r="GF1690" s="2"/>
      <c r="GG1690" s="2"/>
      <c r="GH1690" s="2"/>
      <c r="GI1690" s="2"/>
      <c r="GJ1690" s="2"/>
      <c r="GK1690" s="2"/>
      <c r="GL1690" s="2"/>
      <c r="GM1690" s="2"/>
      <c r="GN1690" s="2"/>
      <c r="GO1690" s="2"/>
    </row>
    <row r="1691" spans="1:197" s="1" customFormat="1" x14ac:dyDescent="0.25">
      <c r="A1691"/>
      <c r="B1691" s="107"/>
      <c r="C1691" s="107"/>
      <c r="D1691" s="107"/>
      <c r="E1691" s="107"/>
      <c r="F1691" s="107"/>
      <c r="G1691" s="107"/>
      <c r="H1691" s="107"/>
      <c r="I1691" s="107"/>
      <c r="J1691" s="107"/>
      <c r="K1691" s="107"/>
      <c r="L1691" s="107"/>
      <c r="M1691" s="107"/>
      <c r="N1691" s="107"/>
      <c r="O1691" s="107"/>
      <c r="P1691"/>
      <c r="Q1691"/>
      <c r="R1691" s="108"/>
      <c r="DH1691" s="2"/>
      <c r="DI1691" s="2"/>
      <c r="DJ1691" s="2"/>
      <c r="DK1691" s="2"/>
      <c r="DL1691" s="2"/>
      <c r="DM1691" s="2"/>
      <c r="DN1691" s="2"/>
      <c r="DO1691" s="2"/>
      <c r="DP1691" s="2"/>
      <c r="DQ1691" s="2"/>
      <c r="DR1691" s="2"/>
      <c r="DS1691" s="2"/>
      <c r="DT1691" s="2"/>
      <c r="DU1691" s="2"/>
      <c r="DV1691" s="2"/>
      <c r="DW1691" s="2"/>
      <c r="DX1691" s="2"/>
      <c r="DY1691" s="2"/>
      <c r="DZ1691" s="2"/>
      <c r="EA1691" s="2"/>
      <c r="EB1691" s="2"/>
      <c r="EC1691" s="2"/>
      <c r="ED1691" s="2"/>
      <c r="EE1691" s="2"/>
      <c r="EF1691" s="2"/>
      <c r="EG1691" s="2"/>
      <c r="EH1691" s="2"/>
      <c r="EI1691" s="2"/>
      <c r="EJ1691" s="2"/>
      <c r="EK1691" s="2"/>
      <c r="EL1691" s="2"/>
      <c r="EM1691" s="2"/>
      <c r="EN1691" s="2"/>
      <c r="EO1691" s="2"/>
      <c r="EP1691" s="2"/>
      <c r="EQ1691" s="2"/>
      <c r="ER1691" s="2"/>
      <c r="ES1691" s="2"/>
      <c r="ET1691" s="2"/>
      <c r="EU1691" s="2"/>
      <c r="EV1691" s="2"/>
      <c r="EW1691" s="2"/>
      <c r="EX1691" s="2"/>
      <c r="EY1691" s="2"/>
      <c r="EZ1691" s="2"/>
      <c r="FA1691" s="2"/>
      <c r="FB1691" s="2"/>
      <c r="FC1691" s="2"/>
      <c r="FD1691" s="2"/>
      <c r="FE1691" s="2"/>
      <c r="FF1691" s="2"/>
      <c r="FG1691" s="2"/>
      <c r="FH1691" s="2"/>
      <c r="FI1691" s="2"/>
      <c r="FJ1691" s="2"/>
      <c r="FK1691" s="2"/>
      <c r="FL1691" s="2"/>
      <c r="FM1691" s="2"/>
      <c r="FN1691" s="2"/>
      <c r="FO1691" s="2"/>
      <c r="FP1691" s="2"/>
      <c r="FQ1691" s="2"/>
      <c r="FR1691" s="2"/>
      <c r="FS1691" s="2"/>
      <c r="FT1691" s="2"/>
      <c r="FU1691" s="2"/>
      <c r="FV1691" s="2"/>
      <c r="FW1691" s="2"/>
      <c r="FX1691" s="2"/>
      <c r="FY1691" s="2"/>
      <c r="FZ1691" s="2"/>
      <c r="GA1691" s="2"/>
      <c r="GB1691" s="2"/>
      <c r="GC1691" s="2"/>
      <c r="GD1691" s="2"/>
      <c r="GE1691" s="2"/>
      <c r="GF1691" s="2"/>
      <c r="GG1691" s="2"/>
      <c r="GH1691" s="2"/>
      <c r="GI1691" s="2"/>
      <c r="GJ1691" s="2"/>
      <c r="GK1691" s="2"/>
      <c r="GL1691" s="2"/>
      <c r="GM1691" s="2"/>
      <c r="GN1691" s="2"/>
      <c r="GO1691" s="2"/>
    </row>
    <row r="1692" spans="1:197" s="1" customFormat="1" x14ac:dyDescent="0.25">
      <c r="A1692"/>
      <c r="B1692" s="107"/>
      <c r="C1692" s="107"/>
      <c r="D1692" s="107"/>
      <c r="E1692" s="107"/>
      <c r="F1692" s="107"/>
      <c r="G1692" s="107"/>
      <c r="H1692" s="107"/>
      <c r="I1692" s="107"/>
      <c r="J1692" s="107"/>
      <c r="K1692" s="107"/>
      <c r="L1692" s="107"/>
      <c r="M1692" s="107"/>
      <c r="N1692" s="107"/>
      <c r="O1692" s="107"/>
      <c r="P1692"/>
      <c r="Q1692"/>
      <c r="R1692" s="108"/>
      <c r="DH1692" s="2"/>
      <c r="DI1692" s="2"/>
      <c r="DJ1692" s="2"/>
      <c r="DK1692" s="2"/>
      <c r="DL1692" s="2"/>
      <c r="DM1692" s="2"/>
      <c r="DN1692" s="2"/>
      <c r="DO1692" s="2"/>
      <c r="DP1692" s="2"/>
      <c r="DQ1692" s="2"/>
      <c r="DR1692" s="2"/>
      <c r="DS1692" s="2"/>
      <c r="DT1692" s="2"/>
      <c r="DU1692" s="2"/>
      <c r="DV1692" s="2"/>
      <c r="DW1692" s="2"/>
      <c r="DX1692" s="2"/>
      <c r="DY1692" s="2"/>
      <c r="DZ1692" s="2"/>
      <c r="EA1692" s="2"/>
      <c r="EB1692" s="2"/>
      <c r="EC1692" s="2"/>
      <c r="ED1692" s="2"/>
      <c r="EE1692" s="2"/>
      <c r="EF1692" s="2"/>
      <c r="EG1692" s="2"/>
      <c r="EH1692" s="2"/>
      <c r="EI1692" s="2"/>
      <c r="EJ1692" s="2"/>
      <c r="EK1692" s="2"/>
      <c r="EL1692" s="2"/>
      <c r="EM1692" s="2"/>
      <c r="EN1692" s="2"/>
      <c r="EO1692" s="2"/>
      <c r="EP1692" s="2"/>
      <c r="EQ1692" s="2"/>
      <c r="ER1692" s="2"/>
      <c r="ES1692" s="2"/>
      <c r="ET1692" s="2"/>
      <c r="EU1692" s="2"/>
      <c r="EV1692" s="2"/>
      <c r="EW1692" s="2"/>
      <c r="EX1692" s="2"/>
      <c r="EY1692" s="2"/>
      <c r="EZ1692" s="2"/>
      <c r="FA1692" s="2"/>
      <c r="FB1692" s="2"/>
      <c r="FC1692" s="2"/>
      <c r="FD1692" s="2"/>
      <c r="FE1692" s="2"/>
      <c r="FF1692" s="2"/>
      <c r="FG1692" s="2"/>
      <c r="FH1692" s="2"/>
      <c r="FI1692" s="2"/>
      <c r="FJ1692" s="2"/>
      <c r="FK1692" s="2"/>
      <c r="FL1692" s="2"/>
      <c r="FM1692" s="2"/>
      <c r="FN1692" s="2"/>
      <c r="FO1692" s="2"/>
      <c r="FP1692" s="2"/>
      <c r="FQ1692" s="2"/>
      <c r="FR1692" s="2"/>
      <c r="FS1692" s="2"/>
      <c r="FT1692" s="2"/>
      <c r="FU1692" s="2"/>
      <c r="FV1692" s="2"/>
      <c r="FW1692" s="2"/>
      <c r="FX1692" s="2"/>
      <c r="FY1692" s="2"/>
      <c r="FZ1692" s="2"/>
      <c r="GA1692" s="2"/>
      <c r="GB1692" s="2"/>
      <c r="GC1692" s="2"/>
      <c r="GD1692" s="2"/>
      <c r="GE1692" s="2"/>
      <c r="GF1692" s="2"/>
      <c r="GG1692" s="2"/>
      <c r="GH1692" s="2"/>
      <c r="GI1692" s="2"/>
      <c r="GJ1692" s="2"/>
      <c r="GK1692" s="2"/>
      <c r="GL1692" s="2"/>
      <c r="GM1692" s="2"/>
      <c r="GN1692" s="2"/>
      <c r="GO1692" s="2"/>
    </row>
    <row r="1693" spans="1:197" s="1" customFormat="1" x14ac:dyDescent="0.25">
      <c r="A1693"/>
      <c r="B1693" s="107"/>
      <c r="C1693" s="107"/>
      <c r="D1693" s="107"/>
      <c r="E1693" s="107"/>
      <c r="F1693" s="107"/>
      <c r="G1693" s="107"/>
      <c r="H1693" s="107"/>
      <c r="I1693" s="107"/>
      <c r="J1693" s="107"/>
      <c r="K1693" s="107"/>
      <c r="L1693" s="107"/>
      <c r="M1693" s="107"/>
      <c r="N1693" s="107"/>
      <c r="O1693" s="107"/>
      <c r="P1693"/>
      <c r="Q1693"/>
      <c r="R1693" s="108"/>
      <c r="DH1693" s="2"/>
      <c r="DI1693" s="2"/>
      <c r="DJ1693" s="2"/>
      <c r="DK1693" s="2"/>
      <c r="DL1693" s="2"/>
      <c r="DM1693" s="2"/>
      <c r="DN1693" s="2"/>
      <c r="DO1693" s="2"/>
      <c r="DP1693" s="2"/>
      <c r="DQ1693" s="2"/>
      <c r="DR1693" s="2"/>
      <c r="DS1693" s="2"/>
      <c r="DT1693" s="2"/>
      <c r="DU1693" s="2"/>
      <c r="DV1693" s="2"/>
      <c r="DW1693" s="2"/>
      <c r="DX1693" s="2"/>
      <c r="DY1693" s="2"/>
      <c r="DZ1693" s="2"/>
      <c r="EA1693" s="2"/>
      <c r="EB1693" s="2"/>
      <c r="EC1693" s="2"/>
      <c r="ED1693" s="2"/>
      <c r="EE1693" s="2"/>
      <c r="EF1693" s="2"/>
      <c r="EG1693" s="2"/>
      <c r="EH1693" s="2"/>
      <c r="EI1693" s="2"/>
      <c r="EJ1693" s="2"/>
      <c r="EK1693" s="2"/>
      <c r="EL1693" s="2"/>
      <c r="EM1693" s="2"/>
      <c r="EN1693" s="2"/>
      <c r="EO1693" s="2"/>
      <c r="EP1693" s="2"/>
      <c r="EQ1693" s="2"/>
      <c r="ER1693" s="2"/>
      <c r="ES1693" s="2"/>
      <c r="ET1693" s="2"/>
      <c r="EU1693" s="2"/>
      <c r="EV1693" s="2"/>
      <c r="EW1693" s="2"/>
      <c r="EX1693" s="2"/>
      <c r="EY1693" s="2"/>
      <c r="EZ1693" s="2"/>
      <c r="FA1693" s="2"/>
      <c r="FB1693" s="2"/>
      <c r="FC1693" s="2"/>
      <c r="FD1693" s="2"/>
      <c r="FE1693" s="2"/>
      <c r="FF1693" s="2"/>
      <c r="FG1693" s="2"/>
      <c r="FH1693" s="2"/>
      <c r="FI1693" s="2"/>
      <c r="FJ1693" s="2"/>
      <c r="FK1693" s="2"/>
      <c r="FL1693" s="2"/>
      <c r="FM1693" s="2"/>
      <c r="FN1693" s="2"/>
      <c r="FO1693" s="2"/>
      <c r="FP1693" s="2"/>
      <c r="FQ1693" s="2"/>
      <c r="FR1693" s="2"/>
      <c r="FS1693" s="2"/>
      <c r="FT1693" s="2"/>
      <c r="FU1693" s="2"/>
      <c r="FV1693" s="2"/>
      <c r="FW1693" s="2"/>
      <c r="FX1693" s="2"/>
      <c r="FY1693" s="2"/>
      <c r="FZ1693" s="2"/>
      <c r="GA1693" s="2"/>
      <c r="GB1693" s="2"/>
      <c r="GC1693" s="2"/>
      <c r="GD1693" s="2"/>
      <c r="GE1693" s="2"/>
      <c r="GF1693" s="2"/>
      <c r="GG1693" s="2"/>
      <c r="GH1693" s="2"/>
      <c r="GI1693" s="2"/>
      <c r="GJ1693" s="2"/>
      <c r="GK1693" s="2"/>
      <c r="GL1693" s="2"/>
      <c r="GM1693" s="2"/>
      <c r="GN1693" s="2"/>
      <c r="GO1693" s="2"/>
    </row>
    <row r="1694" spans="1:197" s="1" customFormat="1" x14ac:dyDescent="0.25">
      <c r="A1694"/>
      <c r="B1694" s="107"/>
      <c r="C1694" s="107"/>
      <c r="D1694" s="107"/>
      <c r="E1694" s="107"/>
      <c r="F1694" s="107"/>
      <c r="G1694" s="107"/>
      <c r="H1694" s="107"/>
      <c r="I1694" s="107"/>
      <c r="J1694" s="107"/>
      <c r="K1694" s="107"/>
      <c r="L1694" s="107"/>
      <c r="M1694" s="107"/>
      <c r="N1694" s="107"/>
      <c r="O1694" s="107"/>
      <c r="P1694"/>
      <c r="Q1694"/>
      <c r="R1694" s="108"/>
      <c r="DH1694" s="2"/>
      <c r="DI1694" s="2"/>
      <c r="DJ1694" s="2"/>
      <c r="DK1694" s="2"/>
      <c r="DL1694" s="2"/>
      <c r="DM1694" s="2"/>
      <c r="DN1694" s="2"/>
      <c r="DO1694" s="2"/>
      <c r="DP1694" s="2"/>
      <c r="DQ1694" s="2"/>
      <c r="DR1694" s="2"/>
      <c r="DS1694" s="2"/>
      <c r="DT1694" s="2"/>
      <c r="DU1694" s="2"/>
      <c r="DV1694" s="2"/>
      <c r="DW1694" s="2"/>
      <c r="DX1694" s="2"/>
      <c r="DY1694" s="2"/>
      <c r="DZ1694" s="2"/>
      <c r="EA1694" s="2"/>
      <c r="EB1694" s="2"/>
      <c r="EC1694" s="2"/>
      <c r="ED1694" s="2"/>
      <c r="EE1694" s="2"/>
      <c r="EF1694" s="2"/>
      <c r="EG1694" s="2"/>
      <c r="EH1694" s="2"/>
      <c r="EI1694" s="2"/>
      <c r="EJ1694" s="2"/>
      <c r="EK1694" s="2"/>
      <c r="EL1694" s="2"/>
      <c r="EM1694" s="2"/>
      <c r="EN1694" s="2"/>
      <c r="EO1694" s="2"/>
      <c r="EP1694" s="2"/>
      <c r="EQ1694" s="2"/>
      <c r="ER1694" s="2"/>
      <c r="ES1694" s="2"/>
      <c r="ET1694" s="2"/>
      <c r="EU1694" s="2"/>
      <c r="EV1694" s="2"/>
      <c r="EW1694" s="2"/>
      <c r="EX1694" s="2"/>
      <c r="EY1694" s="2"/>
      <c r="EZ1694" s="2"/>
      <c r="FA1694" s="2"/>
      <c r="FB1694" s="2"/>
      <c r="FC1694" s="2"/>
      <c r="FD1694" s="2"/>
      <c r="FE1694" s="2"/>
      <c r="FF1694" s="2"/>
      <c r="FG1694" s="2"/>
      <c r="FH1694" s="2"/>
      <c r="FI1694" s="2"/>
      <c r="FJ1694" s="2"/>
      <c r="FK1694" s="2"/>
      <c r="FL1694" s="2"/>
      <c r="FM1694" s="2"/>
      <c r="FN1694" s="2"/>
      <c r="FO1694" s="2"/>
      <c r="FP1694" s="2"/>
      <c r="FQ1694" s="2"/>
      <c r="FR1694" s="2"/>
      <c r="FS1694" s="2"/>
      <c r="FT1694" s="2"/>
      <c r="FU1694" s="2"/>
      <c r="FV1694" s="2"/>
      <c r="FW1694" s="2"/>
      <c r="FX1694" s="2"/>
      <c r="FY1694" s="2"/>
      <c r="FZ1694" s="2"/>
      <c r="GA1694" s="2"/>
      <c r="GB1694" s="2"/>
      <c r="GC1694" s="2"/>
      <c r="GD1694" s="2"/>
      <c r="GE1694" s="2"/>
      <c r="GF1694" s="2"/>
      <c r="GG1694" s="2"/>
      <c r="GH1694" s="2"/>
      <c r="GI1694" s="2"/>
      <c r="GJ1694" s="2"/>
      <c r="GK1694" s="2"/>
      <c r="GL1694" s="2"/>
      <c r="GM1694" s="2"/>
      <c r="GN1694" s="2"/>
      <c r="GO1694" s="2"/>
    </row>
    <row r="1695" spans="1:197" s="1" customFormat="1" x14ac:dyDescent="0.25">
      <c r="A1695"/>
      <c r="B1695" s="107"/>
      <c r="C1695" s="107"/>
      <c r="D1695" s="107"/>
      <c r="E1695" s="107"/>
      <c r="F1695" s="107"/>
      <c r="G1695" s="107"/>
      <c r="H1695" s="107"/>
      <c r="I1695" s="107"/>
      <c r="J1695" s="107"/>
      <c r="K1695" s="107"/>
      <c r="L1695" s="107"/>
      <c r="M1695" s="107"/>
      <c r="N1695" s="107"/>
      <c r="O1695" s="107"/>
      <c r="P1695"/>
      <c r="Q1695"/>
      <c r="R1695" s="108"/>
      <c r="DH1695" s="2"/>
      <c r="DI1695" s="2"/>
      <c r="DJ1695" s="2"/>
      <c r="DK1695" s="2"/>
      <c r="DL1695" s="2"/>
      <c r="DM1695" s="2"/>
      <c r="DN1695" s="2"/>
      <c r="DO1695" s="2"/>
      <c r="DP1695" s="2"/>
      <c r="DQ1695" s="2"/>
      <c r="DR1695" s="2"/>
      <c r="DS1695" s="2"/>
      <c r="DT1695" s="2"/>
      <c r="DU1695" s="2"/>
      <c r="DV1695" s="2"/>
      <c r="DW1695" s="2"/>
      <c r="DX1695" s="2"/>
      <c r="DY1695" s="2"/>
      <c r="DZ1695" s="2"/>
      <c r="EA1695" s="2"/>
      <c r="EB1695" s="2"/>
      <c r="EC1695" s="2"/>
      <c r="ED1695" s="2"/>
      <c r="EE1695" s="2"/>
      <c r="EF1695" s="2"/>
      <c r="EG1695" s="2"/>
      <c r="EH1695" s="2"/>
      <c r="EI1695" s="2"/>
      <c r="EJ1695" s="2"/>
      <c r="EK1695" s="2"/>
      <c r="EL1695" s="2"/>
      <c r="EM1695" s="2"/>
      <c r="EN1695" s="2"/>
      <c r="EO1695" s="2"/>
      <c r="EP1695" s="2"/>
      <c r="EQ1695" s="2"/>
      <c r="ER1695" s="2"/>
      <c r="ES1695" s="2"/>
      <c r="ET1695" s="2"/>
      <c r="EU1695" s="2"/>
      <c r="EV1695" s="2"/>
      <c r="EW1695" s="2"/>
      <c r="EX1695" s="2"/>
      <c r="EY1695" s="2"/>
      <c r="EZ1695" s="2"/>
      <c r="FA1695" s="2"/>
      <c r="FB1695" s="2"/>
      <c r="FC1695" s="2"/>
      <c r="FD1695" s="2"/>
      <c r="FE1695" s="2"/>
      <c r="FF1695" s="2"/>
      <c r="FG1695" s="2"/>
      <c r="FH1695" s="2"/>
      <c r="FI1695" s="2"/>
      <c r="FJ1695" s="2"/>
      <c r="FK1695" s="2"/>
      <c r="FL1695" s="2"/>
      <c r="FM1695" s="2"/>
      <c r="FN1695" s="2"/>
      <c r="FO1695" s="2"/>
      <c r="FP1695" s="2"/>
      <c r="FQ1695" s="2"/>
      <c r="FR1695" s="2"/>
      <c r="FS1695" s="2"/>
      <c r="FT1695" s="2"/>
      <c r="FU1695" s="2"/>
      <c r="FV1695" s="2"/>
      <c r="FW1695" s="2"/>
      <c r="FX1695" s="2"/>
      <c r="FY1695" s="2"/>
      <c r="FZ1695" s="2"/>
      <c r="GA1695" s="2"/>
      <c r="GB1695" s="2"/>
      <c r="GC1695" s="2"/>
      <c r="GD1695" s="2"/>
      <c r="GE1695" s="2"/>
      <c r="GF1695" s="2"/>
      <c r="GG1695" s="2"/>
      <c r="GH1695" s="2"/>
      <c r="GI1695" s="2"/>
      <c r="GJ1695" s="2"/>
      <c r="GK1695" s="2"/>
      <c r="GL1695" s="2"/>
      <c r="GM1695" s="2"/>
      <c r="GN1695" s="2"/>
      <c r="GO1695" s="2"/>
    </row>
    <row r="1696" spans="1:197" s="1" customFormat="1" x14ac:dyDescent="0.25">
      <c r="A1696"/>
      <c r="B1696" s="107"/>
      <c r="C1696" s="107"/>
      <c r="D1696" s="107"/>
      <c r="E1696" s="107"/>
      <c r="F1696" s="107"/>
      <c r="G1696" s="107"/>
      <c r="H1696" s="107"/>
      <c r="I1696" s="107"/>
      <c r="J1696" s="107"/>
      <c r="K1696" s="107"/>
      <c r="L1696" s="107"/>
      <c r="M1696" s="107"/>
      <c r="N1696" s="107"/>
      <c r="O1696" s="107"/>
      <c r="P1696"/>
      <c r="Q1696"/>
      <c r="R1696" s="108"/>
      <c r="DH1696" s="2"/>
      <c r="DI1696" s="2"/>
      <c r="DJ1696" s="2"/>
      <c r="DK1696" s="2"/>
      <c r="DL1696" s="2"/>
      <c r="DM1696" s="2"/>
      <c r="DN1696" s="2"/>
      <c r="DO1696" s="2"/>
      <c r="DP1696" s="2"/>
      <c r="DQ1696" s="2"/>
      <c r="DR1696" s="2"/>
      <c r="DS1696" s="2"/>
      <c r="DT1696" s="2"/>
      <c r="DU1696" s="2"/>
      <c r="DV1696" s="2"/>
      <c r="DW1696" s="2"/>
      <c r="DX1696" s="2"/>
      <c r="DY1696" s="2"/>
      <c r="DZ1696" s="2"/>
      <c r="EA1696" s="2"/>
      <c r="EB1696" s="2"/>
      <c r="EC1696" s="2"/>
      <c r="ED1696" s="2"/>
      <c r="EE1696" s="2"/>
      <c r="EF1696" s="2"/>
      <c r="EG1696" s="2"/>
      <c r="EH1696" s="2"/>
      <c r="EI1696" s="2"/>
      <c r="EJ1696" s="2"/>
      <c r="EK1696" s="2"/>
      <c r="EL1696" s="2"/>
      <c r="EM1696" s="2"/>
      <c r="EN1696" s="2"/>
      <c r="EO1696" s="2"/>
      <c r="EP1696" s="2"/>
      <c r="EQ1696" s="2"/>
      <c r="ER1696" s="2"/>
      <c r="ES1696" s="2"/>
      <c r="ET1696" s="2"/>
      <c r="EU1696" s="2"/>
      <c r="EV1696" s="2"/>
      <c r="EW1696" s="2"/>
      <c r="EX1696" s="2"/>
      <c r="EY1696" s="2"/>
      <c r="EZ1696" s="2"/>
      <c r="FA1696" s="2"/>
      <c r="FB1696" s="2"/>
      <c r="FC1696" s="2"/>
      <c r="FD1696" s="2"/>
      <c r="FE1696" s="2"/>
      <c r="FF1696" s="2"/>
      <c r="FG1696" s="2"/>
      <c r="FH1696" s="2"/>
      <c r="FI1696" s="2"/>
      <c r="FJ1696" s="2"/>
      <c r="FK1696" s="2"/>
      <c r="FL1696" s="2"/>
      <c r="FM1696" s="2"/>
      <c r="FN1696" s="2"/>
      <c r="FO1696" s="2"/>
      <c r="FP1696" s="2"/>
      <c r="FQ1696" s="2"/>
      <c r="FR1696" s="2"/>
      <c r="FS1696" s="2"/>
      <c r="FT1696" s="2"/>
      <c r="FU1696" s="2"/>
      <c r="FV1696" s="2"/>
      <c r="FW1696" s="2"/>
      <c r="FX1696" s="2"/>
      <c r="FY1696" s="2"/>
      <c r="FZ1696" s="2"/>
      <c r="GA1696" s="2"/>
      <c r="GB1696" s="2"/>
      <c r="GC1696" s="2"/>
      <c r="GD1696" s="2"/>
      <c r="GE1696" s="2"/>
      <c r="GF1696" s="2"/>
      <c r="GG1696" s="2"/>
      <c r="GH1696" s="2"/>
      <c r="GI1696" s="2"/>
      <c r="GJ1696" s="2"/>
      <c r="GK1696" s="2"/>
      <c r="GL1696" s="2"/>
      <c r="GM1696" s="2"/>
      <c r="GN1696" s="2"/>
      <c r="GO1696" s="2"/>
    </row>
    <row r="1697" spans="1:197" s="1" customFormat="1" x14ac:dyDescent="0.25">
      <c r="A1697"/>
      <c r="B1697" s="107"/>
      <c r="C1697" s="107"/>
      <c r="D1697" s="107"/>
      <c r="E1697" s="107"/>
      <c r="F1697" s="107"/>
      <c r="G1697" s="107"/>
      <c r="H1697" s="107"/>
      <c r="I1697" s="107"/>
      <c r="J1697" s="107"/>
      <c r="K1697" s="107"/>
      <c r="L1697" s="107"/>
      <c r="M1697" s="107"/>
      <c r="N1697" s="107"/>
      <c r="O1697" s="107"/>
      <c r="P1697"/>
      <c r="Q1697"/>
      <c r="R1697" s="108"/>
      <c r="DH1697" s="2"/>
      <c r="DI1697" s="2"/>
      <c r="DJ1697" s="2"/>
      <c r="DK1697" s="2"/>
      <c r="DL1697" s="2"/>
      <c r="DM1697" s="2"/>
      <c r="DN1697" s="2"/>
      <c r="DO1697" s="2"/>
      <c r="DP1697" s="2"/>
      <c r="DQ1697" s="2"/>
      <c r="DR1697" s="2"/>
      <c r="DS1697" s="2"/>
      <c r="DT1697" s="2"/>
      <c r="DU1697" s="2"/>
      <c r="DV1697" s="2"/>
      <c r="DW1697" s="2"/>
      <c r="DX1697" s="2"/>
      <c r="DY1697" s="2"/>
      <c r="DZ1697" s="2"/>
      <c r="EA1697" s="2"/>
      <c r="EB1697" s="2"/>
      <c r="EC1697" s="2"/>
      <c r="ED1697" s="2"/>
      <c r="EE1697" s="2"/>
      <c r="EF1697" s="2"/>
      <c r="EG1697" s="2"/>
      <c r="EH1697" s="2"/>
      <c r="EI1697" s="2"/>
      <c r="EJ1697" s="2"/>
      <c r="EK1697" s="2"/>
      <c r="EL1697" s="2"/>
      <c r="EM1697" s="2"/>
      <c r="EN1697" s="2"/>
      <c r="EO1697" s="2"/>
      <c r="EP1697" s="2"/>
      <c r="EQ1697" s="2"/>
      <c r="ER1697" s="2"/>
      <c r="ES1697" s="2"/>
      <c r="ET1697" s="2"/>
      <c r="EU1697" s="2"/>
      <c r="EV1697" s="2"/>
      <c r="EW1697" s="2"/>
      <c r="EX1697" s="2"/>
      <c r="EY1697" s="2"/>
      <c r="EZ1697" s="2"/>
      <c r="FA1697" s="2"/>
      <c r="FB1697" s="2"/>
      <c r="FC1697" s="2"/>
      <c r="FD1697" s="2"/>
      <c r="FE1697" s="2"/>
      <c r="FF1697" s="2"/>
      <c r="FG1697" s="2"/>
      <c r="FH1697" s="2"/>
      <c r="FI1697" s="2"/>
      <c r="FJ1697" s="2"/>
      <c r="FK1697" s="2"/>
      <c r="FL1697" s="2"/>
      <c r="FM1697" s="2"/>
      <c r="FN1697" s="2"/>
      <c r="FO1697" s="2"/>
      <c r="FP1697" s="2"/>
      <c r="FQ1697" s="2"/>
      <c r="FR1697" s="2"/>
      <c r="FS1697" s="2"/>
      <c r="FT1697" s="2"/>
      <c r="FU1697" s="2"/>
      <c r="FV1697" s="2"/>
      <c r="FW1697" s="2"/>
      <c r="FX1697" s="2"/>
      <c r="FY1697" s="2"/>
      <c r="FZ1697" s="2"/>
      <c r="GA1697" s="2"/>
      <c r="GB1697" s="2"/>
      <c r="GC1697" s="2"/>
      <c r="GD1697" s="2"/>
      <c r="GE1697" s="2"/>
      <c r="GF1697" s="2"/>
      <c r="GG1697" s="2"/>
      <c r="GH1697" s="2"/>
      <c r="GI1697" s="2"/>
      <c r="GJ1697" s="2"/>
      <c r="GK1697" s="2"/>
      <c r="GL1697" s="2"/>
      <c r="GM1697" s="2"/>
      <c r="GN1697" s="2"/>
      <c r="GO1697" s="2"/>
    </row>
    <row r="1698" spans="1:197" s="1" customFormat="1" x14ac:dyDescent="0.25">
      <c r="A1698"/>
      <c r="B1698" s="107"/>
      <c r="C1698" s="107"/>
      <c r="D1698" s="107"/>
      <c r="E1698" s="107"/>
      <c r="F1698" s="107"/>
      <c r="G1698" s="107"/>
      <c r="H1698" s="107"/>
      <c r="I1698" s="107"/>
      <c r="J1698" s="107"/>
      <c r="K1698" s="107"/>
      <c r="L1698" s="107"/>
      <c r="M1698" s="107"/>
      <c r="N1698" s="107"/>
      <c r="O1698" s="107"/>
      <c r="P1698"/>
      <c r="Q1698"/>
      <c r="R1698" s="108"/>
      <c r="DH1698" s="2"/>
      <c r="DI1698" s="2"/>
      <c r="DJ1698" s="2"/>
      <c r="DK1698" s="2"/>
      <c r="DL1698" s="2"/>
      <c r="DM1698" s="2"/>
      <c r="DN1698" s="2"/>
      <c r="DO1698" s="2"/>
      <c r="DP1698" s="2"/>
      <c r="DQ1698" s="2"/>
      <c r="DR1698" s="2"/>
      <c r="DS1698" s="2"/>
      <c r="DT1698" s="2"/>
      <c r="DU1698" s="2"/>
      <c r="DV1698" s="2"/>
      <c r="DW1698" s="2"/>
      <c r="DX1698" s="2"/>
      <c r="DY1698" s="2"/>
      <c r="DZ1698" s="2"/>
      <c r="EA1698" s="2"/>
      <c r="EB1698" s="2"/>
      <c r="EC1698" s="2"/>
      <c r="ED1698" s="2"/>
      <c r="EE1698" s="2"/>
      <c r="EF1698" s="2"/>
      <c r="EG1698" s="2"/>
      <c r="EH1698" s="2"/>
      <c r="EI1698" s="2"/>
      <c r="EJ1698" s="2"/>
      <c r="EK1698" s="2"/>
      <c r="EL1698" s="2"/>
      <c r="EM1698" s="2"/>
      <c r="EN1698" s="2"/>
      <c r="EO1698" s="2"/>
      <c r="EP1698" s="2"/>
      <c r="EQ1698" s="2"/>
      <c r="ER1698" s="2"/>
      <c r="ES1698" s="2"/>
      <c r="ET1698" s="2"/>
      <c r="EU1698" s="2"/>
      <c r="EV1698" s="2"/>
      <c r="EW1698" s="2"/>
      <c r="EX1698" s="2"/>
      <c r="EY1698" s="2"/>
      <c r="EZ1698" s="2"/>
      <c r="FA1698" s="2"/>
      <c r="FB1698" s="2"/>
      <c r="FC1698" s="2"/>
      <c r="FD1698" s="2"/>
      <c r="FE1698" s="2"/>
      <c r="FF1698" s="2"/>
      <c r="FG1698" s="2"/>
      <c r="FH1698" s="2"/>
      <c r="FI1698" s="2"/>
      <c r="FJ1698" s="2"/>
      <c r="FK1698" s="2"/>
      <c r="FL1698" s="2"/>
      <c r="FM1698" s="2"/>
      <c r="FN1698" s="2"/>
      <c r="FO1698" s="2"/>
      <c r="FP1698" s="2"/>
      <c r="FQ1698" s="2"/>
      <c r="FR1698" s="2"/>
      <c r="FS1698" s="2"/>
      <c r="FT1698" s="2"/>
      <c r="FU1698" s="2"/>
      <c r="FV1698" s="2"/>
      <c r="FW1698" s="2"/>
      <c r="FX1698" s="2"/>
      <c r="FY1698" s="2"/>
      <c r="FZ1698" s="2"/>
      <c r="GA1698" s="2"/>
      <c r="GB1698" s="2"/>
      <c r="GC1698" s="2"/>
      <c r="GD1698" s="2"/>
      <c r="GE1698" s="2"/>
      <c r="GF1698" s="2"/>
      <c r="GG1698" s="2"/>
      <c r="GH1698" s="2"/>
      <c r="GI1698" s="2"/>
      <c r="GJ1698" s="2"/>
      <c r="GK1698" s="2"/>
      <c r="GL1698" s="2"/>
      <c r="GM1698" s="2"/>
      <c r="GN1698" s="2"/>
      <c r="GO1698" s="2"/>
    </row>
    <row r="1699" spans="1:197" s="1" customFormat="1" x14ac:dyDescent="0.25">
      <c r="A1699"/>
      <c r="B1699" s="107"/>
      <c r="C1699" s="107"/>
      <c r="D1699" s="107"/>
      <c r="E1699" s="107"/>
      <c r="F1699" s="107"/>
      <c r="G1699" s="107"/>
      <c r="H1699" s="107"/>
      <c r="I1699" s="107"/>
      <c r="J1699" s="107"/>
      <c r="K1699" s="107"/>
      <c r="L1699" s="107"/>
      <c r="M1699" s="107"/>
      <c r="N1699" s="107"/>
      <c r="O1699" s="107"/>
      <c r="P1699"/>
      <c r="Q1699"/>
      <c r="R1699" s="108"/>
      <c r="DH1699" s="2"/>
      <c r="DI1699" s="2"/>
      <c r="DJ1699" s="2"/>
      <c r="DK1699" s="2"/>
      <c r="DL1699" s="2"/>
      <c r="DM1699" s="2"/>
      <c r="DN1699" s="2"/>
      <c r="DO1699" s="2"/>
      <c r="DP1699" s="2"/>
      <c r="DQ1699" s="2"/>
      <c r="DR1699" s="2"/>
      <c r="DS1699" s="2"/>
      <c r="DT1699" s="2"/>
      <c r="DU1699" s="2"/>
      <c r="DV1699" s="2"/>
      <c r="DW1699" s="2"/>
      <c r="DX1699" s="2"/>
      <c r="DY1699" s="2"/>
      <c r="DZ1699" s="2"/>
      <c r="EA1699" s="2"/>
      <c r="EB1699" s="2"/>
      <c r="EC1699" s="2"/>
      <c r="ED1699" s="2"/>
      <c r="EE1699" s="2"/>
      <c r="EF1699" s="2"/>
      <c r="EG1699" s="2"/>
      <c r="EH1699" s="2"/>
      <c r="EI1699" s="2"/>
      <c r="EJ1699" s="2"/>
      <c r="EK1699" s="2"/>
      <c r="EL1699" s="2"/>
      <c r="EM1699" s="2"/>
      <c r="EN1699" s="2"/>
      <c r="EO1699" s="2"/>
      <c r="EP1699" s="2"/>
      <c r="EQ1699" s="2"/>
      <c r="ER1699" s="2"/>
      <c r="ES1699" s="2"/>
      <c r="ET1699" s="2"/>
      <c r="EU1699" s="2"/>
      <c r="EV1699" s="2"/>
      <c r="EW1699" s="2"/>
      <c r="EX1699" s="2"/>
      <c r="EY1699" s="2"/>
      <c r="EZ1699" s="2"/>
      <c r="FA1699" s="2"/>
      <c r="FB1699" s="2"/>
      <c r="FC1699" s="2"/>
      <c r="FD1699" s="2"/>
      <c r="FE1699" s="2"/>
      <c r="FF1699" s="2"/>
      <c r="FG1699" s="2"/>
      <c r="FH1699" s="2"/>
      <c r="FI1699" s="2"/>
      <c r="FJ1699" s="2"/>
      <c r="FK1699" s="2"/>
      <c r="FL1699" s="2"/>
      <c r="FM1699" s="2"/>
      <c r="FN1699" s="2"/>
      <c r="FO1699" s="2"/>
      <c r="FP1699" s="2"/>
      <c r="FQ1699" s="2"/>
      <c r="FR1699" s="2"/>
      <c r="FS1699" s="2"/>
      <c r="FT1699" s="2"/>
      <c r="FU1699" s="2"/>
      <c r="FV1699" s="2"/>
      <c r="FW1699" s="2"/>
      <c r="FX1699" s="2"/>
      <c r="FY1699" s="2"/>
      <c r="FZ1699" s="2"/>
      <c r="GA1699" s="2"/>
      <c r="GB1699" s="2"/>
      <c r="GC1699" s="2"/>
      <c r="GD1699" s="2"/>
      <c r="GE1699" s="2"/>
      <c r="GF1699" s="2"/>
      <c r="GG1699" s="2"/>
      <c r="GH1699" s="2"/>
      <c r="GI1699" s="2"/>
      <c r="GJ1699" s="2"/>
      <c r="GK1699" s="2"/>
      <c r="GL1699" s="2"/>
      <c r="GM1699" s="2"/>
      <c r="GN1699" s="2"/>
      <c r="GO1699" s="2"/>
    </row>
    <row r="1700" spans="1:197" s="1" customFormat="1" x14ac:dyDescent="0.25">
      <c r="A1700"/>
      <c r="B1700" s="107"/>
      <c r="C1700" s="107"/>
      <c r="D1700" s="107"/>
      <c r="E1700" s="107"/>
      <c r="F1700" s="107"/>
      <c r="G1700" s="107"/>
      <c r="H1700" s="107"/>
      <c r="I1700" s="107"/>
      <c r="J1700" s="107"/>
      <c r="K1700" s="107"/>
      <c r="L1700" s="107"/>
      <c r="M1700" s="107"/>
      <c r="N1700" s="107"/>
      <c r="O1700" s="107"/>
      <c r="P1700"/>
      <c r="Q1700"/>
      <c r="R1700" s="108"/>
      <c r="DH1700" s="2"/>
      <c r="DI1700" s="2"/>
      <c r="DJ1700" s="2"/>
      <c r="DK1700" s="2"/>
      <c r="DL1700" s="2"/>
      <c r="DM1700" s="2"/>
      <c r="DN1700" s="2"/>
      <c r="DO1700" s="2"/>
      <c r="DP1700" s="2"/>
      <c r="DQ1700" s="2"/>
      <c r="DR1700" s="2"/>
      <c r="DS1700" s="2"/>
      <c r="DT1700" s="2"/>
      <c r="DU1700" s="2"/>
      <c r="DV1700" s="2"/>
      <c r="DW1700" s="2"/>
      <c r="DX1700" s="2"/>
      <c r="DY1700" s="2"/>
      <c r="DZ1700" s="2"/>
      <c r="EA1700" s="2"/>
      <c r="EB1700" s="2"/>
      <c r="EC1700" s="2"/>
      <c r="ED1700" s="2"/>
      <c r="EE1700" s="2"/>
      <c r="EF1700" s="2"/>
      <c r="EG1700" s="2"/>
      <c r="EH1700" s="2"/>
      <c r="EI1700" s="2"/>
      <c r="EJ1700" s="2"/>
      <c r="EK1700" s="2"/>
      <c r="EL1700" s="2"/>
      <c r="EM1700" s="2"/>
      <c r="EN1700" s="2"/>
      <c r="EO1700" s="2"/>
      <c r="EP1700" s="2"/>
      <c r="EQ1700" s="2"/>
      <c r="ER1700" s="2"/>
      <c r="ES1700" s="2"/>
      <c r="ET1700" s="2"/>
      <c r="EU1700" s="2"/>
      <c r="EV1700" s="2"/>
      <c r="EW1700" s="2"/>
      <c r="EX1700" s="2"/>
      <c r="EY1700" s="2"/>
      <c r="EZ1700" s="2"/>
      <c r="FA1700" s="2"/>
      <c r="FB1700" s="2"/>
      <c r="FC1700" s="2"/>
      <c r="FD1700" s="2"/>
      <c r="FE1700" s="2"/>
      <c r="FF1700" s="2"/>
      <c r="FG1700" s="2"/>
      <c r="FH1700" s="2"/>
      <c r="FI1700" s="2"/>
      <c r="FJ1700" s="2"/>
      <c r="FK1700" s="2"/>
      <c r="FL1700" s="2"/>
      <c r="FM1700" s="2"/>
      <c r="FN1700" s="2"/>
      <c r="FO1700" s="2"/>
      <c r="FP1700" s="2"/>
      <c r="FQ1700" s="2"/>
      <c r="FR1700" s="2"/>
      <c r="FS1700" s="2"/>
      <c r="FT1700" s="2"/>
      <c r="FU1700" s="2"/>
      <c r="FV1700" s="2"/>
      <c r="FW1700" s="2"/>
      <c r="FX1700" s="2"/>
      <c r="FY1700" s="2"/>
      <c r="FZ1700" s="2"/>
      <c r="GA1700" s="2"/>
      <c r="GB1700" s="2"/>
      <c r="GC1700" s="2"/>
      <c r="GD1700" s="2"/>
      <c r="GE1700" s="2"/>
      <c r="GF1700" s="2"/>
      <c r="GG1700" s="2"/>
      <c r="GH1700" s="2"/>
      <c r="GI1700" s="2"/>
      <c r="GJ1700" s="2"/>
      <c r="GK1700" s="2"/>
      <c r="GL1700" s="2"/>
      <c r="GM1700" s="2"/>
      <c r="GN1700" s="2"/>
      <c r="GO1700" s="2"/>
    </row>
    <row r="1701" spans="1:197" s="1" customFormat="1" x14ac:dyDescent="0.25">
      <c r="A1701"/>
      <c r="B1701" s="107"/>
      <c r="C1701" s="107"/>
      <c r="D1701" s="107"/>
      <c r="E1701" s="107"/>
      <c r="F1701" s="107"/>
      <c r="G1701" s="107"/>
      <c r="H1701" s="107"/>
      <c r="I1701" s="107"/>
      <c r="J1701" s="107"/>
      <c r="K1701" s="107"/>
      <c r="L1701" s="107"/>
      <c r="M1701" s="107"/>
      <c r="N1701" s="107"/>
      <c r="O1701" s="107"/>
      <c r="P1701"/>
      <c r="Q1701"/>
      <c r="R1701" s="108"/>
      <c r="DH1701" s="2"/>
      <c r="DI1701" s="2"/>
      <c r="DJ1701" s="2"/>
      <c r="DK1701" s="2"/>
      <c r="DL1701" s="2"/>
      <c r="DM1701" s="2"/>
      <c r="DN1701" s="2"/>
      <c r="DO1701" s="2"/>
      <c r="DP1701" s="2"/>
      <c r="DQ1701" s="2"/>
      <c r="DR1701" s="2"/>
      <c r="DS1701" s="2"/>
      <c r="DT1701" s="2"/>
      <c r="DU1701" s="2"/>
      <c r="DV1701" s="2"/>
      <c r="DW1701" s="2"/>
      <c r="DX1701" s="2"/>
      <c r="DY1701" s="2"/>
      <c r="DZ1701" s="2"/>
      <c r="EA1701" s="2"/>
      <c r="EB1701" s="2"/>
      <c r="EC1701" s="2"/>
      <c r="ED1701" s="2"/>
      <c r="EE1701" s="2"/>
      <c r="EF1701" s="2"/>
      <c r="EG1701" s="2"/>
      <c r="EH1701" s="2"/>
      <c r="EI1701" s="2"/>
      <c r="EJ1701" s="2"/>
      <c r="EK1701" s="2"/>
      <c r="EL1701" s="2"/>
      <c r="EM1701" s="2"/>
      <c r="EN1701" s="2"/>
      <c r="EO1701" s="2"/>
      <c r="EP1701" s="2"/>
      <c r="EQ1701" s="2"/>
      <c r="ER1701" s="2"/>
      <c r="ES1701" s="2"/>
      <c r="ET1701" s="2"/>
      <c r="EU1701" s="2"/>
      <c r="EV1701" s="2"/>
      <c r="EW1701" s="2"/>
      <c r="EX1701" s="2"/>
      <c r="EY1701" s="2"/>
      <c r="EZ1701" s="2"/>
      <c r="FA1701" s="2"/>
      <c r="FB1701" s="2"/>
      <c r="FC1701" s="2"/>
      <c r="FD1701" s="2"/>
      <c r="FE1701" s="2"/>
      <c r="FF1701" s="2"/>
      <c r="FG1701" s="2"/>
      <c r="FH1701" s="2"/>
      <c r="FI1701" s="2"/>
      <c r="FJ1701" s="2"/>
      <c r="FK1701" s="2"/>
      <c r="FL1701" s="2"/>
      <c r="FM1701" s="2"/>
      <c r="FN1701" s="2"/>
      <c r="FO1701" s="2"/>
      <c r="FP1701" s="2"/>
      <c r="FQ1701" s="2"/>
      <c r="FR1701" s="2"/>
      <c r="FS1701" s="2"/>
      <c r="FT1701" s="2"/>
      <c r="FU1701" s="2"/>
      <c r="FV1701" s="2"/>
      <c r="FW1701" s="2"/>
      <c r="FX1701" s="2"/>
      <c r="FY1701" s="2"/>
      <c r="FZ1701" s="2"/>
      <c r="GA1701" s="2"/>
      <c r="GB1701" s="2"/>
      <c r="GC1701" s="2"/>
      <c r="GD1701" s="2"/>
      <c r="GE1701" s="2"/>
      <c r="GF1701" s="2"/>
      <c r="GG1701" s="2"/>
      <c r="GH1701" s="2"/>
      <c r="GI1701" s="2"/>
      <c r="GJ1701" s="2"/>
      <c r="GK1701" s="2"/>
      <c r="GL1701" s="2"/>
      <c r="GM1701" s="2"/>
      <c r="GN1701" s="2"/>
      <c r="GO1701" s="2"/>
    </row>
    <row r="1702" spans="1:197" s="1" customFormat="1" x14ac:dyDescent="0.25">
      <c r="A1702"/>
      <c r="B1702" s="107"/>
      <c r="C1702" s="107"/>
      <c r="D1702" s="107"/>
      <c r="E1702" s="107"/>
      <c r="F1702" s="107"/>
      <c r="G1702" s="107"/>
      <c r="H1702" s="107"/>
      <c r="I1702" s="107"/>
      <c r="J1702" s="107"/>
      <c r="K1702" s="107"/>
      <c r="L1702" s="107"/>
      <c r="M1702" s="107"/>
      <c r="N1702" s="107"/>
      <c r="O1702" s="107"/>
      <c r="P1702"/>
      <c r="Q1702"/>
      <c r="R1702" s="108"/>
      <c r="DH1702" s="2"/>
      <c r="DI1702" s="2"/>
      <c r="DJ1702" s="2"/>
      <c r="DK1702" s="2"/>
      <c r="DL1702" s="2"/>
      <c r="DM1702" s="2"/>
      <c r="DN1702" s="2"/>
      <c r="DO1702" s="2"/>
      <c r="DP1702" s="2"/>
      <c r="DQ1702" s="2"/>
      <c r="DR1702" s="2"/>
      <c r="DS1702" s="2"/>
      <c r="DT1702" s="2"/>
      <c r="DU1702" s="2"/>
      <c r="DV1702" s="2"/>
      <c r="DW1702" s="2"/>
      <c r="DX1702" s="2"/>
      <c r="DY1702" s="2"/>
      <c r="DZ1702" s="2"/>
      <c r="EA1702" s="2"/>
      <c r="EB1702" s="2"/>
      <c r="EC1702" s="2"/>
      <c r="ED1702" s="2"/>
      <c r="EE1702" s="2"/>
      <c r="EF1702" s="2"/>
      <c r="EG1702" s="2"/>
      <c r="EH1702" s="2"/>
      <c r="EI1702" s="2"/>
      <c r="EJ1702" s="2"/>
      <c r="EK1702" s="2"/>
      <c r="EL1702" s="2"/>
      <c r="EM1702" s="2"/>
      <c r="EN1702" s="2"/>
      <c r="EO1702" s="2"/>
      <c r="EP1702" s="2"/>
      <c r="EQ1702" s="2"/>
      <c r="ER1702" s="2"/>
      <c r="ES1702" s="2"/>
      <c r="ET1702" s="2"/>
      <c r="EU1702" s="2"/>
      <c r="EV1702" s="2"/>
      <c r="EW1702" s="2"/>
      <c r="EX1702" s="2"/>
      <c r="EY1702" s="2"/>
      <c r="EZ1702" s="2"/>
      <c r="FA1702" s="2"/>
      <c r="FB1702" s="2"/>
      <c r="FC1702" s="2"/>
      <c r="FD1702" s="2"/>
      <c r="FE1702" s="2"/>
      <c r="FF1702" s="2"/>
      <c r="FG1702" s="2"/>
      <c r="FH1702" s="2"/>
      <c r="FI1702" s="2"/>
      <c r="FJ1702" s="2"/>
      <c r="FK1702" s="2"/>
      <c r="FL1702" s="2"/>
      <c r="FM1702" s="2"/>
      <c r="FN1702" s="2"/>
      <c r="FO1702" s="2"/>
      <c r="FP1702" s="2"/>
      <c r="FQ1702" s="2"/>
      <c r="FR1702" s="2"/>
      <c r="FS1702" s="2"/>
      <c r="FT1702" s="2"/>
      <c r="FU1702" s="2"/>
      <c r="FV1702" s="2"/>
      <c r="FW1702" s="2"/>
      <c r="FX1702" s="2"/>
      <c r="FY1702" s="2"/>
      <c r="FZ1702" s="2"/>
      <c r="GA1702" s="2"/>
      <c r="GB1702" s="2"/>
      <c r="GC1702" s="2"/>
      <c r="GD1702" s="2"/>
      <c r="GE1702" s="2"/>
      <c r="GF1702" s="2"/>
      <c r="GG1702" s="2"/>
      <c r="GH1702" s="2"/>
      <c r="GI1702" s="2"/>
      <c r="GJ1702" s="2"/>
      <c r="GK1702" s="2"/>
      <c r="GL1702" s="2"/>
      <c r="GM1702" s="2"/>
      <c r="GN1702" s="2"/>
      <c r="GO1702" s="2"/>
    </row>
    <row r="1703" spans="1:197" s="1" customFormat="1" x14ac:dyDescent="0.25">
      <c r="A1703"/>
      <c r="B1703" s="107"/>
      <c r="C1703" s="107"/>
      <c r="D1703" s="107"/>
      <c r="E1703" s="107"/>
      <c r="F1703" s="107"/>
      <c r="G1703" s="107"/>
      <c r="H1703" s="107"/>
      <c r="I1703" s="107"/>
      <c r="J1703" s="107"/>
      <c r="K1703" s="107"/>
      <c r="L1703" s="107"/>
      <c r="M1703" s="107"/>
      <c r="N1703" s="107"/>
      <c r="O1703" s="107"/>
      <c r="P1703"/>
      <c r="Q1703"/>
      <c r="R1703" s="108"/>
      <c r="DH1703" s="2"/>
      <c r="DI1703" s="2"/>
      <c r="DJ1703" s="2"/>
      <c r="DK1703" s="2"/>
      <c r="DL1703" s="2"/>
      <c r="DM1703" s="2"/>
      <c r="DN1703" s="2"/>
      <c r="DO1703" s="2"/>
      <c r="DP1703" s="2"/>
      <c r="DQ1703" s="2"/>
      <c r="DR1703" s="2"/>
      <c r="DS1703" s="2"/>
      <c r="DT1703" s="2"/>
      <c r="DU1703" s="2"/>
      <c r="DV1703" s="2"/>
      <c r="DW1703" s="2"/>
      <c r="DX1703" s="2"/>
      <c r="DY1703" s="2"/>
      <c r="DZ1703" s="2"/>
      <c r="EA1703" s="2"/>
      <c r="EB1703" s="2"/>
      <c r="EC1703" s="2"/>
      <c r="ED1703" s="2"/>
      <c r="EE1703" s="2"/>
      <c r="EF1703" s="2"/>
      <c r="EG1703" s="2"/>
      <c r="EH1703" s="2"/>
      <c r="EI1703" s="2"/>
      <c r="EJ1703" s="2"/>
      <c r="EK1703" s="2"/>
      <c r="EL1703" s="2"/>
      <c r="EM1703" s="2"/>
      <c r="EN1703" s="2"/>
      <c r="EO1703" s="2"/>
      <c r="EP1703" s="2"/>
      <c r="EQ1703" s="2"/>
      <c r="ER1703" s="2"/>
      <c r="ES1703" s="2"/>
      <c r="ET1703" s="2"/>
      <c r="EU1703" s="2"/>
      <c r="EV1703" s="2"/>
      <c r="EW1703" s="2"/>
      <c r="EX1703" s="2"/>
      <c r="EY1703" s="2"/>
      <c r="EZ1703" s="2"/>
      <c r="FA1703" s="2"/>
      <c r="FB1703" s="2"/>
      <c r="FC1703" s="2"/>
      <c r="FD1703" s="2"/>
      <c r="FE1703" s="2"/>
      <c r="FF1703" s="2"/>
      <c r="FG1703" s="2"/>
      <c r="FH1703" s="2"/>
      <c r="FI1703" s="2"/>
      <c r="FJ1703" s="2"/>
      <c r="FK1703" s="2"/>
      <c r="FL1703" s="2"/>
      <c r="FM1703" s="2"/>
      <c r="FN1703" s="2"/>
      <c r="FO1703" s="2"/>
      <c r="FP1703" s="2"/>
      <c r="FQ1703" s="2"/>
      <c r="FR1703" s="2"/>
      <c r="FS1703" s="2"/>
      <c r="FT1703" s="2"/>
      <c r="FU1703" s="2"/>
      <c r="FV1703" s="2"/>
      <c r="FW1703" s="2"/>
      <c r="FX1703" s="2"/>
      <c r="FY1703" s="2"/>
      <c r="FZ1703" s="2"/>
      <c r="GA1703" s="2"/>
      <c r="GB1703" s="2"/>
      <c r="GC1703" s="2"/>
      <c r="GD1703" s="2"/>
      <c r="GE1703" s="2"/>
      <c r="GF1703" s="2"/>
      <c r="GG1703" s="2"/>
      <c r="GH1703" s="2"/>
      <c r="GI1703" s="2"/>
      <c r="GJ1703" s="2"/>
      <c r="GK1703" s="2"/>
      <c r="GL1703" s="2"/>
      <c r="GM1703" s="2"/>
      <c r="GN1703" s="2"/>
      <c r="GO1703" s="2"/>
    </row>
    <row r="1704" spans="1:197" s="1" customFormat="1" x14ac:dyDescent="0.25">
      <c r="A1704"/>
      <c r="B1704" s="107"/>
      <c r="C1704" s="107"/>
      <c r="D1704" s="107"/>
      <c r="E1704" s="107"/>
      <c r="F1704" s="107"/>
      <c r="G1704" s="107"/>
      <c r="H1704" s="107"/>
      <c r="I1704" s="107"/>
      <c r="J1704" s="107"/>
      <c r="K1704" s="107"/>
      <c r="L1704" s="107"/>
      <c r="M1704" s="107"/>
      <c r="N1704" s="107"/>
      <c r="O1704" s="107"/>
      <c r="P1704"/>
      <c r="Q1704"/>
      <c r="R1704" s="108"/>
      <c r="DH1704" s="2"/>
      <c r="DI1704" s="2"/>
      <c r="DJ1704" s="2"/>
      <c r="DK1704" s="2"/>
      <c r="DL1704" s="2"/>
      <c r="DM1704" s="2"/>
      <c r="DN1704" s="2"/>
      <c r="DO1704" s="2"/>
      <c r="DP1704" s="2"/>
      <c r="DQ1704" s="2"/>
      <c r="DR1704" s="2"/>
      <c r="DS1704" s="2"/>
      <c r="DT1704" s="2"/>
      <c r="DU1704" s="2"/>
      <c r="DV1704" s="2"/>
      <c r="DW1704" s="2"/>
      <c r="DX1704" s="2"/>
      <c r="DY1704" s="2"/>
      <c r="DZ1704" s="2"/>
      <c r="EA1704" s="2"/>
      <c r="EB1704" s="2"/>
      <c r="EC1704" s="2"/>
      <c r="ED1704" s="2"/>
      <c r="EE1704" s="2"/>
      <c r="EF1704" s="2"/>
      <c r="EG1704" s="2"/>
      <c r="EH1704" s="2"/>
      <c r="EI1704" s="2"/>
      <c r="EJ1704" s="2"/>
      <c r="EK1704" s="2"/>
      <c r="EL1704" s="2"/>
      <c r="EM1704" s="2"/>
      <c r="EN1704" s="2"/>
      <c r="EO1704" s="2"/>
      <c r="EP1704" s="2"/>
      <c r="EQ1704" s="2"/>
      <c r="ER1704" s="2"/>
      <c r="ES1704" s="2"/>
      <c r="ET1704" s="2"/>
      <c r="EU1704" s="2"/>
      <c r="EV1704" s="2"/>
      <c r="EW1704" s="2"/>
      <c r="EX1704" s="2"/>
      <c r="EY1704" s="2"/>
      <c r="EZ1704" s="2"/>
      <c r="FA1704" s="2"/>
      <c r="FB1704" s="2"/>
      <c r="FC1704" s="2"/>
      <c r="FD1704" s="2"/>
      <c r="FE1704" s="2"/>
      <c r="FF1704" s="2"/>
      <c r="FG1704" s="2"/>
      <c r="FH1704" s="2"/>
      <c r="FI1704" s="2"/>
      <c r="FJ1704" s="2"/>
      <c r="FK1704" s="2"/>
      <c r="FL1704" s="2"/>
      <c r="FM1704" s="2"/>
      <c r="FN1704" s="2"/>
      <c r="FO1704" s="2"/>
      <c r="FP1704" s="2"/>
      <c r="FQ1704" s="2"/>
      <c r="FR1704" s="2"/>
      <c r="FS1704" s="2"/>
      <c r="FT1704" s="2"/>
      <c r="FU1704" s="2"/>
      <c r="FV1704" s="2"/>
      <c r="FW1704" s="2"/>
      <c r="FX1704" s="2"/>
      <c r="FY1704" s="2"/>
      <c r="FZ1704" s="2"/>
      <c r="GA1704" s="2"/>
      <c r="GB1704" s="2"/>
      <c r="GC1704" s="2"/>
      <c r="GD1704" s="2"/>
      <c r="GE1704" s="2"/>
      <c r="GF1704" s="2"/>
      <c r="GG1704" s="2"/>
      <c r="GH1704" s="2"/>
      <c r="GI1704" s="2"/>
      <c r="GJ1704" s="2"/>
      <c r="GK1704" s="2"/>
      <c r="GL1704" s="2"/>
      <c r="GM1704" s="2"/>
      <c r="GN1704" s="2"/>
      <c r="GO1704" s="2"/>
    </row>
    <row r="1705" spans="1:197" s="1" customFormat="1" x14ac:dyDescent="0.25">
      <c r="A1705"/>
      <c r="B1705" s="107"/>
      <c r="C1705" s="107"/>
      <c r="D1705" s="107"/>
      <c r="E1705" s="107"/>
      <c r="F1705" s="107"/>
      <c r="G1705" s="107"/>
      <c r="H1705" s="107"/>
      <c r="I1705" s="107"/>
      <c r="J1705" s="107"/>
      <c r="K1705" s="107"/>
      <c r="L1705" s="107"/>
      <c r="M1705" s="107"/>
      <c r="N1705" s="107"/>
      <c r="O1705" s="107"/>
      <c r="P1705"/>
      <c r="Q1705"/>
      <c r="R1705" s="108"/>
      <c r="DH1705" s="2"/>
      <c r="DI1705" s="2"/>
      <c r="DJ1705" s="2"/>
      <c r="DK1705" s="2"/>
      <c r="DL1705" s="2"/>
      <c r="DM1705" s="2"/>
      <c r="DN1705" s="2"/>
      <c r="DO1705" s="2"/>
      <c r="DP1705" s="2"/>
      <c r="DQ1705" s="2"/>
      <c r="DR1705" s="2"/>
      <c r="DS1705" s="2"/>
      <c r="DT1705" s="2"/>
      <c r="DU1705" s="2"/>
      <c r="DV1705" s="2"/>
      <c r="DW1705" s="2"/>
      <c r="DX1705" s="2"/>
      <c r="DY1705" s="2"/>
      <c r="DZ1705" s="2"/>
      <c r="EA1705" s="2"/>
      <c r="EB1705" s="2"/>
      <c r="EC1705" s="2"/>
      <c r="ED1705" s="2"/>
      <c r="EE1705" s="2"/>
      <c r="EF1705" s="2"/>
      <c r="EG1705" s="2"/>
      <c r="EH1705" s="2"/>
      <c r="EI1705" s="2"/>
      <c r="EJ1705" s="2"/>
      <c r="EK1705" s="2"/>
      <c r="EL1705" s="2"/>
      <c r="EM1705" s="2"/>
      <c r="EN1705" s="2"/>
      <c r="EO1705" s="2"/>
      <c r="EP1705" s="2"/>
      <c r="EQ1705" s="2"/>
      <c r="ER1705" s="2"/>
      <c r="ES1705" s="2"/>
      <c r="ET1705" s="2"/>
      <c r="EU1705" s="2"/>
      <c r="EV1705" s="2"/>
      <c r="EW1705" s="2"/>
      <c r="EX1705" s="2"/>
      <c r="EY1705" s="2"/>
      <c r="EZ1705" s="2"/>
      <c r="FA1705" s="2"/>
      <c r="FB1705" s="2"/>
      <c r="FC1705" s="2"/>
      <c r="FD1705" s="2"/>
      <c r="FE1705" s="2"/>
      <c r="FF1705" s="2"/>
      <c r="FG1705" s="2"/>
      <c r="FH1705" s="2"/>
      <c r="FI1705" s="2"/>
      <c r="FJ1705" s="2"/>
      <c r="FK1705" s="2"/>
      <c r="FL1705" s="2"/>
      <c r="FM1705" s="2"/>
      <c r="FN1705" s="2"/>
      <c r="FO1705" s="2"/>
      <c r="FP1705" s="2"/>
      <c r="FQ1705" s="2"/>
      <c r="FR1705" s="2"/>
      <c r="FS1705" s="2"/>
      <c r="FT1705" s="2"/>
      <c r="FU1705" s="2"/>
      <c r="FV1705" s="2"/>
      <c r="FW1705" s="2"/>
      <c r="FX1705" s="2"/>
      <c r="FY1705" s="2"/>
      <c r="FZ1705" s="2"/>
      <c r="GA1705" s="2"/>
      <c r="GB1705" s="2"/>
      <c r="GC1705" s="2"/>
      <c r="GD1705" s="2"/>
      <c r="GE1705" s="2"/>
      <c r="GF1705" s="2"/>
      <c r="GG1705" s="2"/>
      <c r="GH1705" s="2"/>
      <c r="GI1705" s="2"/>
      <c r="GJ1705" s="2"/>
      <c r="GK1705" s="2"/>
      <c r="GL1705" s="2"/>
      <c r="GM1705" s="2"/>
      <c r="GN1705" s="2"/>
      <c r="GO1705" s="2"/>
    </row>
    <row r="1706" spans="1:197" s="1" customFormat="1" x14ac:dyDescent="0.25">
      <c r="A1706"/>
      <c r="B1706" s="107"/>
      <c r="C1706" s="107"/>
      <c r="D1706" s="107"/>
      <c r="E1706" s="107"/>
      <c r="F1706" s="107"/>
      <c r="G1706" s="107"/>
      <c r="H1706" s="107"/>
      <c r="I1706" s="107"/>
      <c r="J1706" s="107"/>
      <c r="K1706" s="107"/>
      <c r="L1706" s="107"/>
      <c r="M1706" s="107"/>
      <c r="N1706" s="107"/>
      <c r="O1706" s="107"/>
      <c r="P1706"/>
      <c r="Q1706"/>
      <c r="R1706" s="108"/>
      <c r="DH1706" s="2"/>
      <c r="DI1706" s="2"/>
      <c r="DJ1706" s="2"/>
      <c r="DK1706" s="2"/>
      <c r="DL1706" s="2"/>
      <c r="DM1706" s="2"/>
      <c r="DN1706" s="2"/>
      <c r="DO1706" s="2"/>
      <c r="DP1706" s="2"/>
      <c r="DQ1706" s="2"/>
      <c r="DR1706" s="2"/>
      <c r="DS1706" s="2"/>
      <c r="DT1706" s="2"/>
      <c r="DU1706" s="2"/>
      <c r="DV1706" s="2"/>
      <c r="DW1706" s="2"/>
      <c r="DX1706" s="2"/>
      <c r="DY1706" s="2"/>
      <c r="DZ1706" s="2"/>
      <c r="EA1706" s="2"/>
      <c r="EB1706" s="2"/>
      <c r="EC1706" s="2"/>
      <c r="ED1706" s="2"/>
      <c r="EE1706" s="2"/>
      <c r="EF1706" s="2"/>
      <c r="EG1706" s="2"/>
      <c r="EH1706" s="2"/>
      <c r="EI1706" s="2"/>
      <c r="EJ1706" s="2"/>
      <c r="EK1706" s="2"/>
      <c r="EL1706" s="2"/>
      <c r="EM1706" s="2"/>
      <c r="EN1706" s="2"/>
      <c r="EO1706" s="2"/>
      <c r="EP1706" s="2"/>
      <c r="EQ1706" s="2"/>
      <c r="ER1706" s="2"/>
      <c r="ES1706" s="2"/>
      <c r="ET1706" s="2"/>
      <c r="EU1706" s="2"/>
      <c r="EV1706" s="2"/>
      <c r="EW1706" s="2"/>
      <c r="EX1706" s="2"/>
      <c r="EY1706" s="2"/>
      <c r="EZ1706" s="2"/>
      <c r="FA1706" s="2"/>
      <c r="FB1706" s="2"/>
      <c r="FC1706" s="2"/>
      <c r="FD1706" s="2"/>
      <c r="FE1706" s="2"/>
      <c r="FF1706" s="2"/>
      <c r="FG1706" s="2"/>
      <c r="FH1706" s="2"/>
      <c r="FI1706" s="2"/>
      <c r="FJ1706" s="2"/>
      <c r="FK1706" s="2"/>
      <c r="FL1706" s="2"/>
      <c r="FM1706" s="2"/>
      <c r="FN1706" s="2"/>
      <c r="FO1706" s="2"/>
      <c r="FP1706" s="2"/>
      <c r="FQ1706" s="2"/>
      <c r="FR1706" s="2"/>
      <c r="FS1706" s="2"/>
      <c r="FT1706" s="2"/>
      <c r="FU1706" s="2"/>
      <c r="FV1706" s="2"/>
      <c r="FW1706" s="2"/>
      <c r="FX1706" s="2"/>
      <c r="FY1706" s="2"/>
      <c r="FZ1706" s="2"/>
      <c r="GA1706" s="2"/>
      <c r="GB1706" s="2"/>
      <c r="GC1706" s="2"/>
      <c r="GD1706" s="2"/>
      <c r="GE1706" s="2"/>
      <c r="GF1706" s="2"/>
      <c r="GG1706" s="2"/>
      <c r="GH1706" s="2"/>
      <c r="GI1706" s="2"/>
      <c r="GJ1706" s="2"/>
      <c r="GK1706" s="2"/>
      <c r="GL1706" s="2"/>
      <c r="GM1706" s="2"/>
      <c r="GN1706" s="2"/>
      <c r="GO1706" s="2"/>
    </row>
    <row r="1707" spans="1:197" s="1" customFormat="1" x14ac:dyDescent="0.25">
      <c r="A1707"/>
      <c r="B1707" s="107"/>
      <c r="C1707" s="107"/>
      <c r="D1707" s="107"/>
      <c r="E1707" s="107"/>
      <c r="F1707" s="107"/>
      <c r="G1707" s="107"/>
      <c r="H1707" s="107"/>
      <c r="I1707" s="107"/>
      <c r="J1707" s="107"/>
      <c r="K1707" s="107"/>
      <c r="L1707" s="107"/>
      <c r="M1707" s="107"/>
      <c r="N1707" s="107"/>
      <c r="O1707" s="107"/>
      <c r="P1707"/>
      <c r="Q1707"/>
      <c r="R1707" s="108"/>
      <c r="DH1707" s="2"/>
      <c r="DI1707" s="2"/>
      <c r="DJ1707" s="2"/>
      <c r="DK1707" s="2"/>
      <c r="DL1707" s="2"/>
      <c r="DM1707" s="2"/>
      <c r="DN1707" s="2"/>
      <c r="DO1707" s="2"/>
      <c r="DP1707" s="2"/>
      <c r="DQ1707" s="2"/>
      <c r="DR1707" s="2"/>
      <c r="DS1707" s="2"/>
      <c r="DT1707" s="2"/>
      <c r="DU1707" s="2"/>
      <c r="DV1707" s="2"/>
      <c r="DW1707" s="2"/>
      <c r="DX1707" s="2"/>
      <c r="DY1707" s="2"/>
      <c r="DZ1707" s="2"/>
      <c r="EA1707" s="2"/>
      <c r="EB1707" s="2"/>
      <c r="EC1707" s="2"/>
      <c r="ED1707" s="2"/>
      <c r="EE1707" s="2"/>
      <c r="EF1707" s="2"/>
      <c r="EG1707" s="2"/>
      <c r="EH1707" s="2"/>
      <c r="EI1707" s="2"/>
      <c r="EJ1707" s="2"/>
      <c r="EK1707" s="2"/>
      <c r="EL1707" s="2"/>
      <c r="EM1707" s="2"/>
      <c r="EN1707" s="2"/>
      <c r="EO1707" s="2"/>
      <c r="EP1707" s="2"/>
      <c r="EQ1707" s="2"/>
      <c r="ER1707" s="2"/>
      <c r="ES1707" s="2"/>
      <c r="ET1707" s="2"/>
      <c r="EU1707" s="2"/>
      <c r="EV1707" s="2"/>
      <c r="EW1707" s="2"/>
      <c r="EX1707" s="2"/>
      <c r="EY1707" s="2"/>
      <c r="EZ1707" s="2"/>
      <c r="FA1707" s="2"/>
      <c r="FB1707" s="2"/>
      <c r="FC1707" s="2"/>
      <c r="FD1707" s="2"/>
      <c r="FE1707" s="2"/>
      <c r="FF1707" s="2"/>
      <c r="FG1707" s="2"/>
      <c r="FH1707" s="2"/>
      <c r="FI1707" s="2"/>
      <c r="FJ1707" s="2"/>
      <c r="FK1707" s="2"/>
      <c r="FL1707" s="2"/>
      <c r="FM1707" s="2"/>
      <c r="FN1707" s="2"/>
      <c r="FO1707" s="2"/>
      <c r="FP1707" s="2"/>
      <c r="FQ1707" s="2"/>
      <c r="FR1707" s="2"/>
      <c r="FS1707" s="2"/>
      <c r="FT1707" s="2"/>
      <c r="FU1707" s="2"/>
      <c r="FV1707" s="2"/>
      <c r="FW1707" s="2"/>
      <c r="FX1707" s="2"/>
      <c r="FY1707" s="2"/>
      <c r="FZ1707" s="2"/>
      <c r="GA1707" s="2"/>
      <c r="GB1707" s="2"/>
      <c r="GC1707" s="2"/>
      <c r="GD1707" s="2"/>
      <c r="GE1707" s="2"/>
      <c r="GF1707" s="2"/>
      <c r="GG1707" s="2"/>
      <c r="GH1707" s="2"/>
      <c r="GI1707" s="2"/>
      <c r="GJ1707" s="2"/>
      <c r="GK1707" s="2"/>
      <c r="GL1707" s="2"/>
      <c r="GM1707" s="2"/>
      <c r="GN1707" s="2"/>
      <c r="GO1707" s="2"/>
    </row>
    <row r="1708" spans="1:197" s="1" customFormat="1" x14ac:dyDescent="0.25">
      <c r="A1708"/>
      <c r="B1708" s="107"/>
      <c r="C1708" s="107"/>
      <c r="D1708" s="107"/>
      <c r="E1708" s="107"/>
      <c r="F1708" s="107"/>
      <c r="G1708" s="107"/>
      <c r="H1708" s="107"/>
      <c r="I1708" s="107"/>
      <c r="J1708" s="107"/>
      <c r="K1708" s="107"/>
      <c r="L1708" s="107"/>
      <c r="M1708" s="107"/>
      <c r="N1708" s="107"/>
      <c r="O1708" s="107"/>
      <c r="P1708"/>
      <c r="Q1708"/>
      <c r="R1708" s="108"/>
      <c r="DH1708" s="2"/>
      <c r="DI1708" s="2"/>
      <c r="DJ1708" s="2"/>
      <c r="DK1708" s="2"/>
      <c r="DL1708" s="2"/>
      <c r="DM1708" s="2"/>
      <c r="DN1708" s="2"/>
      <c r="DO1708" s="2"/>
      <c r="DP1708" s="2"/>
      <c r="DQ1708" s="2"/>
      <c r="DR1708" s="2"/>
      <c r="DS1708" s="2"/>
      <c r="DT1708" s="2"/>
      <c r="DU1708" s="2"/>
      <c r="DV1708" s="2"/>
      <c r="DW1708" s="2"/>
      <c r="DX1708" s="2"/>
      <c r="DY1708" s="2"/>
      <c r="DZ1708" s="2"/>
      <c r="EA1708" s="2"/>
      <c r="EB1708" s="2"/>
      <c r="EC1708" s="2"/>
      <c r="ED1708" s="2"/>
      <c r="EE1708" s="2"/>
      <c r="EF1708" s="2"/>
      <c r="EG1708" s="2"/>
      <c r="EH1708" s="2"/>
      <c r="EI1708" s="2"/>
      <c r="EJ1708" s="2"/>
      <c r="EK1708" s="2"/>
      <c r="EL1708" s="2"/>
      <c r="EM1708" s="2"/>
      <c r="EN1708" s="2"/>
      <c r="EO1708" s="2"/>
      <c r="EP1708" s="2"/>
      <c r="EQ1708" s="2"/>
      <c r="ER1708" s="2"/>
      <c r="ES1708" s="2"/>
      <c r="ET1708" s="2"/>
      <c r="EU1708" s="2"/>
      <c r="EV1708" s="2"/>
      <c r="EW1708" s="2"/>
      <c r="EX1708" s="2"/>
      <c r="EY1708" s="2"/>
      <c r="EZ1708" s="2"/>
      <c r="FA1708" s="2"/>
      <c r="FB1708" s="2"/>
      <c r="FC1708" s="2"/>
      <c r="FD1708" s="2"/>
      <c r="FE1708" s="2"/>
      <c r="FF1708" s="2"/>
      <c r="FG1708" s="2"/>
      <c r="FH1708" s="2"/>
      <c r="FI1708" s="2"/>
      <c r="FJ1708" s="2"/>
      <c r="FK1708" s="2"/>
      <c r="FL1708" s="2"/>
      <c r="FM1708" s="2"/>
      <c r="FN1708" s="2"/>
      <c r="FO1708" s="2"/>
      <c r="FP1708" s="2"/>
      <c r="FQ1708" s="2"/>
      <c r="FR1708" s="2"/>
      <c r="FS1708" s="2"/>
      <c r="FT1708" s="2"/>
      <c r="FU1708" s="2"/>
      <c r="FV1708" s="2"/>
      <c r="FW1708" s="2"/>
      <c r="FX1708" s="2"/>
      <c r="FY1708" s="2"/>
      <c r="FZ1708" s="2"/>
      <c r="GA1708" s="2"/>
      <c r="GB1708" s="2"/>
      <c r="GC1708" s="2"/>
      <c r="GD1708" s="2"/>
      <c r="GE1708" s="2"/>
      <c r="GF1708" s="2"/>
      <c r="GG1708" s="2"/>
      <c r="GH1708" s="2"/>
      <c r="GI1708" s="2"/>
      <c r="GJ1708" s="2"/>
      <c r="GK1708" s="2"/>
      <c r="GL1708" s="2"/>
      <c r="GM1708" s="2"/>
      <c r="GN1708" s="2"/>
      <c r="GO1708" s="2"/>
    </row>
    <row r="1709" spans="1:197" s="1" customFormat="1" x14ac:dyDescent="0.25">
      <c r="A1709"/>
      <c r="B1709" s="107"/>
      <c r="C1709" s="107"/>
      <c r="D1709" s="107"/>
      <c r="E1709" s="107"/>
      <c r="F1709" s="107"/>
      <c r="G1709" s="107"/>
      <c r="H1709" s="107"/>
      <c r="I1709" s="107"/>
      <c r="J1709" s="107"/>
      <c r="K1709" s="107"/>
      <c r="L1709" s="107"/>
      <c r="M1709" s="107"/>
      <c r="N1709" s="107"/>
      <c r="O1709" s="107"/>
      <c r="P1709"/>
      <c r="Q1709"/>
      <c r="R1709" s="108"/>
      <c r="DH1709" s="2"/>
      <c r="DI1709" s="2"/>
      <c r="DJ1709" s="2"/>
      <c r="DK1709" s="2"/>
      <c r="DL1709" s="2"/>
      <c r="DM1709" s="2"/>
      <c r="DN1709" s="2"/>
      <c r="DO1709" s="2"/>
      <c r="DP1709" s="2"/>
      <c r="DQ1709" s="2"/>
      <c r="DR1709" s="2"/>
      <c r="DS1709" s="2"/>
      <c r="DT1709" s="2"/>
      <c r="DU1709" s="2"/>
      <c r="DV1709" s="2"/>
      <c r="DW1709" s="2"/>
      <c r="DX1709" s="2"/>
      <c r="DY1709" s="2"/>
      <c r="DZ1709" s="2"/>
      <c r="EA1709" s="2"/>
      <c r="EB1709" s="2"/>
      <c r="EC1709" s="2"/>
      <c r="ED1709" s="2"/>
      <c r="EE1709" s="2"/>
      <c r="EF1709" s="2"/>
      <c r="EG1709" s="2"/>
      <c r="EH1709" s="2"/>
      <c r="EI1709" s="2"/>
      <c r="EJ1709" s="2"/>
      <c r="EK1709" s="2"/>
      <c r="EL1709" s="2"/>
      <c r="EM1709" s="2"/>
      <c r="EN1709" s="2"/>
      <c r="EO1709" s="2"/>
      <c r="EP1709" s="2"/>
      <c r="EQ1709" s="2"/>
      <c r="ER1709" s="2"/>
      <c r="ES1709" s="2"/>
      <c r="ET1709" s="2"/>
      <c r="EU1709" s="2"/>
      <c r="EV1709" s="2"/>
      <c r="EW1709" s="2"/>
      <c r="EX1709" s="2"/>
      <c r="EY1709" s="2"/>
      <c r="EZ1709" s="2"/>
      <c r="FA1709" s="2"/>
      <c r="FB1709" s="2"/>
      <c r="FC1709" s="2"/>
      <c r="FD1709" s="2"/>
      <c r="FE1709" s="2"/>
      <c r="FF1709" s="2"/>
      <c r="FG1709" s="2"/>
      <c r="FH1709" s="2"/>
      <c r="FI1709" s="2"/>
      <c r="FJ1709" s="2"/>
      <c r="FK1709" s="2"/>
      <c r="FL1709" s="2"/>
      <c r="FM1709" s="2"/>
      <c r="FN1709" s="2"/>
      <c r="FO1709" s="2"/>
      <c r="FP1709" s="2"/>
      <c r="FQ1709" s="2"/>
      <c r="FR1709" s="2"/>
      <c r="FS1709" s="2"/>
      <c r="FT1709" s="2"/>
      <c r="FU1709" s="2"/>
      <c r="FV1709" s="2"/>
      <c r="FW1709" s="2"/>
      <c r="FX1709" s="2"/>
      <c r="FY1709" s="2"/>
      <c r="FZ1709" s="2"/>
      <c r="GA1709" s="2"/>
      <c r="GB1709" s="2"/>
      <c r="GC1709" s="2"/>
      <c r="GD1709" s="2"/>
      <c r="GE1709" s="2"/>
      <c r="GF1709" s="2"/>
      <c r="GG1709" s="2"/>
      <c r="GH1709" s="2"/>
      <c r="GI1709" s="2"/>
      <c r="GJ1709" s="2"/>
      <c r="GK1709" s="2"/>
      <c r="GL1709" s="2"/>
      <c r="GM1709" s="2"/>
      <c r="GN1709" s="2"/>
      <c r="GO1709" s="2"/>
    </row>
    <row r="1710" spans="1:197" s="1" customFormat="1" x14ac:dyDescent="0.25">
      <c r="A1710"/>
      <c r="B1710" s="107"/>
      <c r="C1710" s="107"/>
      <c r="D1710" s="107"/>
      <c r="E1710" s="107"/>
      <c r="F1710" s="107"/>
      <c r="G1710" s="107"/>
      <c r="H1710" s="107"/>
      <c r="I1710" s="107"/>
      <c r="J1710" s="107"/>
      <c r="K1710" s="107"/>
      <c r="L1710" s="107"/>
      <c r="M1710" s="107"/>
      <c r="N1710" s="107"/>
      <c r="O1710" s="107"/>
      <c r="P1710"/>
      <c r="Q1710"/>
      <c r="R1710" s="108"/>
      <c r="DH1710" s="2"/>
      <c r="DI1710" s="2"/>
      <c r="DJ1710" s="2"/>
      <c r="DK1710" s="2"/>
      <c r="DL1710" s="2"/>
      <c r="DM1710" s="2"/>
      <c r="DN1710" s="2"/>
      <c r="DO1710" s="2"/>
      <c r="DP1710" s="2"/>
      <c r="DQ1710" s="2"/>
      <c r="DR1710" s="2"/>
      <c r="DS1710" s="2"/>
      <c r="DT1710" s="2"/>
      <c r="DU1710" s="2"/>
      <c r="DV1710" s="2"/>
      <c r="DW1710" s="2"/>
      <c r="DX1710" s="2"/>
      <c r="DY1710" s="2"/>
      <c r="DZ1710" s="2"/>
      <c r="EA1710" s="2"/>
      <c r="EB1710" s="2"/>
      <c r="EC1710" s="2"/>
      <c r="ED1710" s="2"/>
      <c r="EE1710" s="2"/>
      <c r="EF1710" s="2"/>
      <c r="EG1710" s="2"/>
      <c r="EH1710" s="2"/>
      <c r="EI1710" s="2"/>
      <c r="EJ1710" s="2"/>
      <c r="EK1710" s="2"/>
      <c r="EL1710" s="2"/>
      <c r="EM1710" s="2"/>
      <c r="EN1710" s="2"/>
      <c r="EO1710" s="2"/>
      <c r="EP1710" s="2"/>
      <c r="EQ1710" s="2"/>
      <c r="ER1710" s="2"/>
      <c r="ES1710" s="2"/>
      <c r="ET1710" s="2"/>
      <c r="EU1710" s="2"/>
      <c r="EV1710" s="2"/>
      <c r="EW1710" s="2"/>
      <c r="EX1710" s="2"/>
      <c r="EY1710" s="2"/>
      <c r="EZ1710" s="2"/>
      <c r="FA1710" s="2"/>
      <c r="FB1710" s="2"/>
      <c r="FC1710" s="2"/>
      <c r="FD1710" s="2"/>
      <c r="FE1710" s="2"/>
      <c r="FF1710" s="2"/>
      <c r="FG1710" s="2"/>
      <c r="FH1710" s="2"/>
      <c r="FI1710" s="2"/>
      <c r="FJ1710" s="2"/>
      <c r="FK1710" s="2"/>
      <c r="FL1710" s="2"/>
      <c r="FM1710" s="2"/>
      <c r="FN1710" s="2"/>
      <c r="FO1710" s="2"/>
      <c r="FP1710" s="2"/>
      <c r="FQ1710" s="2"/>
      <c r="FR1710" s="2"/>
      <c r="FS1710" s="2"/>
      <c r="FT1710" s="2"/>
      <c r="FU1710" s="2"/>
      <c r="FV1710" s="2"/>
      <c r="FW1710" s="2"/>
      <c r="FX1710" s="2"/>
      <c r="FY1710" s="2"/>
      <c r="FZ1710" s="2"/>
      <c r="GA1710" s="2"/>
      <c r="GB1710" s="2"/>
      <c r="GC1710" s="2"/>
      <c r="GD1710" s="2"/>
      <c r="GE1710" s="2"/>
      <c r="GF1710" s="2"/>
      <c r="GG1710" s="2"/>
      <c r="GH1710" s="2"/>
      <c r="GI1710" s="2"/>
      <c r="GJ1710" s="2"/>
      <c r="GK1710" s="2"/>
      <c r="GL1710" s="2"/>
      <c r="GM1710" s="2"/>
      <c r="GN1710" s="2"/>
      <c r="GO1710" s="2"/>
    </row>
    <row r="1711" spans="1:197" s="1" customFormat="1" x14ac:dyDescent="0.25">
      <c r="A1711"/>
      <c r="B1711" s="107"/>
      <c r="C1711" s="107"/>
      <c r="D1711" s="107"/>
      <c r="E1711" s="107"/>
      <c r="F1711" s="107"/>
      <c r="G1711" s="107"/>
      <c r="H1711" s="107"/>
      <c r="I1711" s="107"/>
      <c r="J1711" s="107"/>
      <c r="K1711" s="107"/>
      <c r="L1711" s="107"/>
      <c r="M1711" s="107"/>
      <c r="N1711" s="107"/>
      <c r="O1711" s="107"/>
      <c r="P1711"/>
      <c r="Q1711"/>
      <c r="R1711" s="108"/>
      <c r="DH1711" s="2"/>
      <c r="DI1711" s="2"/>
      <c r="DJ1711" s="2"/>
      <c r="DK1711" s="2"/>
      <c r="DL1711" s="2"/>
      <c r="DM1711" s="2"/>
      <c r="DN1711" s="2"/>
      <c r="DO1711" s="2"/>
      <c r="DP1711" s="2"/>
      <c r="DQ1711" s="2"/>
      <c r="DR1711" s="2"/>
      <c r="DS1711" s="2"/>
      <c r="DT1711" s="2"/>
      <c r="DU1711" s="2"/>
      <c r="DV1711" s="2"/>
      <c r="DW1711" s="2"/>
      <c r="DX1711" s="2"/>
      <c r="DY1711" s="2"/>
      <c r="DZ1711" s="2"/>
      <c r="EA1711" s="2"/>
      <c r="EB1711" s="2"/>
      <c r="EC1711" s="2"/>
      <c r="ED1711" s="2"/>
      <c r="EE1711" s="2"/>
      <c r="EF1711" s="2"/>
      <c r="EG1711" s="2"/>
      <c r="EH1711" s="2"/>
      <c r="EI1711" s="2"/>
      <c r="EJ1711" s="2"/>
      <c r="EK1711" s="2"/>
      <c r="EL1711" s="2"/>
      <c r="EM1711" s="2"/>
      <c r="EN1711" s="2"/>
      <c r="EO1711" s="2"/>
      <c r="EP1711" s="2"/>
      <c r="EQ1711" s="2"/>
      <c r="ER1711" s="2"/>
      <c r="ES1711" s="2"/>
      <c r="ET1711" s="2"/>
      <c r="EU1711" s="2"/>
      <c r="EV1711" s="2"/>
      <c r="EW1711" s="2"/>
      <c r="EX1711" s="2"/>
      <c r="EY1711" s="2"/>
      <c r="EZ1711" s="2"/>
      <c r="FA1711" s="2"/>
      <c r="FB1711" s="2"/>
      <c r="FC1711" s="2"/>
      <c r="FD1711" s="2"/>
      <c r="FE1711" s="2"/>
      <c r="FF1711" s="2"/>
      <c r="FG1711" s="2"/>
      <c r="FH1711" s="2"/>
      <c r="FI1711" s="2"/>
      <c r="FJ1711" s="2"/>
      <c r="FK1711" s="2"/>
      <c r="FL1711" s="2"/>
      <c r="FM1711" s="2"/>
      <c r="FN1711" s="2"/>
      <c r="FO1711" s="2"/>
      <c r="FP1711" s="2"/>
      <c r="FQ1711" s="2"/>
      <c r="FR1711" s="2"/>
      <c r="FS1711" s="2"/>
      <c r="FT1711" s="2"/>
      <c r="FU1711" s="2"/>
      <c r="FV1711" s="2"/>
      <c r="FW1711" s="2"/>
      <c r="FX1711" s="2"/>
      <c r="FY1711" s="2"/>
      <c r="FZ1711" s="2"/>
      <c r="GA1711" s="2"/>
      <c r="GB1711" s="2"/>
      <c r="GC1711" s="2"/>
      <c r="GD1711" s="2"/>
      <c r="GE1711" s="2"/>
      <c r="GF1711" s="2"/>
      <c r="GG1711" s="2"/>
      <c r="GH1711" s="2"/>
      <c r="GI1711" s="2"/>
      <c r="GJ1711" s="2"/>
      <c r="GK1711" s="2"/>
      <c r="GL1711" s="2"/>
      <c r="GM1711" s="2"/>
      <c r="GN1711" s="2"/>
      <c r="GO1711" s="2"/>
    </row>
    <row r="1712" spans="1:197" s="1" customFormat="1" x14ac:dyDescent="0.25">
      <c r="A1712"/>
      <c r="B1712" s="107"/>
      <c r="C1712" s="107"/>
      <c r="D1712" s="107"/>
      <c r="E1712" s="107"/>
      <c r="F1712" s="107"/>
      <c r="G1712" s="107"/>
      <c r="H1712" s="107"/>
      <c r="I1712" s="107"/>
      <c r="J1712" s="107"/>
      <c r="K1712" s="107"/>
      <c r="L1712" s="107"/>
      <c r="M1712" s="107"/>
      <c r="N1712" s="107"/>
      <c r="O1712" s="107"/>
      <c r="P1712"/>
      <c r="Q1712"/>
      <c r="R1712" s="108"/>
      <c r="DH1712" s="2"/>
      <c r="DI1712" s="2"/>
      <c r="DJ1712" s="2"/>
      <c r="DK1712" s="2"/>
      <c r="DL1712" s="2"/>
      <c r="DM1712" s="2"/>
      <c r="DN1712" s="2"/>
      <c r="DO1712" s="2"/>
      <c r="DP1712" s="2"/>
      <c r="DQ1712" s="2"/>
      <c r="DR1712" s="2"/>
      <c r="DS1712" s="2"/>
      <c r="DT1712" s="2"/>
      <c r="DU1712" s="2"/>
      <c r="DV1712" s="2"/>
      <c r="DW1712" s="2"/>
      <c r="DX1712" s="2"/>
      <c r="DY1712" s="2"/>
      <c r="DZ1712" s="2"/>
      <c r="EA1712" s="2"/>
      <c r="EB1712" s="2"/>
      <c r="EC1712" s="2"/>
      <c r="ED1712" s="2"/>
      <c r="EE1712" s="2"/>
      <c r="EF1712" s="2"/>
      <c r="EG1712" s="2"/>
      <c r="EH1712" s="2"/>
      <c r="EI1712" s="2"/>
      <c r="EJ1712" s="2"/>
      <c r="EK1712" s="2"/>
      <c r="EL1712" s="2"/>
      <c r="EM1712" s="2"/>
      <c r="EN1712" s="2"/>
      <c r="EO1712" s="2"/>
      <c r="EP1712" s="2"/>
      <c r="EQ1712" s="2"/>
      <c r="ER1712" s="2"/>
      <c r="ES1712" s="2"/>
      <c r="ET1712" s="2"/>
      <c r="EU1712" s="2"/>
      <c r="EV1712" s="2"/>
      <c r="EW1712" s="2"/>
      <c r="EX1712" s="2"/>
      <c r="EY1712" s="2"/>
      <c r="EZ1712" s="2"/>
      <c r="FA1712" s="2"/>
      <c r="FB1712" s="2"/>
      <c r="FC1712" s="2"/>
      <c r="FD1712" s="2"/>
      <c r="FE1712" s="2"/>
      <c r="FF1712" s="2"/>
      <c r="FG1712" s="2"/>
      <c r="FH1712" s="2"/>
      <c r="FI1712" s="2"/>
      <c r="FJ1712" s="2"/>
      <c r="FK1712" s="2"/>
      <c r="FL1712" s="2"/>
      <c r="FM1712" s="2"/>
      <c r="FN1712" s="2"/>
      <c r="FO1712" s="2"/>
      <c r="FP1712" s="2"/>
      <c r="FQ1712" s="2"/>
      <c r="FR1712" s="2"/>
      <c r="FS1712" s="2"/>
      <c r="FT1712" s="2"/>
      <c r="FU1712" s="2"/>
      <c r="FV1712" s="2"/>
      <c r="FW1712" s="2"/>
      <c r="FX1712" s="2"/>
      <c r="FY1712" s="2"/>
      <c r="FZ1712" s="2"/>
      <c r="GA1712" s="2"/>
      <c r="GB1712" s="2"/>
      <c r="GC1712" s="2"/>
      <c r="GD1712" s="2"/>
      <c r="GE1712" s="2"/>
      <c r="GF1712" s="2"/>
      <c r="GG1712" s="2"/>
      <c r="GH1712" s="2"/>
      <c r="GI1712" s="2"/>
      <c r="GJ1712" s="2"/>
      <c r="GK1712" s="2"/>
      <c r="GL1712" s="2"/>
      <c r="GM1712" s="2"/>
      <c r="GN1712" s="2"/>
      <c r="GO1712" s="2"/>
    </row>
    <row r="1713" spans="1:197" s="1" customFormat="1" x14ac:dyDescent="0.25">
      <c r="A1713"/>
      <c r="B1713" s="107"/>
      <c r="C1713" s="107"/>
      <c r="D1713" s="107"/>
      <c r="E1713" s="107"/>
      <c r="F1713" s="107"/>
      <c r="G1713" s="107"/>
      <c r="H1713" s="107"/>
      <c r="I1713" s="107"/>
      <c r="J1713" s="107"/>
      <c r="K1713" s="107"/>
      <c r="L1713" s="107"/>
      <c r="M1713" s="107"/>
      <c r="N1713" s="107"/>
      <c r="O1713" s="107"/>
      <c r="P1713"/>
      <c r="Q1713"/>
      <c r="R1713" s="108"/>
      <c r="DH1713" s="2"/>
      <c r="DI1713" s="2"/>
      <c r="DJ1713" s="2"/>
      <c r="DK1713" s="2"/>
      <c r="DL1713" s="2"/>
      <c r="DM1713" s="2"/>
      <c r="DN1713" s="2"/>
      <c r="DO1713" s="2"/>
      <c r="DP1713" s="2"/>
      <c r="DQ1713" s="2"/>
      <c r="DR1713" s="2"/>
      <c r="DS1713" s="2"/>
      <c r="DT1713" s="2"/>
      <c r="DU1713" s="2"/>
      <c r="DV1713" s="2"/>
      <c r="DW1713" s="2"/>
      <c r="DX1713" s="2"/>
      <c r="DY1713" s="2"/>
      <c r="DZ1713" s="2"/>
      <c r="EA1713" s="2"/>
      <c r="EB1713" s="2"/>
      <c r="EC1713" s="2"/>
      <c r="ED1713" s="2"/>
      <c r="EE1713" s="2"/>
      <c r="EF1713" s="2"/>
      <c r="EG1713" s="2"/>
      <c r="EH1713" s="2"/>
      <c r="EI1713" s="2"/>
      <c r="EJ1713" s="2"/>
      <c r="EK1713" s="2"/>
      <c r="EL1713" s="2"/>
      <c r="EM1713" s="2"/>
      <c r="EN1713" s="2"/>
      <c r="EO1713" s="2"/>
      <c r="EP1713" s="2"/>
      <c r="EQ1713" s="2"/>
      <c r="ER1713" s="2"/>
      <c r="ES1713" s="2"/>
      <c r="ET1713" s="2"/>
      <c r="EU1713" s="2"/>
      <c r="EV1713" s="2"/>
      <c r="EW1713" s="2"/>
      <c r="EX1713" s="2"/>
      <c r="EY1713" s="2"/>
      <c r="EZ1713" s="2"/>
      <c r="FA1713" s="2"/>
      <c r="FB1713" s="2"/>
      <c r="FC1713" s="2"/>
      <c r="FD1713" s="2"/>
      <c r="FE1713" s="2"/>
      <c r="FF1713" s="2"/>
      <c r="FG1713" s="2"/>
      <c r="FH1713" s="2"/>
      <c r="FI1713" s="2"/>
      <c r="FJ1713" s="2"/>
      <c r="FK1713" s="2"/>
      <c r="FL1713" s="2"/>
      <c r="FM1713" s="2"/>
      <c r="FN1713" s="2"/>
      <c r="FO1713" s="2"/>
      <c r="FP1713" s="2"/>
      <c r="FQ1713" s="2"/>
      <c r="FR1713" s="2"/>
      <c r="FS1713" s="2"/>
      <c r="FT1713" s="2"/>
      <c r="FU1713" s="2"/>
      <c r="FV1713" s="2"/>
      <c r="FW1713" s="2"/>
      <c r="FX1713" s="2"/>
      <c r="FY1713" s="2"/>
      <c r="FZ1713" s="2"/>
      <c r="GA1713" s="2"/>
      <c r="GB1713" s="2"/>
      <c r="GC1713" s="2"/>
      <c r="GD1713" s="2"/>
      <c r="GE1713" s="2"/>
      <c r="GF1713" s="2"/>
      <c r="GG1713" s="2"/>
      <c r="GH1713" s="2"/>
      <c r="GI1713" s="2"/>
      <c r="GJ1713" s="2"/>
      <c r="GK1713" s="2"/>
      <c r="GL1713" s="2"/>
      <c r="GM1713" s="2"/>
      <c r="GN1713" s="2"/>
      <c r="GO1713" s="2"/>
    </row>
    <row r="1714" spans="1:197" s="1" customFormat="1" x14ac:dyDescent="0.25">
      <c r="A1714"/>
      <c r="B1714" s="107"/>
      <c r="C1714" s="107"/>
      <c r="D1714" s="107"/>
      <c r="E1714" s="107"/>
      <c r="F1714" s="107"/>
      <c r="G1714" s="107"/>
      <c r="H1714" s="107"/>
      <c r="I1714" s="107"/>
      <c r="J1714" s="107"/>
      <c r="K1714" s="107"/>
      <c r="L1714" s="107"/>
      <c r="M1714" s="107"/>
      <c r="N1714" s="107"/>
      <c r="O1714" s="107"/>
      <c r="P1714"/>
      <c r="Q1714"/>
      <c r="R1714" s="108"/>
      <c r="DH1714" s="2"/>
      <c r="DI1714" s="2"/>
      <c r="DJ1714" s="2"/>
      <c r="DK1714" s="2"/>
      <c r="DL1714" s="2"/>
      <c r="DM1714" s="2"/>
      <c r="DN1714" s="2"/>
      <c r="DO1714" s="2"/>
      <c r="DP1714" s="2"/>
      <c r="DQ1714" s="2"/>
      <c r="DR1714" s="2"/>
      <c r="DS1714" s="2"/>
      <c r="DT1714" s="2"/>
      <c r="DU1714" s="2"/>
      <c r="DV1714" s="2"/>
      <c r="DW1714" s="2"/>
      <c r="DX1714" s="2"/>
      <c r="DY1714" s="2"/>
      <c r="DZ1714" s="2"/>
      <c r="EA1714" s="2"/>
      <c r="EB1714" s="2"/>
      <c r="EC1714" s="2"/>
      <c r="ED1714" s="2"/>
      <c r="EE1714" s="2"/>
      <c r="EF1714" s="2"/>
      <c r="EG1714" s="2"/>
      <c r="EH1714" s="2"/>
      <c r="EI1714" s="2"/>
      <c r="EJ1714" s="2"/>
      <c r="EK1714" s="2"/>
      <c r="EL1714" s="2"/>
      <c r="EM1714" s="2"/>
      <c r="EN1714" s="2"/>
      <c r="EO1714" s="2"/>
      <c r="EP1714" s="2"/>
      <c r="EQ1714" s="2"/>
      <c r="ER1714" s="2"/>
      <c r="ES1714" s="2"/>
      <c r="ET1714" s="2"/>
      <c r="EU1714" s="2"/>
      <c r="EV1714" s="2"/>
      <c r="EW1714" s="2"/>
      <c r="EX1714" s="2"/>
      <c r="EY1714" s="2"/>
      <c r="EZ1714" s="2"/>
      <c r="FA1714" s="2"/>
      <c r="FB1714" s="2"/>
      <c r="FC1714" s="2"/>
      <c r="FD1714" s="2"/>
      <c r="FE1714" s="2"/>
      <c r="FF1714" s="2"/>
      <c r="FG1714" s="2"/>
      <c r="FH1714" s="2"/>
      <c r="FI1714" s="2"/>
      <c r="FJ1714" s="2"/>
      <c r="FK1714" s="2"/>
      <c r="FL1714" s="2"/>
      <c r="FM1714" s="2"/>
      <c r="FN1714" s="2"/>
      <c r="FO1714" s="2"/>
      <c r="FP1714" s="2"/>
      <c r="FQ1714" s="2"/>
      <c r="FR1714" s="2"/>
      <c r="FS1714" s="2"/>
      <c r="FT1714" s="2"/>
      <c r="FU1714" s="2"/>
      <c r="FV1714" s="2"/>
      <c r="FW1714" s="2"/>
      <c r="FX1714" s="2"/>
      <c r="FY1714" s="2"/>
      <c r="FZ1714" s="2"/>
      <c r="GA1714" s="2"/>
      <c r="GB1714" s="2"/>
      <c r="GC1714" s="2"/>
      <c r="GD1714" s="2"/>
      <c r="GE1714" s="2"/>
      <c r="GF1714" s="2"/>
      <c r="GG1714" s="2"/>
      <c r="GH1714" s="2"/>
      <c r="GI1714" s="2"/>
      <c r="GJ1714" s="2"/>
      <c r="GK1714" s="2"/>
      <c r="GL1714" s="2"/>
      <c r="GM1714" s="2"/>
      <c r="GN1714" s="2"/>
      <c r="GO1714" s="2"/>
    </row>
    <row r="1715" spans="1:197" s="1" customFormat="1" x14ac:dyDescent="0.25">
      <c r="A1715"/>
      <c r="B1715" s="107"/>
      <c r="C1715" s="107"/>
      <c r="D1715" s="107"/>
      <c r="E1715" s="107"/>
      <c r="F1715" s="107"/>
      <c r="G1715" s="107"/>
      <c r="H1715" s="107"/>
      <c r="I1715" s="107"/>
      <c r="J1715" s="107"/>
      <c r="K1715" s="107"/>
      <c r="L1715" s="107"/>
      <c r="M1715" s="107"/>
      <c r="N1715" s="107"/>
      <c r="O1715" s="107"/>
      <c r="P1715"/>
      <c r="Q1715"/>
      <c r="R1715" s="108"/>
      <c r="DH1715" s="2"/>
      <c r="DI1715" s="2"/>
      <c r="DJ1715" s="2"/>
      <c r="DK1715" s="2"/>
      <c r="DL1715" s="2"/>
      <c r="DM1715" s="2"/>
      <c r="DN1715" s="2"/>
      <c r="DO1715" s="2"/>
      <c r="DP1715" s="2"/>
      <c r="DQ1715" s="2"/>
      <c r="DR1715" s="2"/>
      <c r="DS1715" s="2"/>
      <c r="DT1715" s="2"/>
      <c r="DU1715" s="2"/>
      <c r="DV1715" s="2"/>
      <c r="DW1715" s="2"/>
      <c r="DX1715" s="2"/>
      <c r="DY1715" s="2"/>
      <c r="DZ1715" s="2"/>
      <c r="EA1715" s="2"/>
      <c r="EB1715" s="2"/>
      <c r="EC1715" s="2"/>
      <c r="ED1715" s="2"/>
      <c r="EE1715" s="2"/>
      <c r="EF1715" s="2"/>
      <c r="EG1715" s="2"/>
      <c r="EH1715" s="2"/>
      <c r="EI1715" s="2"/>
      <c r="EJ1715" s="2"/>
      <c r="EK1715" s="2"/>
      <c r="EL1715" s="2"/>
      <c r="EM1715" s="2"/>
      <c r="EN1715" s="2"/>
      <c r="EO1715" s="2"/>
      <c r="EP1715" s="2"/>
      <c r="EQ1715" s="2"/>
      <c r="ER1715" s="2"/>
      <c r="ES1715" s="2"/>
      <c r="ET1715" s="2"/>
      <c r="EU1715" s="2"/>
      <c r="EV1715" s="2"/>
      <c r="EW1715" s="2"/>
      <c r="EX1715" s="2"/>
      <c r="EY1715" s="2"/>
      <c r="EZ1715" s="2"/>
      <c r="FA1715" s="2"/>
      <c r="FB1715" s="2"/>
      <c r="FC1715" s="2"/>
      <c r="FD1715" s="2"/>
      <c r="FE1715" s="2"/>
      <c r="FF1715" s="2"/>
      <c r="FG1715" s="2"/>
      <c r="FH1715" s="2"/>
      <c r="FI1715" s="2"/>
      <c r="FJ1715" s="2"/>
      <c r="FK1715" s="2"/>
      <c r="FL1715" s="2"/>
      <c r="FM1715" s="2"/>
      <c r="FN1715" s="2"/>
      <c r="FO1715" s="2"/>
      <c r="FP1715" s="2"/>
      <c r="FQ1715" s="2"/>
      <c r="FR1715" s="2"/>
      <c r="FS1715" s="2"/>
      <c r="FT1715" s="2"/>
      <c r="FU1715" s="2"/>
      <c r="FV1715" s="2"/>
      <c r="FW1715" s="2"/>
      <c r="FX1715" s="2"/>
      <c r="FY1715" s="2"/>
      <c r="FZ1715" s="2"/>
      <c r="GA1715" s="2"/>
      <c r="GB1715" s="2"/>
      <c r="GC1715" s="2"/>
      <c r="GD1715" s="2"/>
      <c r="GE1715" s="2"/>
      <c r="GF1715" s="2"/>
      <c r="GG1715" s="2"/>
      <c r="GH1715" s="2"/>
      <c r="GI1715" s="2"/>
      <c r="GJ1715" s="2"/>
      <c r="GK1715" s="2"/>
      <c r="GL1715" s="2"/>
      <c r="GM1715" s="2"/>
      <c r="GN1715" s="2"/>
      <c r="GO1715" s="2"/>
    </row>
    <row r="1716" spans="1:197" s="1" customFormat="1" x14ac:dyDescent="0.25">
      <c r="A1716"/>
      <c r="B1716" s="107"/>
      <c r="C1716" s="107"/>
      <c r="D1716" s="107"/>
      <c r="E1716" s="107"/>
      <c r="F1716" s="107"/>
      <c r="G1716" s="107"/>
      <c r="H1716" s="107"/>
      <c r="I1716" s="107"/>
      <c r="J1716" s="107"/>
      <c r="K1716" s="107"/>
      <c r="L1716" s="107"/>
      <c r="M1716" s="107"/>
      <c r="N1716" s="107"/>
      <c r="O1716" s="107"/>
      <c r="P1716"/>
      <c r="Q1716"/>
      <c r="R1716" s="108"/>
      <c r="DH1716" s="2"/>
      <c r="DI1716" s="2"/>
      <c r="DJ1716" s="2"/>
      <c r="DK1716" s="2"/>
      <c r="DL1716" s="2"/>
      <c r="DM1716" s="2"/>
      <c r="DN1716" s="2"/>
      <c r="DO1716" s="2"/>
      <c r="DP1716" s="2"/>
      <c r="DQ1716" s="2"/>
      <c r="DR1716" s="2"/>
      <c r="DS1716" s="2"/>
      <c r="DT1716" s="2"/>
      <c r="DU1716" s="2"/>
      <c r="DV1716" s="2"/>
      <c r="DW1716" s="2"/>
      <c r="DX1716" s="2"/>
      <c r="DY1716" s="2"/>
      <c r="DZ1716" s="2"/>
      <c r="EA1716" s="2"/>
      <c r="EB1716" s="2"/>
      <c r="EC1716" s="2"/>
      <c r="ED1716" s="2"/>
      <c r="EE1716" s="2"/>
      <c r="EF1716" s="2"/>
      <c r="EG1716" s="2"/>
      <c r="EH1716" s="2"/>
      <c r="EI1716" s="2"/>
      <c r="EJ1716" s="2"/>
      <c r="EK1716" s="2"/>
      <c r="EL1716" s="2"/>
      <c r="EM1716" s="2"/>
      <c r="EN1716" s="2"/>
      <c r="EO1716" s="2"/>
      <c r="EP1716" s="2"/>
      <c r="EQ1716" s="2"/>
      <c r="ER1716" s="2"/>
      <c r="ES1716" s="2"/>
      <c r="ET1716" s="2"/>
      <c r="EU1716" s="2"/>
      <c r="EV1716" s="2"/>
      <c r="EW1716" s="2"/>
      <c r="EX1716" s="2"/>
      <c r="EY1716" s="2"/>
      <c r="EZ1716" s="2"/>
      <c r="FA1716" s="2"/>
      <c r="FB1716" s="2"/>
      <c r="FC1716" s="2"/>
      <c r="FD1716" s="2"/>
      <c r="FE1716" s="2"/>
      <c r="FF1716" s="2"/>
      <c r="FG1716" s="2"/>
      <c r="FH1716" s="2"/>
      <c r="FI1716" s="2"/>
      <c r="FJ1716" s="2"/>
      <c r="FK1716" s="2"/>
      <c r="FL1716" s="2"/>
      <c r="FM1716" s="2"/>
      <c r="FN1716" s="2"/>
      <c r="FO1716" s="2"/>
      <c r="FP1716" s="2"/>
      <c r="FQ1716" s="2"/>
      <c r="FR1716" s="2"/>
      <c r="FS1716" s="2"/>
      <c r="FT1716" s="2"/>
      <c r="FU1716" s="2"/>
      <c r="FV1716" s="2"/>
      <c r="FW1716" s="2"/>
      <c r="FX1716" s="2"/>
      <c r="FY1716" s="2"/>
      <c r="FZ1716" s="2"/>
      <c r="GA1716" s="2"/>
      <c r="GB1716" s="2"/>
      <c r="GC1716" s="2"/>
      <c r="GD1716" s="2"/>
      <c r="GE1716" s="2"/>
      <c r="GF1716" s="2"/>
      <c r="GG1716" s="2"/>
      <c r="GH1716" s="2"/>
      <c r="GI1716" s="2"/>
      <c r="GJ1716" s="2"/>
      <c r="GK1716" s="2"/>
      <c r="GL1716" s="2"/>
      <c r="GM1716" s="2"/>
      <c r="GN1716" s="2"/>
      <c r="GO1716" s="2"/>
    </row>
    <row r="1717" spans="1:197" s="1" customFormat="1" x14ac:dyDescent="0.25">
      <c r="A1717"/>
      <c r="B1717" s="107"/>
      <c r="C1717" s="107"/>
      <c r="D1717" s="107"/>
      <c r="E1717" s="107"/>
      <c r="F1717" s="107"/>
      <c r="G1717" s="107"/>
      <c r="H1717" s="107"/>
      <c r="I1717" s="107"/>
      <c r="J1717" s="107"/>
      <c r="K1717" s="107"/>
      <c r="L1717" s="107"/>
      <c r="M1717" s="107"/>
      <c r="N1717" s="107"/>
      <c r="O1717" s="107"/>
      <c r="P1717"/>
      <c r="Q1717"/>
      <c r="R1717" s="108"/>
      <c r="DH1717" s="2"/>
      <c r="DI1717" s="2"/>
      <c r="DJ1717" s="2"/>
      <c r="DK1717" s="2"/>
      <c r="DL1717" s="2"/>
      <c r="DM1717" s="2"/>
      <c r="DN1717" s="2"/>
      <c r="DO1717" s="2"/>
      <c r="DP1717" s="2"/>
      <c r="DQ1717" s="2"/>
      <c r="DR1717" s="2"/>
      <c r="DS1717" s="2"/>
      <c r="DT1717" s="2"/>
      <c r="DU1717" s="2"/>
      <c r="DV1717" s="2"/>
      <c r="DW1717" s="2"/>
      <c r="DX1717" s="2"/>
      <c r="DY1717" s="2"/>
      <c r="DZ1717" s="2"/>
      <c r="EA1717" s="2"/>
      <c r="EB1717" s="2"/>
      <c r="EC1717" s="2"/>
      <c r="ED1717" s="2"/>
      <c r="EE1717" s="2"/>
      <c r="EF1717" s="2"/>
      <c r="EG1717" s="2"/>
      <c r="EH1717" s="2"/>
      <c r="EI1717" s="2"/>
      <c r="EJ1717" s="2"/>
      <c r="EK1717" s="2"/>
      <c r="EL1717" s="2"/>
      <c r="EM1717" s="2"/>
      <c r="EN1717" s="2"/>
      <c r="EO1717" s="2"/>
      <c r="EP1717" s="2"/>
      <c r="EQ1717" s="2"/>
      <c r="ER1717" s="2"/>
      <c r="ES1717" s="2"/>
      <c r="ET1717" s="2"/>
      <c r="EU1717" s="2"/>
      <c r="EV1717" s="2"/>
      <c r="EW1717" s="2"/>
      <c r="EX1717" s="2"/>
      <c r="EY1717" s="2"/>
      <c r="EZ1717" s="2"/>
      <c r="FA1717" s="2"/>
      <c r="FB1717" s="2"/>
      <c r="FC1717" s="2"/>
      <c r="FD1717" s="2"/>
      <c r="FE1717" s="2"/>
      <c r="FF1717" s="2"/>
      <c r="FG1717" s="2"/>
      <c r="FH1717" s="2"/>
      <c r="FI1717" s="2"/>
      <c r="FJ1717" s="2"/>
      <c r="FK1717" s="2"/>
      <c r="FL1717" s="2"/>
      <c r="FM1717" s="2"/>
      <c r="FN1717" s="2"/>
      <c r="FO1717" s="2"/>
      <c r="FP1717" s="2"/>
      <c r="FQ1717" s="2"/>
      <c r="FR1717" s="2"/>
      <c r="FS1717" s="2"/>
      <c r="FT1717" s="2"/>
      <c r="FU1717" s="2"/>
      <c r="FV1717" s="2"/>
      <c r="FW1717" s="2"/>
      <c r="FX1717" s="2"/>
      <c r="FY1717" s="2"/>
      <c r="FZ1717" s="2"/>
      <c r="GA1717" s="2"/>
      <c r="GB1717" s="2"/>
      <c r="GC1717" s="2"/>
      <c r="GD1717" s="2"/>
      <c r="GE1717" s="2"/>
      <c r="GF1717" s="2"/>
      <c r="GG1717" s="2"/>
      <c r="GH1717" s="2"/>
      <c r="GI1717" s="2"/>
      <c r="GJ1717" s="2"/>
      <c r="GK1717" s="2"/>
      <c r="GL1717" s="2"/>
      <c r="GM1717" s="2"/>
      <c r="GN1717" s="2"/>
      <c r="GO1717" s="2"/>
    </row>
    <row r="1718" spans="1:197" s="1" customFormat="1" x14ac:dyDescent="0.25">
      <c r="A1718"/>
      <c r="B1718" s="107"/>
      <c r="C1718" s="107"/>
      <c r="D1718" s="107"/>
      <c r="E1718" s="107"/>
      <c r="F1718" s="107"/>
      <c r="G1718" s="107"/>
      <c r="H1718" s="107"/>
      <c r="I1718" s="107"/>
      <c r="J1718" s="107"/>
      <c r="K1718" s="107"/>
      <c r="L1718" s="107"/>
      <c r="M1718" s="107"/>
      <c r="N1718" s="107"/>
      <c r="O1718" s="107"/>
      <c r="P1718"/>
      <c r="Q1718"/>
      <c r="R1718" s="108"/>
      <c r="DH1718" s="2"/>
      <c r="DI1718" s="2"/>
      <c r="DJ1718" s="2"/>
      <c r="DK1718" s="2"/>
      <c r="DL1718" s="2"/>
      <c r="DM1718" s="2"/>
      <c r="DN1718" s="2"/>
      <c r="DO1718" s="2"/>
      <c r="DP1718" s="2"/>
      <c r="DQ1718" s="2"/>
      <c r="DR1718" s="2"/>
      <c r="DS1718" s="2"/>
      <c r="DT1718" s="2"/>
      <c r="DU1718" s="2"/>
      <c r="DV1718" s="2"/>
      <c r="DW1718" s="2"/>
      <c r="DX1718" s="2"/>
      <c r="DY1718" s="2"/>
      <c r="DZ1718" s="2"/>
      <c r="EA1718" s="2"/>
      <c r="EB1718" s="2"/>
      <c r="EC1718" s="2"/>
      <c r="ED1718" s="2"/>
      <c r="EE1718" s="2"/>
      <c r="EF1718" s="2"/>
      <c r="EG1718" s="2"/>
      <c r="EH1718" s="2"/>
      <c r="EI1718" s="2"/>
      <c r="EJ1718" s="2"/>
      <c r="EK1718" s="2"/>
      <c r="EL1718" s="2"/>
      <c r="EM1718" s="2"/>
      <c r="EN1718" s="2"/>
      <c r="EO1718" s="2"/>
      <c r="EP1718" s="2"/>
      <c r="EQ1718" s="2"/>
      <c r="ER1718" s="2"/>
      <c r="ES1718" s="2"/>
      <c r="ET1718" s="2"/>
      <c r="EU1718" s="2"/>
      <c r="EV1718" s="2"/>
      <c r="EW1718" s="2"/>
      <c r="EX1718" s="2"/>
      <c r="EY1718" s="2"/>
      <c r="EZ1718" s="2"/>
      <c r="FA1718" s="2"/>
      <c r="FB1718" s="2"/>
      <c r="FC1718" s="2"/>
      <c r="FD1718" s="2"/>
      <c r="FE1718" s="2"/>
      <c r="FF1718" s="2"/>
      <c r="FG1718" s="2"/>
      <c r="FH1718" s="2"/>
      <c r="FI1718" s="2"/>
      <c r="FJ1718" s="2"/>
      <c r="FK1718" s="2"/>
      <c r="FL1718" s="2"/>
      <c r="FM1718" s="2"/>
      <c r="FN1718" s="2"/>
      <c r="FO1718" s="2"/>
      <c r="FP1718" s="2"/>
      <c r="FQ1718" s="2"/>
      <c r="FR1718" s="2"/>
      <c r="FS1718" s="2"/>
      <c r="FT1718" s="2"/>
      <c r="FU1718" s="2"/>
      <c r="FV1718" s="2"/>
      <c r="FW1718" s="2"/>
      <c r="FX1718" s="2"/>
      <c r="FY1718" s="2"/>
      <c r="FZ1718" s="2"/>
      <c r="GA1718" s="2"/>
      <c r="GB1718" s="2"/>
      <c r="GC1718" s="2"/>
      <c r="GD1718" s="2"/>
      <c r="GE1718" s="2"/>
      <c r="GF1718" s="2"/>
      <c r="GG1718" s="2"/>
      <c r="GH1718" s="2"/>
      <c r="GI1718" s="2"/>
      <c r="GJ1718" s="2"/>
      <c r="GK1718" s="2"/>
      <c r="GL1718" s="2"/>
      <c r="GM1718" s="2"/>
      <c r="GN1718" s="2"/>
      <c r="GO1718" s="2"/>
    </row>
    <row r="1719" spans="1:197" s="1" customFormat="1" x14ac:dyDescent="0.25">
      <c r="A1719"/>
      <c r="B1719" s="107"/>
      <c r="C1719" s="107"/>
      <c r="D1719" s="107"/>
      <c r="E1719" s="107"/>
      <c r="F1719" s="107"/>
      <c r="G1719" s="107"/>
      <c r="H1719" s="107"/>
      <c r="I1719" s="107"/>
      <c r="J1719" s="107"/>
      <c r="K1719" s="107"/>
      <c r="L1719" s="107"/>
      <c r="M1719" s="107"/>
      <c r="N1719" s="107"/>
      <c r="O1719" s="107"/>
      <c r="P1719"/>
      <c r="Q1719"/>
      <c r="R1719" s="108"/>
      <c r="DH1719" s="2"/>
      <c r="DI1719" s="2"/>
      <c r="DJ1719" s="2"/>
      <c r="DK1719" s="2"/>
      <c r="DL1719" s="2"/>
      <c r="DM1719" s="2"/>
      <c r="DN1719" s="2"/>
      <c r="DO1719" s="2"/>
      <c r="DP1719" s="2"/>
      <c r="DQ1719" s="2"/>
      <c r="DR1719" s="2"/>
      <c r="DS1719" s="2"/>
      <c r="DT1719" s="2"/>
      <c r="DU1719" s="2"/>
      <c r="DV1719" s="2"/>
      <c r="DW1719" s="2"/>
      <c r="DX1719" s="2"/>
      <c r="DY1719" s="2"/>
      <c r="DZ1719" s="2"/>
      <c r="EA1719" s="2"/>
      <c r="EB1719" s="2"/>
      <c r="EC1719" s="2"/>
      <c r="ED1719" s="2"/>
      <c r="EE1719" s="2"/>
      <c r="EF1719" s="2"/>
      <c r="EG1719" s="2"/>
      <c r="EH1719" s="2"/>
      <c r="EI1719" s="2"/>
      <c r="EJ1719" s="2"/>
      <c r="EK1719" s="2"/>
      <c r="EL1719" s="2"/>
      <c r="EM1719" s="2"/>
      <c r="EN1719" s="2"/>
      <c r="EO1719" s="2"/>
      <c r="EP1719" s="2"/>
      <c r="EQ1719" s="2"/>
      <c r="ER1719" s="2"/>
      <c r="ES1719" s="2"/>
      <c r="ET1719" s="2"/>
      <c r="EU1719" s="2"/>
      <c r="EV1719" s="2"/>
      <c r="EW1719" s="2"/>
      <c r="EX1719" s="2"/>
      <c r="EY1719" s="2"/>
      <c r="EZ1719" s="2"/>
      <c r="FA1719" s="2"/>
      <c r="FB1719" s="2"/>
      <c r="FC1719" s="2"/>
      <c r="FD1719" s="2"/>
      <c r="FE1719" s="2"/>
      <c r="FF1719" s="2"/>
      <c r="FG1719" s="2"/>
      <c r="FH1719" s="2"/>
      <c r="FI1719" s="2"/>
      <c r="FJ1719" s="2"/>
      <c r="FK1719" s="2"/>
      <c r="FL1719" s="2"/>
      <c r="FM1719" s="2"/>
      <c r="FN1719" s="2"/>
      <c r="FO1719" s="2"/>
      <c r="FP1719" s="2"/>
      <c r="FQ1719" s="2"/>
      <c r="FR1719" s="2"/>
      <c r="FS1719" s="2"/>
      <c r="FT1719" s="2"/>
      <c r="FU1719" s="2"/>
      <c r="FV1719" s="2"/>
      <c r="FW1719" s="2"/>
      <c r="FX1719" s="2"/>
      <c r="FY1719" s="2"/>
      <c r="FZ1719" s="2"/>
      <c r="GA1719" s="2"/>
      <c r="GB1719" s="2"/>
      <c r="GC1719" s="2"/>
      <c r="GD1719" s="2"/>
      <c r="GE1719" s="2"/>
      <c r="GF1719" s="2"/>
      <c r="GG1719" s="2"/>
      <c r="GH1719" s="2"/>
      <c r="GI1719" s="2"/>
      <c r="GJ1719" s="2"/>
      <c r="GK1719" s="2"/>
      <c r="GL1719" s="2"/>
      <c r="GM1719" s="2"/>
      <c r="GN1719" s="2"/>
      <c r="GO1719" s="2"/>
    </row>
    <row r="1720" spans="1:197" s="1" customFormat="1" x14ac:dyDescent="0.25">
      <c r="A1720"/>
      <c r="B1720" s="107"/>
      <c r="C1720" s="107"/>
      <c r="D1720" s="107"/>
      <c r="E1720" s="107"/>
      <c r="F1720" s="107"/>
      <c r="G1720" s="107"/>
      <c r="H1720" s="107"/>
      <c r="I1720" s="107"/>
      <c r="J1720" s="107"/>
      <c r="K1720" s="107"/>
      <c r="L1720" s="107"/>
      <c r="M1720" s="107"/>
      <c r="N1720" s="107"/>
      <c r="O1720" s="107"/>
      <c r="P1720"/>
      <c r="Q1720"/>
      <c r="R1720" s="108"/>
      <c r="DH1720" s="2"/>
      <c r="DI1720" s="2"/>
      <c r="DJ1720" s="2"/>
      <c r="DK1720" s="2"/>
      <c r="DL1720" s="2"/>
      <c r="DM1720" s="2"/>
      <c r="DN1720" s="2"/>
      <c r="DO1720" s="2"/>
      <c r="DP1720" s="2"/>
      <c r="DQ1720" s="2"/>
      <c r="DR1720" s="2"/>
      <c r="DS1720" s="2"/>
      <c r="DT1720" s="2"/>
      <c r="DU1720" s="2"/>
      <c r="DV1720" s="2"/>
      <c r="DW1720" s="2"/>
      <c r="DX1720" s="2"/>
      <c r="DY1720" s="2"/>
      <c r="DZ1720" s="2"/>
      <c r="EA1720" s="2"/>
      <c r="EB1720" s="2"/>
      <c r="EC1720" s="2"/>
      <c r="ED1720" s="2"/>
      <c r="EE1720" s="2"/>
      <c r="EF1720" s="2"/>
      <c r="EG1720" s="2"/>
      <c r="EH1720" s="2"/>
      <c r="EI1720" s="2"/>
      <c r="EJ1720" s="2"/>
      <c r="EK1720" s="2"/>
      <c r="EL1720" s="2"/>
      <c r="EM1720" s="2"/>
      <c r="EN1720" s="2"/>
      <c r="EO1720" s="2"/>
      <c r="EP1720" s="2"/>
      <c r="EQ1720" s="2"/>
      <c r="ER1720" s="2"/>
      <c r="ES1720" s="2"/>
      <c r="ET1720" s="2"/>
      <c r="EU1720" s="2"/>
      <c r="EV1720" s="2"/>
      <c r="EW1720" s="2"/>
      <c r="EX1720" s="2"/>
      <c r="EY1720" s="2"/>
      <c r="EZ1720" s="2"/>
      <c r="FA1720" s="2"/>
      <c r="FB1720" s="2"/>
      <c r="FC1720" s="2"/>
      <c r="FD1720" s="2"/>
      <c r="FE1720" s="2"/>
      <c r="FF1720" s="2"/>
      <c r="FG1720" s="2"/>
      <c r="FH1720" s="2"/>
      <c r="FI1720" s="2"/>
      <c r="FJ1720" s="2"/>
      <c r="FK1720" s="2"/>
      <c r="FL1720" s="2"/>
      <c r="FM1720" s="2"/>
      <c r="FN1720" s="2"/>
      <c r="FO1720" s="2"/>
      <c r="FP1720" s="2"/>
      <c r="FQ1720" s="2"/>
      <c r="FR1720" s="2"/>
      <c r="FS1720" s="2"/>
      <c r="FT1720" s="2"/>
      <c r="FU1720" s="2"/>
      <c r="FV1720" s="2"/>
      <c r="FW1720" s="2"/>
      <c r="FX1720" s="2"/>
      <c r="FY1720" s="2"/>
      <c r="FZ1720" s="2"/>
      <c r="GA1720" s="2"/>
      <c r="GB1720" s="2"/>
      <c r="GC1720" s="2"/>
      <c r="GD1720" s="2"/>
      <c r="GE1720" s="2"/>
      <c r="GF1720" s="2"/>
      <c r="GG1720" s="2"/>
      <c r="GH1720" s="2"/>
      <c r="GI1720" s="2"/>
      <c r="GJ1720" s="2"/>
      <c r="GK1720" s="2"/>
      <c r="GL1720" s="2"/>
      <c r="GM1720" s="2"/>
      <c r="GN1720" s="2"/>
      <c r="GO1720" s="2"/>
    </row>
    <row r="1721" spans="1:197" s="1" customFormat="1" x14ac:dyDescent="0.25">
      <c r="A1721"/>
      <c r="B1721" s="107"/>
      <c r="C1721" s="107"/>
      <c r="D1721" s="107"/>
      <c r="E1721" s="107"/>
      <c r="F1721" s="107"/>
      <c r="G1721" s="107"/>
      <c r="H1721" s="107"/>
      <c r="I1721" s="107"/>
      <c r="J1721" s="107"/>
      <c r="K1721" s="107"/>
      <c r="L1721" s="107"/>
      <c r="M1721" s="107"/>
      <c r="N1721" s="107"/>
      <c r="O1721" s="107"/>
      <c r="P1721"/>
      <c r="Q1721"/>
      <c r="R1721" s="108"/>
      <c r="DH1721" s="2"/>
      <c r="DI1721" s="2"/>
      <c r="DJ1721" s="2"/>
      <c r="DK1721" s="2"/>
      <c r="DL1721" s="2"/>
      <c r="DM1721" s="2"/>
      <c r="DN1721" s="2"/>
      <c r="DO1721" s="2"/>
      <c r="DP1721" s="2"/>
      <c r="DQ1721" s="2"/>
      <c r="DR1721" s="2"/>
      <c r="DS1721" s="2"/>
      <c r="DT1721" s="2"/>
      <c r="DU1721" s="2"/>
      <c r="DV1721" s="2"/>
      <c r="DW1721" s="2"/>
      <c r="DX1721" s="2"/>
      <c r="DY1721" s="2"/>
      <c r="DZ1721" s="2"/>
      <c r="EA1721" s="2"/>
      <c r="EB1721" s="2"/>
      <c r="EC1721" s="2"/>
      <c r="ED1721" s="2"/>
      <c r="EE1721" s="2"/>
      <c r="EF1721" s="2"/>
      <c r="EG1721" s="2"/>
      <c r="EH1721" s="2"/>
      <c r="EI1721" s="2"/>
      <c r="EJ1721" s="2"/>
      <c r="EK1721" s="2"/>
      <c r="EL1721" s="2"/>
      <c r="EM1721" s="2"/>
      <c r="EN1721" s="2"/>
      <c r="EO1721" s="2"/>
      <c r="EP1721" s="2"/>
      <c r="EQ1721" s="2"/>
      <c r="ER1721" s="2"/>
      <c r="ES1721" s="2"/>
      <c r="ET1721" s="2"/>
      <c r="EU1721" s="2"/>
      <c r="EV1721" s="2"/>
      <c r="EW1721" s="2"/>
      <c r="EX1721" s="2"/>
      <c r="EY1721" s="2"/>
      <c r="EZ1721" s="2"/>
      <c r="FA1721" s="2"/>
      <c r="FB1721" s="2"/>
      <c r="FC1721" s="2"/>
      <c r="FD1721" s="2"/>
      <c r="FE1721" s="2"/>
      <c r="FF1721" s="2"/>
      <c r="FG1721" s="2"/>
      <c r="FH1721" s="2"/>
      <c r="FI1721" s="2"/>
      <c r="FJ1721" s="2"/>
      <c r="FK1721" s="2"/>
      <c r="FL1721" s="2"/>
      <c r="FM1721" s="2"/>
      <c r="FN1721" s="2"/>
      <c r="FO1721" s="2"/>
      <c r="FP1721" s="2"/>
      <c r="FQ1721" s="2"/>
      <c r="FR1721" s="2"/>
      <c r="FS1721" s="2"/>
      <c r="FT1721" s="2"/>
      <c r="FU1721" s="2"/>
      <c r="FV1721" s="2"/>
      <c r="FW1721" s="2"/>
      <c r="FX1721" s="2"/>
      <c r="FY1721" s="2"/>
      <c r="FZ1721" s="2"/>
      <c r="GA1721" s="2"/>
      <c r="GB1721" s="2"/>
      <c r="GC1721" s="2"/>
      <c r="GD1721" s="2"/>
      <c r="GE1721" s="2"/>
      <c r="GF1721" s="2"/>
      <c r="GG1721" s="2"/>
      <c r="GH1721" s="2"/>
      <c r="GI1721" s="2"/>
      <c r="GJ1721" s="2"/>
      <c r="GK1721" s="2"/>
      <c r="GL1721" s="2"/>
      <c r="GM1721" s="2"/>
      <c r="GN1721" s="2"/>
      <c r="GO1721" s="2"/>
    </row>
    <row r="1722" spans="1:197" s="1" customFormat="1" x14ac:dyDescent="0.25">
      <c r="A1722"/>
      <c r="B1722" s="107"/>
      <c r="C1722" s="107"/>
      <c r="D1722" s="107"/>
      <c r="E1722" s="107"/>
      <c r="F1722" s="107"/>
      <c r="G1722" s="107"/>
      <c r="H1722" s="107"/>
      <c r="I1722" s="107"/>
      <c r="J1722" s="107"/>
      <c r="K1722" s="107"/>
      <c r="L1722" s="107"/>
      <c r="M1722" s="107"/>
      <c r="N1722" s="107"/>
      <c r="O1722" s="107"/>
      <c r="P1722"/>
      <c r="Q1722"/>
      <c r="R1722" s="108"/>
      <c r="DH1722" s="2"/>
      <c r="DI1722" s="2"/>
      <c r="DJ1722" s="2"/>
      <c r="DK1722" s="2"/>
      <c r="DL1722" s="2"/>
      <c r="DM1722" s="2"/>
      <c r="DN1722" s="2"/>
      <c r="DO1722" s="2"/>
      <c r="DP1722" s="2"/>
      <c r="DQ1722" s="2"/>
      <c r="DR1722" s="2"/>
      <c r="DS1722" s="2"/>
      <c r="DT1722" s="2"/>
      <c r="DU1722" s="2"/>
      <c r="DV1722" s="2"/>
      <c r="DW1722" s="2"/>
      <c r="DX1722" s="2"/>
      <c r="DY1722" s="2"/>
      <c r="DZ1722" s="2"/>
      <c r="EA1722" s="2"/>
      <c r="EB1722" s="2"/>
      <c r="EC1722" s="2"/>
      <c r="ED1722" s="2"/>
      <c r="EE1722" s="2"/>
      <c r="EF1722" s="2"/>
      <c r="EG1722" s="2"/>
      <c r="EH1722" s="2"/>
      <c r="EI1722" s="2"/>
      <c r="EJ1722" s="2"/>
      <c r="EK1722" s="2"/>
      <c r="EL1722" s="2"/>
      <c r="EM1722" s="2"/>
      <c r="EN1722" s="2"/>
      <c r="EO1722" s="2"/>
      <c r="EP1722" s="2"/>
      <c r="EQ1722" s="2"/>
      <c r="ER1722" s="2"/>
      <c r="ES1722" s="2"/>
      <c r="ET1722" s="2"/>
      <c r="EU1722" s="2"/>
      <c r="EV1722" s="2"/>
      <c r="EW1722" s="2"/>
      <c r="EX1722" s="2"/>
      <c r="EY1722" s="2"/>
      <c r="EZ1722" s="2"/>
      <c r="FA1722" s="2"/>
      <c r="FB1722" s="2"/>
      <c r="FC1722" s="2"/>
      <c r="FD1722" s="2"/>
      <c r="FE1722" s="2"/>
      <c r="FF1722" s="2"/>
      <c r="FG1722" s="2"/>
      <c r="FH1722" s="2"/>
      <c r="FI1722" s="2"/>
      <c r="FJ1722" s="2"/>
      <c r="FK1722" s="2"/>
      <c r="FL1722" s="2"/>
      <c r="FM1722" s="2"/>
      <c r="FN1722" s="2"/>
      <c r="FO1722" s="2"/>
      <c r="FP1722" s="2"/>
      <c r="FQ1722" s="2"/>
      <c r="FR1722" s="2"/>
      <c r="FS1722" s="2"/>
      <c r="FT1722" s="2"/>
      <c r="FU1722" s="2"/>
      <c r="FV1722" s="2"/>
      <c r="FW1722" s="2"/>
      <c r="FX1722" s="2"/>
      <c r="FY1722" s="2"/>
      <c r="FZ1722" s="2"/>
      <c r="GA1722" s="2"/>
      <c r="GB1722" s="2"/>
      <c r="GC1722" s="2"/>
      <c r="GD1722" s="2"/>
      <c r="GE1722" s="2"/>
      <c r="GF1722" s="2"/>
      <c r="GG1722" s="2"/>
      <c r="GH1722" s="2"/>
      <c r="GI1722" s="2"/>
      <c r="GJ1722" s="2"/>
      <c r="GK1722" s="2"/>
      <c r="GL1722" s="2"/>
      <c r="GM1722" s="2"/>
      <c r="GN1722" s="2"/>
      <c r="GO1722" s="2"/>
    </row>
    <row r="1723" spans="1:197" s="1" customFormat="1" x14ac:dyDescent="0.25">
      <c r="A1723"/>
      <c r="B1723" s="107"/>
      <c r="C1723" s="107"/>
      <c r="D1723" s="107"/>
      <c r="E1723" s="107"/>
      <c r="F1723" s="107"/>
      <c r="G1723" s="107"/>
      <c r="H1723" s="107"/>
      <c r="I1723" s="107"/>
      <c r="J1723" s="107"/>
      <c r="K1723" s="107"/>
      <c r="L1723" s="107"/>
      <c r="M1723" s="107"/>
      <c r="N1723" s="107"/>
      <c r="O1723" s="107"/>
      <c r="P1723"/>
      <c r="Q1723"/>
      <c r="R1723" s="108"/>
      <c r="DH1723" s="2"/>
      <c r="DI1723" s="2"/>
      <c r="DJ1723" s="2"/>
      <c r="DK1723" s="2"/>
      <c r="DL1723" s="2"/>
      <c r="DM1723" s="2"/>
      <c r="DN1723" s="2"/>
      <c r="DO1723" s="2"/>
      <c r="DP1723" s="2"/>
      <c r="DQ1723" s="2"/>
      <c r="DR1723" s="2"/>
      <c r="DS1723" s="2"/>
      <c r="DT1723" s="2"/>
      <c r="DU1723" s="2"/>
      <c r="DV1723" s="2"/>
      <c r="DW1723" s="2"/>
      <c r="DX1723" s="2"/>
      <c r="DY1723" s="2"/>
      <c r="DZ1723" s="2"/>
      <c r="EA1723" s="2"/>
      <c r="EB1723" s="2"/>
      <c r="EC1723" s="2"/>
      <c r="ED1723" s="2"/>
      <c r="EE1723" s="2"/>
      <c r="EF1723" s="2"/>
      <c r="EG1723" s="2"/>
      <c r="EH1723" s="2"/>
      <c r="EI1723" s="2"/>
      <c r="EJ1723" s="2"/>
      <c r="EK1723" s="2"/>
      <c r="EL1723" s="2"/>
      <c r="EM1723" s="2"/>
      <c r="EN1723" s="2"/>
      <c r="EO1723" s="2"/>
      <c r="EP1723" s="2"/>
      <c r="EQ1723" s="2"/>
      <c r="ER1723" s="2"/>
      <c r="ES1723" s="2"/>
      <c r="ET1723" s="2"/>
      <c r="EU1723" s="2"/>
      <c r="EV1723" s="2"/>
      <c r="EW1723" s="2"/>
      <c r="EX1723" s="2"/>
      <c r="EY1723" s="2"/>
      <c r="EZ1723" s="2"/>
      <c r="FA1723" s="2"/>
      <c r="FB1723" s="2"/>
      <c r="FC1723" s="2"/>
      <c r="FD1723" s="2"/>
      <c r="FE1723" s="2"/>
      <c r="FF1723" s="2"/>
      <c r="FG1723" s="2"/>
      <c r="FH1723" s="2"/>
      <c r="FI1723" s="2"/>
      <c r="FJ1723" s="2"/>
      <c r="FK1723" s="2"/>
      <c r="FL1723" s="2"/>
      <c r="FM1723" s="2"/>
      <c r="FN1723" s="2"/>
      <c r="FO1723" s="2"/>
      <c r="FP1723" s="2"/>
      <c r="FQ1723" s="2"/>
      <c r="FR1723" s="2"/>
      <c r="FS1723" s="2"/>
      <c r="FT1723" s="2"/>
      <c r="FU1723" s="2"/>
      <c r="FV1723" s="2"/>
      <c r="FW1723" s="2"/>
      <c r="FX1723" s="2"/>
      <c r="FY1723" s="2"/>
      <c r="FZ1723" s="2"/>
      <c r="GA1723" s="2"/>
      <c r="GB1723" s="2"/>
      <c r="GC1723" s="2"/>
      <c r="GD1723" s="2"/>
      <c r="GE1723" s="2"/>
      <c r="GF1723" s="2"/>
      <c r="GG1723" s="2"/>
      <c r="GH1723" s="2"/>
      <c r="GI1723" s="2"/>
      <c r="GJ1723" s="2"/>
      <c r="GK1723" s="2"/>
      <c r="GL1723" s="2"/>
      <c r="GM1723" s="2"/>
      <c r="GN1723" s="2"/>
      <c r="GO1723" s="2"/>
    </row>
    <row r="1724" spans="1:197" s="1" customFormat="1" x14ac:dyDescent="0.25">
      <c r="A1724"/>
      <c r="B1724" s="107"/>
      <c r="C1724" s="107"/>
      <c r="D1724" s="107"/>
      <c r="E1724" s="107"/>
      <c r="F1724" s="107"/>
      <c r="G1724" s="107"/>
      <c r="H1724" s="107"/>
      <c r="I1724" s="107"/>
      <c r="J1724" s="107"/>
      <c r="K1724" s="107"/>
      <c r="L1724" s="107"/>
      <c r="M1724" s="107"/>
      <c r="N1724" s="107"/>
      <c r="O1724" s="107"/>
      <c r="P1724"/>
      <c r="Q1724"/>
      <c r="R1724" s="108"/>
      <c r="DH1724" s="2"/>
      <c r="DI1724" s="2"/>
      <c r="DJ1724" s="2"/>
      <c r="DK1724" s="2"/>
      <c r="DL1724" s="2"/>
      <c r="DM1724" s="2"/>
      <c r="DN1724" s="2"/>
      <c r="DO1724" s="2"/>
      <c r="DP1724" s="2"/>
      <c r="DQ1724" s="2"/>
      <c r="DR1724" s="2"/>
      <c r="DS1724" s="2"/>
      <c r="DT1724" s="2"/>
      <c r="DU1724" s="2"/>
      <c r="DV1724" s="2"/>
      <c r="DW1724" s="2"/>
      <c r="DX1724" s="2"/>
      <c r="DY1724" s="2"/>
      <c r="DZ1724" s="2"/>
      <c r="EA1724" s="2"/>
      <c r="EB1724" s="2"/>
      <c r="EC1724" s="2"/>
      <c r="ED1724" s="2"/>
      <c r="EE1724" s="2"/>
      <c r="EF1724" s="2"/>
      <c r="EG1724" s="2"/>
      <c r="EH1724" s="2"/>
      <c r="EI1724" s="2"/>
      <c r="EJ1724" s="2"/>
      <c r="EK1724" s="2"/>
      <c r="EL1724" s="2"/>
      <c r="EM1724" s="2"/>
      <c r="EN1724" s="2"/>
      <c r="EO1724" s="2"/>
      <c r="EP1724" s="2"/>
      <c r="EQ1724" s="2"/>
      <c r="ER1724" s="2"/>
      <c r="ES1724" s="2"/>
      <c r="ET1724" s="2"/>
      <c r="EU1724" s="2"/>
      <c r="EV1724" s="2"/>
      <c r="EW1724" s="2"/>
      <c r="EX1724" s="2"/>
      <c r="EY1724" s="2"/>
      <c r="EZ1724" s="2"/>
      <c r="FA1724" s="2"/>
      <c r="FB1724" s="2"/>
      <c r="FC1724" s="2"/>
      <c r="FD1724" s="2"/>
      <c r="FE1724" s="2"/>
      <c r="FF1724" s="2"/>
      <c r="FG1724" s="2"/>
      <c r="FH1724" s="2"/>
      <c r="FI1724" s="2"/>
      <c r="FJ1724" s="2"/>
      <c r="FK1724" s="2"/>
      <c r="FL1724" s="2"/>
      <c r="FM1724" s="2"/>
      <c r="FN1724" s="2"/>
      <c r="FO1724" s="2"/>
      <c r="FP1724" s="2"/>
      <c r="FQ1724" s="2"/>
      <c r="FR1724" s="2"/>
      <c r="FS1724" s="2"/>
      <c r="FT1724" s="2"/>
      <c r="FU1724" s="2"/>
      <c r="FV1724" s="2"/>
      <c r="FW1724" s="2"/>
      <c r="FX1724" s="2"/>
      <c r="FY1724" s="2"/>
      <c r="FZ1724" s="2"/>
      <c r="GA1724" s="2"/>
      <c r="GB1724" s="2"/>
      <c r="GC1724" s="2"/>
      <c r="GD1724" s="2"/>
      <c r="GE1724" s="2"/>
      <c r="GF1724" s="2"/>
      <c r="GG1724" s="2"/>
      <c r="GH1724" s="2"/>
      <c r="GI1724" s="2"/>
      <c r="GJ1724" s="2"/>
      <c r="GK1724" s="2"/>
      <c r="GL1724" s="2"/>
      <c r="GM1724" s="2"/>
      <c r="GN1724" s="2"/>
      <c r="GO1724" s="2"/>
    </row>
    <row r="1725" spans="1:197" s="1" customFormat="1" x14ac:dyDescent="0.25">
      <c r="A1725"/>
      <c r="B1725" s="107"/>
      <c r="C1725" s="107"/>
      <c r="D1725" s="107"/>
      <c r="E1725" s="107"/>
      <c r="F1725" s="107"/>
      <c r="G1725" s="107"/>
      <c r="H1725" s="107"/>
      <c r="I1725" s="107"/>
      <c r="J1725" s="107"/>
      <c r="K1725" s="107"/>
      <c r="L1725" s="107"/>
      <c r="M1725" s="107"/>
      <c r="N1725" s="107"/>
      <c r="O1725" s="107"/>
      <c r="P1725"/>
      <c r="Q1725"/>
      <c r="R1725" s="108"/>
      <c r="DH1725" s="2"/>
      <c r="DI1725" s="2"/>
      <c r="DJ1725" s="2"/>
      <c r="DK1725" s="2"/>
      <c r="DL1725" s="2"/>
      <c r="DM1725" s="2"/>
      <c r="DN1725" s="2"/>
      <c r="DO1725" s="2"/>
      <c r="DP1725" s="2"/>
      <c r="DQ1725" s="2"/>
      <c r="DR1725" s="2"/>
      <c r="DS1725" s="2"/>
      <c r="DT1725" s="2"/>
      <c r="DU1725" s="2"/>
      <c r="DV1725" s="2"/>
      <c r="DW1725" s="2"/>
      <c r="DX1725" s="2"/>
      <c r="DY1725" s="2"/>
      <c r="DZ1725" s="2"/>
      <c r="EA1725" s="2"/>
      <c r="EB1725" s="2"/>
      <c r="EC1725" s="2"/>
      <c r="ED1725" s="2"/>
      <c r="EE1725" s="2"/>
      <c r="EF1725" s="2"/>
      <c r="EG1725" s="2"/>
      <c r="EH1725" s="2"/>
      <c r="EI1725" s="2"/>
      <c r="EJ1725" s="2"/>
      <c r="EK1725" s="2"/>
      <c r="EL1725" s="2"/>
      <c r="EM1725" s="2"/>
      <c r="EN1725" s="2"/>
      <c r="EO1725" s="2"/>
      <c r="EP1725" s="2"/>
      <c r="EQ1725" s="2"/>
      <c r="ER1725" s="2"/>
      <c r="ES1725" s="2"/>
      <c r="ET1725" s="2"/>
      <c r="EU1725" s="2"/>
      <c r="EV1725" s="2"/>
      <c r="EW1725" s="2"/>
      <c r="EX1725" s="2"/>
      <c r="EY1725" s="2"/>
      <c r="EZ1725" s="2"/>
      <c r="FA1725" s="2"/>
      <c r="FB1725" s="2"/>
      <c r="FC1725" s="2"/>
      <c r="FD1725" s="2"/>
      <c r="FE1725" s="2"/>
      <c r="FF1725" s="2"/>
      <c r="FG1725" s="2"/>
      <c r="FH1725" s="2"/>
      <c r="FI1725" s="2"/>
      <c r="FJ1725" s="2"/>
      <c r="FK1725" s="2"/>
      <c r="FL1725" s="2"/>
      <c r="FM1725" s="2"/>
      <c r="FN1725" s="2"/>
      <c r="FO1725" s="2"/>
      <c r="FP1725" s="2"/>
      <c r="FQ1725" s="2"/>
      <c r="FR1725" s="2"/>
      <c r="FS1725" s="2"/>
      <c r="FT1725" s="2"/>
      <c r="FU1725" s="2"/>
      <c r="FV1725" s="2"/>
      <c r="FW1725" s="2"/>
      <c r="FX1725" s="2"/>
      <c r="FY1725" s="2"/>
      <c r="FZ1725" s="2"/>
      <c r="GA1725" s="2"/>
      <c r="GB1725" s="2"/>
      <c r="GC1725" s="2"/>
      <c r="GD1725" s="2"/>
      <c r="GE1725" s="2"/>
      <c r="GF1725" s="2"/>
      <c r="GG1725" s="2"/>
      <c r="GH1725" s="2"/>
      <c r="GI1725" s="2"/>
      <c r="GJ1725" s="2"/>
      <c r="GK1725" s="2"/>
      <c r="GL1725" s="2"/>
      <c r="GM1725" s="2"/>
      <c r="GN1725" s="2"/>
      <c r="GO1725" s="2"/>
    </row>
    <row r="1726" spans="1:197" s="1" customFormat="1" x14ac:dyDescent="0.25">
      <c r="A1726"/>
      <c r="B1726" s="107"/>
      <c r="C1726" s="107"/>
      <c r="D1726" s="107"/>
      <c r="E1726" s="107"/>
      <c r="F1726" s="107"/>
      <c r="G1726" s="107"/>
      <c r="H1726" s="107"/>
      <c r="I1726" s="107"/>
      <c r="J1726" s="107"/>
      <c r="K1726" s="107"/>
      <c r="L1726" s="107"/>
      <c r="M1726" s="107"/>
      <c r="N1726" s="107"/>
      <c r="O1726" s="107"/>
      <c r="P1726"/>
      <c r="Q1726"/>
      <c r="R1726" s="108"/>
      <c r="DH1726" s="2"/>
      <c r="DI1726" s="2"/>
      <c r="DJ1726" s="2"/>
      <c r="DK1726" s="2"/>
      <c r="DL1726" s="2"/>
      <c r="DM1726" s="2"/>
      <c r="DN1726" s="2"/>
      <c r="DO1726" s="2"/>
      <c r="DP1726" s="2"/>
      <c r="DQ1726" s="2"/>
      <c r="DR1726" s="2"/>
      <c r="DS1726" s="2"/>
      <c r="DT1726" s="2"/>
      <c r="DU1726" s="2"/>
      <c r="DV1726" s="2"/>
      <c r="DW1726" s="2"/>
      <c r="DX1726" s="2"/>
      <c r="DY1726" s="2"/>
      <c r="DZ1726" s="2"/>
      <c r="EA1726" s="2"/>
      <c r="EB1726" s="2"/>
      <c r="EC1726" s="2"/>
      <c r="ED1726" s="2"/>
      <c r="EE1726" s="2"/>
      <c r="EF1726" s="2"/>
      <c r="EG1726" s="2"/>
      <c r="EH1726" s="2"/>
      <c r="EI1726" s="2"/>
      <c r="EJ1726" s="2"/>
      <c r="EK1726" s="2"/>
      <c r="EL1726" s="2"/>
      <c r="EM1726" s="2"/>
      <c r="EN1726" s="2"/>
      <c r="EO1726" s="2"/>
      <c r="EP1726" s="2"/>
      <c r="EQ1726" s="2"/>
      <c r="ER1726" s="2"/>
      <c r="ES1726" s="2"/>
      <c r="ET1726" s="2"/>
      <c r="EU1726" s="2"/>
      <c r="EV1726" s="2"/>
      <c r="EW1726" s="2"/>
      <c r="EX1726" s="2"/>
      <c r="EY1726" s="2"/>
      <c r="EZ1726" s="2"/>
      <c r="FA1726" s="2"/>
      <c r="FB1726" s="2"/>
      <c r="FC1726" s="2"/>
      <c r="FD1726" s="2"/>
      <c r="FE1726" s="2"/>
      <c r="FF1726" s="2"/>
      <c r="FG1726" s="2"/>
      <c r="FH1726" s="2"/>
      <c r="FI1726" s="2"/>
      <c r="FJ1726" s="2"/>
      <c r="FK1726" s="2"/>
      <c r="FL1726" s="2"/>
      <c r="FM1726" s="2"/>
      <c r="FN1726" s="2"/>
      <c r="FO1726" s="2"/>
      <c r="FP1726" s="2"/>
      <c r="FQ1726" s="2"/>
      <c r="FR1726" s="2"/>
      <c r="FS1726" s="2"/>
      <c r="FT1726" s="2"/>
      <c r="FU1726" s="2"/>
      <c r="FV1726" s="2"/>
      <c r="FW1726" s="2"/>
      <c r="FX1726" s="2"/>
      <c r="FY1726" s="2"/>
      <c r="FZ1726" s="2"/>
      <c r="GA1726" s="2"/>
      <c r="GB1726" s="2"/>
      <c r="GC1726" s="2"/>
      <c r="GD1726" s="2"/>
      <c r="GE1726" s="2"/>
      <c r="GF1726" s="2"/>
      <c r="GG1726" s="2"/>
      <c r="GH1726" s="2"/>
      <c r="GI1726" s="2"/>
      <c r="GJ1726" s="2"/>
      <c r="GK1726" s="2"/>
      <c r="GL1726" s="2"/>
      <c r="GM1726" s="2"/>
      <c r="GN1726" s="2"/>
      <c r="GO1726" s="2"/>
    </row>
    <row r="1727" spans="1:197" s="1" customFormat="1" x14ac:dyDescent="0.25">
      <c r="A1727"/>
      <c r="B1727" s="107"/>
      <c r="C1727" s="107"/>
      <c r="D1727" s="107"/>
      <c r="E1727" s="107"/>
      <c r="F1727" s="107"/>
      <c r="G1727" s="107"/>
      <c r="H1727" s="107"/>
      <c r="I1727" s="107"/>
      <c r="J1727" s="107"/>
      <c r="K1727" s="107"/>
      <c r="L1727" s="107"/>
      <c r="M1727" s="107"/>
      <c r="N1727" s="107"/>
      <c r="O1727" s="107"/>
      <c r="P1727"/>
      <c r="Q1727"/>
      <c r="R1727" s="108"/>
      <c r="DH1727" s="2"/>
      <c r="DI1727" s="2"/>
      <c r="DJ1727" s="2"/>
      <c r="DK1727" s="2"/>
      <c r="DL1727" s="2"/>
      <c r="DM1727" s="2"/>
      <c r="DN1727" s="2"/>
      <c r="DO1727" s="2"/>
      <c r="DP1727" s="2"/>
      <c r="DQ1727" s="2"/>
      <c r="DR1727" s="2"/>
      <c r="DS1727" s="2"/>
      <c r="DT1727" s="2"/>
      <c r="DU1727" s="2"/>
      <c r="DV1727" s="2"/>
      <c r="DW1727" s="2"/>
      <c r="DX1727" s="2"/>
      <c r="DY1727" s="2"/>
      <c r="DZ1727" s="2"/>
      <c r="EA1727" s="2"/>
      <c r="EB1727" s="2"/>
      <c r="EC1727" s="2"/>
      <c r="ED1727" s="2"/>
      <c r="EE1727" s="2"/>
      <c r="EF1727" s="2"/>
      <c r="EG1727" s="2"/>
      <c r="EH1727" s="2"/>
      <c r="EI1727" s="2"/>
      <c r="EJ1727" s="2"/>
      <c r="EK1727" s="2"/>
      <c r="EL1727" s="2"/>
      <c r="EM1727" s="2"/>
      <c r="EN1727" s="2"/>
      <c r="EO1727" s="2"/>
      <c r="EP1727" s="2"/>
      <c r="EQ1727" s="2"/>
      <c r="ER1727" s="2"/>
      <c r="ES1727" s="2"/>
      <c r="ET1727" s="2"/>
      <c r="EU1727" s="2"/>
      <c r="EV1727" s="2"/>
      <c r="EW1727" s="2"/>
      <c r="EX1727" s="2"/>
      <c r="EY1727" s="2"/>
      <c r="EZ1727" s="2"/>
      <c r="FA1727" s="2"/>
      <c r="FB1727" s="2"/>
      <c r="FC1727" s="2"/>
      <c r="FD1727" s="2"/>
      <c r="FE1727" s="2"/>
      <c r="FF1727" s="2"/>
      <c r="FG1727" s="2"/>
      <c r="FH1727" s="2"/>
      <c r="FI1727" s="2"/>
      <c r="FJ1727" s="2"/>
      <c r="FK1727" s="2"/>
      <c r="FL1727" s="2"/>
      <c r="FM1727" s="2"/>
      <c r="FN1727" s="2"/>
      <c r="FO1727" s="2"/>
      <c r="FP1727" s="2"/>
      <c r="FQ1727" s="2"/>
      <c r="FR1727" s="2"/>
      <c r="FS1727" s="2"/>
      <c r="FT1727" s="2"/>
      <c r="FU1727" s="2"/>
      <c r="FV1727" s="2"/>
      <c r="FW1727" s="2"/>
      <c r="FX1727" s="2"/>
      <c r="FY1727" s="2"/>
      <c r="FZ1727" s="2"/>
      <c r="GA1727" s="2"/>
      <c r="GB1727" s="2"/>
      <c r="GC1727" s="2"/>
      <c r="GD1727" s="2"/>
      <c r="GE1727" s="2"/>
      <c r="GF1727" s="2"/>
      <c r="GG1727" s="2"/>
      <c r="GH1727" s="2"/>
      <c r="GI1727" s="2"/>
      <c r="GJ1727" s="2"/>
      <c r="GK1727" s="2"/>
      <c r="GL1727" s="2"/>
      <c r="GM1727" s="2"/>
      <c r="GN1727" s="2"/>
      <c r="GO1727" s="2"/>
    </row>
    <row r="1728" spans="1:197" s="1" customFormat="1" x14ac:dyDescent="0.25">
      <c r="A1728"/>
      <c r="B1728" s="107"/>
      <c r="C1728" s="107"/>
      <c r="D1728" s="107"/>
      <c r="E1728" s="107"/>
      <c r="F1728" s="107"/>
      <c r="G1728" s="107"/>
      <c r="H1728" s="107"/>
      <c r="I1728" s="107"/>
      <c r="J1728" s="107"/>
      <c r="K1728" s="107"/>
      <c r="L1728" s="107"/>
      <c r="M1728" s="107"/>
      <c r="N1728" s="107"/>
      <c r="O1728" s="107"/>
      <c r="P1728"/>
      <c r="Q1728"/>
      <c r="R1728" s="108"/>
      <c r="DH1728" s="2"/>
      <c r="DI1728" s="2"/>
      <c r="DJ1728" s="2"/>
      <c r="DK1728" s="2"/>
      <c r="DL1728" s="2"/>
      <c r="DM1728" s="2"/>
      <c r="DN1728" s="2"/>
      <c r="DO1728" s="2"/>
      <c r="DP1728" s="2"/>
      <c r="DQ1728" s="2"/>
      <c r="DR1728" s="2"/>
      <c r="DS1728" s="2"/>
      <c r="DT1728" s="2"/>
      <c r="DU1728" s="2"/>
      <c r="DV1728" s="2"/>
      <c r="DW1728" s="2"/>
      <c r="DX1728" s="2"/>
      <c r="DY1728" s="2"/>
      <c r="DZ1728" s="2"/>
      <c r="EA1728" s="2"/>
      <c r="EB1728" s="2"/>
      <c r="EC1728" s="2"/>
      <c r="ED1728" s="2"/>
      <c r="EE1728" s="2"/>
      <c r="EF1728" s="2"/>
      <c r="EG1728" s="2"/>
      <c r="EH1728" s="2"/>
      <c r="EI1728" s="2"/>
      <c r="EJ1728" s="2"/>
      <c r="EK1728" s="2"/>
      <c r="EL1728" s="2"/>
      <c r="EM1728" s="2"/>
      <c r="EN1728" s="2"/>
      <c r="EO1728" s="2"/>
      <c r="EP1728" s="2"/>
      <c r="EQ1728" s="2"/>
      <c r="ER1728" s="2"/>
      <c r="ES1728" s="2"/>
      <c r="ET1728" s="2"/>
      <c r="EU1728" s="2"/>
      <c r="EV1728" s="2"/>
      <c r="EW1728" s="2"/>
      <c r="EX1728" s="2"/>
      <c r="EY1728" s="2"/>
      <c r="EZ1728" s="2"/>
      <c r="FA1728" s="2"/>
      <c r="FB1728" s="2"/>
      <c r="FC1728" s="2"/>
      <c r="FD1728" s="2"/>
      <c r="FE1728" s="2"/>
      <c r="FF1728" s="2"/>
      <c r="FG1728" s="2"/>
      <c r="FH1728" s="2"/>
      <c r="FI1728" s="2"/>
      <c r="FJ1728" s="2"/>
      <c r="FK1728" s="2"/>
      <c r="FL1728" s="2"/>
      <c r="FM1728" s="2"/>
      <c r="FN1728" s="2"/>
      <c r="FO1728" s="2"/>
      <c r="FP1728" s="2"/>
      <c r="FQ1728" s="2"/>
      <c r="FR1728" s="2"/>
      <c r="FS1728" s="2"/>
      <c r="FT1728" s="2"/>
      <c r="FU1728" s="2"/>
      <c r="FV1728" s="2"/>
      <c r="FW1728" s="2"/>
      <c r="FX1728" s="2"/>
      <c r="FY1728" s="2"/>
      <c r="FZ1728" s="2"/>
      <c r="GA1728" s="2"/>
      <c r="GB1728" s="2"/>
      <c r="GC1728" s="2"/>
      <c r="GD1728" s="2"/>
      <c r="GE1728" s="2"/>
      <c r="GF1728" s="2"/>
      <c r="GG1728" s="2"/>
      <c r="GH1728" s="2"/>
      <c r="GI1728" s="2"/>
      <c r="GJ1728" s="2"/>
      <c r="GK1728" s="2"/>
      <c r="GL1728" s="2"/>
      <c r="GM1728" s="2"/>
      <c r="GN1728" s="2"/>
      <c r="GO1728" s="2"/>
    </row>
    <row r="1729" spans="1:197" s="1" customFormat="1" x14ac:dyDescent="0.25">
      <c r="A1729"/>
      <c r="B1729" s="107"/>
      <c r="C1729" s="107"/>
      <c r="D1729" s="107"/>
      <c r="E1729" s="107"/>
      <c r="F1729" s="107"/>
      <c r="G1729" s="107"/>
      <c r="H1729" s="107"/>
      <c r="I1729" s="107"/>
      <c r="J1729" s="107"/>
      <c r="K1729" s="107"/>
      <c r="L1729" s="107"/>
      <c r="M1729" s="107"/>
      <c r="N1729" s="107"/>
      <c r="O1729" s="107"/>
      <c r="P1729"/>
      <c r="Q1729"/>
      <c r="R1729" s="108"/>
      <c r="DH1729" s="2"/>
      <c r="DI1729" s="2"/>
      <c r="DJ1729" s="2"/>
      <c r="DK1729" s="2"/>
      <c r="DL1729" s="2"/>
      <c r="DM1729" s="2"/>
      <c r="DN1729" s="2"/>
      <c r="DO1729" s="2"/>
      <c r="DP1729" s="2"/>
      <c r="DQ1729" s="2"/>
      <c r="DR1729" s="2"/>
      <c r="DS1729" s="2"/>
      <c r="DT1729" s="2"/>
      <c r="DU1729" s="2"/>
      <c r="DV1729" s="2"/>
      <c r="DW1729" s="2"/>
      <c r="DX1729" s="2"/>
      <c r="DY1729" s="2"/>
      <c r="DZ1729" s="2"/>
      <c r="EA1729" s="2"/>
      <c r="EB1729" s="2"/>
      <c r="EC1729" s="2"/>
      <c r="ED1729" s="2"/>
      <c r="EE1729" s="2"/>
      <c r="EF1729" s="2"/>
      <c r="EG1729" s="2"/>
      <c r="EH1729" s="2"/>
      <c r="EI1729" s="2"/>
      <c r="EJ1729" s="2"/>
      <c r="EK1729" s="2"/>
      <c r="EL1729" s="2"/>
      <c r="EM1729" s="2"/>
      <c r="EN1729" s="2"/>
      <c r="EO1729" s="2"/>
      <c r="EP1729" s="2"/>
      <c r="EQ1729" s="2"/>
      <c r="ER1729" s="2"/>
      <c r="ES1729" s="2"/>
      <c r="ET1729" s="2"/>
      <c r="EU1729" s="2"/>
      <c r="EV1729" s="2"/>
      <c r="EW1729" s="2"/>
      <c r="EX1729" s="2"/>
      <c r="EY1729" s="2"/>
      <c r="EZ1729" s="2"/>
      <c r="FA1729" s="2"/>
      <c r="FB1729" s="2"/>
      <c r="FC1729" s="2"/>
      <c r="FD1729" s="2"/>
      <c r="FE1729" s="2"/>
      <c r="FF1729" s="2"/>
      <c r="FG1729" s="2"/>
      <c r="FH1729" s="2"/>
      <c r="FI1729" s="2"/>
      <c r="FJ1729" s="2"/>
      <c r="FK1729" s="2"/>
      <c r="FL1729" s="2"/>
      <c r="FM1729" s="2"/>
      <c r="FN1729" s="2"/>
      <c r="FO1729" s="2"/>
      <c r="FP1729" s="2"/>
      <c r="FQ1729" s="2"/>
      <c r="FR1729" s="2"/>
      <c r="FS1729" s="2"/>
      <c r="FT1729" s="2"/>
      <c r="FU1729" s="2"/>
      <c r="FV1729" s="2"/>
      <c r="FW1729" s="2"/>
      <c r="FX1729" s="2"/>
      <c r="FY1729" s="2"/>
      <c r="FZ1729" s="2"/>
      <c r="GA1729" s="2"/>
      <c r="GB1729" s="2"/>
      <c r="GC1729" s="2"/>
      <c r="GD1729" s="2"/>
      <c r="GE1729" s="2"/>
      <c r="GF1729" s="2"/>
      <c r="GG1729" s="2"/>
      <c r="GH1729" s="2"/>
      <c r="GI1729" s="2"/>
      <c r="GJ1729" s="2"/>
      <c r="GK1729" s="2"/>
      <c r="GL1729" s="2"/>
      <c r="GM1729" s="2"/>
      <c r="GN1729" s="2"/>
      <c r="GO1729" s="2"/>
    </row>
    <row r="1730" spans="1:197" s="1" customFormat="1" x14ac:dyDescent="0.25">
      <c r="A1730"/>
      <c r="B1730" s="107"/>
      <c r="C1730" s="107"/>
      <c r="D1730" s="107"/>
      <c r="E1730" s="107"/>
      <c r="F1730" s="107"/>
      <c r="G1730" s="107"/>
      <c r="H1730" s="107"/>
      <c r="I1730" s="107"/>
      <c r="J1730" s="107"/>
      <c r="K1730" s="107"/>
      <c r="L1730" s="107"/>
      <c r="M1730" s="107"/>
      <c r="N1730" s="107"/>
      <c r="O1730" s="107"/>
      <c r="P1730"/>
      <c r="Q1730"/>
      <c r="R1730" s="108"/>
      <c r="DH1730" s="2"/>
      <c r="DI1730" s="2"/>
      <c r="DJ1730" s="2"/>
      <c r="DK1730" s="2"/>
      <c r="DL1730" s="2"/>
      <c r="DM1730" s="2"/>
      <c r="DN1730" s="2"/>
      <c r="DO1730" s="2"/>
      <c r="DP1730" s="2"/>
      <c r="DQ1730" s="2"/>
      <c r="DR1730" s="2"/>
      <c r="DS1730" s="2"/>
      <c r="DT1730" s="2"/>
      <c r="DU1730" s="2"/>
      <c r="DV1730" s="2"/>
      <c r="DW1730" s="2"/>
      <c r="DX1730" s="2"/>
      <c r="DY1730" s="2"/>
      <c r="DZ1730" s="2"/>
      <c r="EA1730" s="2"/>
      <c r="EB1730" s="2"/>
      <c r="EC1730" s="2"/>
      <c r="ED1730" s="2"/>
      <c r="EE1730" s="2"/>
      <c r="EF1730" s="2"/>
      <c r="EG1730" s="2"/>
      <c r="EH1730" s="2"/>
      <c r="EI1730" s="2"/>
      <c r="EJ1730" s="2"/>
      <c r="EK1730" s="2"/>
      <c r="EL1730" s="2"/>
      <c r="EM1730" s="2"/>
      <c r="EN1730" s="2"/>
      <c r="EO1730" s="2"/>
      <c r="EP1730" s="2"/>
      <c r="EQ1730" s="2"/>
      <c r="ER1730" s="2"/>
      <c r="ES1730" s="2"/>
      <c r="ET1730" s="2"/>
      <c r="EU1730" s="2"/>
      <c r="EV1730" s="2"/>
      <c r="EW1730" s="2"/>
      <c r="EX1730" s="2"/>
      <c r="EY1730" s="2"/>
      <c r="EZ1730" s="2"/>
      <c r="FA1730" s="2"/>
      <c r="FB1730" s="2"/>
      <c r="FC1730" s="2"/>
      <c r="FD1730" s="2"/>
      <c r="FE1730" s="2"/>
      <c r="FF1730" s="2"/>
      <c r="FG1730" s="2"/>
      <c r="FH1730" s="2"/>
      <c r="FI1730" s="2"/>
      <c r="FJ1730" s="2"/>
      <c r="FK1730" s="2"/>
      <c r="FL1730" s="2"/>
      <c r="FM1730" s="2"/>
      <c r="FN1730" s="2"/>
      <c r="FO1730" s="2"/>
      <c r="FP1730" s="2"/>
      <c r="FQ1730" s="2"/>
      <c r="FR1730" s="2"/>
      <c r="FS1730" s="2"/>
      <c r="FT1730" s="2"/>
      <c r="FU1730" s="2"/>
      <c r="FV1730" s="2"/>
      <c r="FW1730" s="2"/>
      <c r="FX1730" s="2"/>
      <c r="FY1730" s="2"/>
      <c r="FZ1730" s="2"/>
      <c r="GA1730" s="2"/>
      <c r="GB1730" s="2"/>
      <c r="GC1730" s="2"/>
      <c r="GD1730" s="2"/>
      <c r="GE1730" s="2"/>
      <c r="GF1730" s="2"/>
      <c r="GG1730" s="2"/>
      <c r="GH1730" s="2"/>
      <c r="GI1730" s="2"/>
      <c r="GJ1730" s="2"/>
      <c r="GK1730" s="2"/>
      <c r="GL1730" s="2"/>
      <c r="GM1730" s="2"/>
      <c r="GN1730" s="2"/>
      <c r="GO1730" s="2"/>
    </row>
    <row r="1731" spans="1:197" s="1" customFormat="1" x14ac:dyDescent="0.25">
      <c r="A1731"/>
      <c r="B1731" s="107"/>
      <c r="C1731" s="107"/>
      <c r="D1731" s="107"/>
      <c r="E1731" s="107"/>
      <c r="F1731" s="107"/>
      <c r="G1731" s="107"/>
      <c r="H1731" s="107"/>
      <c r="I1731" s="107"/>
      <c r="J1731" s="107"/>
      <c r="K1731" s="107"/>
      <c r="L1731" s="107"/>
      <c r="M1731" s="107"/>
      <c r="N1731" s="107"/>
      <c r="O1731" s="107"/>
      <c r="P1731"/>
      <c r="Q1731"/>
      <c r="R1731" s="108"/>
      <c r="DH1731" s="2"/>
      <c r="DI1731" s="2"/>
      <c r="DJ1731" s="2"/>
      <c r="DK1731" s="2"/>
      <c r="DL1731" s="2"/>
      <c r="DM1731" s="2"/>
      <c r="DN1731" s="2"/>
      <c r="DO1731" s="2"/>
      <c r="DP1731" s="2"/>
      <c r="DQ1731" s="2"/>
      <c r="DR1731" s="2"/>
      <c r="DS1731" s="2"/>
      <c r="DT1731" s="2"/>
      <c r="DU1731" s="2"/>
      <c r="DV1731" s="2"/>
      <c r="DW1731" s="2"/>
      <c r="DX1731" s="2"/>
      <c r="DY1731" s="2"/>
      <c r="DZ1731" s="2"/>
      <c r="EA1731" s="2"/>
      <c r="EB1731" s="2"/>
      <c r="EC1731" s="2"/>
      <c r="ED1731" s="2"/>
      <c r="EE1731" s="2"/>
      <c r="EF1731" s="2"/>
      <c r="EG1731" s="2"/>
      <c r="EH1731" s="2"/>
      <c r="EI1731" s="2"/>
      <c r="EJ1731" s="2"/>
      <c r="EK1731" s="2"/>
      <c r="EL1731" s="2"/>
      <c r="EM1731" s="2"/>
      <c r="EN1731" s="2"/>
      <c r="EO1731" s="2"/>
      <c r="EP1731" s="2"/>
      <c r="EQ1731" s="2"/>
      <c r="ER1731" s="2"/>
      <c r="ES1731" s="2"/>
      <c r="ET1731" s="2"/>
      <c r="EU1731" s="2"/>
      <c r="EV1731" s="2"/>
      <c r="EW1731" s="2"/>
      <c r="EX1731" s="2"/>
      <c r="EY1731" s="2"/>
      <c r="EZ1731" s="2"/>
      <c r="FA1731" s="2"/>
      <c r="FB1731" s="2"/>
      <c r="FC1731" s="2"/>
      <c r="FD1731" s="2"/>
      <c r="FE1731" s="2"/>
      <c r="FF1731" s="2"/>
      <c r="FG1731" s="2"/>
      <c r="FH1731" s="2"/>
      <c r="FI1731" s="2"/>
      <c r="FJ1731" s="2"/>
      <c r="FK1731" s="2"/>
      <c r="FL1731" s="2"/>
      <c r="FM1731" s="2"/>
      <c r="FN1731" s="2"/>
      <c r="FO1731" s="2"/>
      <c r="FP1731" s="2"/>
      <c r="FQ1731" s="2"/>
      <c r="FR1731" s="2"/>
      <c r="FS1731" s="2"/>
      <c r="FT1731" s="2"/>
      <c r="FU1731" s="2"/>
      <c r="FV1731" s="2"/>
      <c r="FW1731" s="2"/>
      <c r="FX1731" s="2"/>
      <c r="FY1731" s="2"/>
      <c r="FZ1731" s="2"/>
      <c r="GA1731" s="2"/>
      <c r="GB1731" s="2"/>
      <c r="GC1731" s="2"/>
      <c r="GD1731" s="2"/>
      <c r="GE1731" s="2"/>
      <c r="GF1731" s="2"/>
      <c r="GG1731" s="2"/>
      <c r="GH1731" s="2"/>
      <c r="GI1731" s="2"/>
      <c r="GJ1731" s="2"/>
      <c r="GK1731" s="2"/>
      <c r="GL1731" s="2"/>
      <c r="GM1731" s="2"/>
      <c r="GN1731" s="2"/>
      <c r="GO1731" s="2"/>
    </row>
    <row r="1732" spans="1:197" s="1" customFormat="1" x14ac:dyDescent="0.25">
      <c r="A1732"/>
      <c r="B1732" s="107"/>
      <c r="C1732" s="107"/>
      <c r="D1732" s="107"/>
      <c r="E1732" s="107"/>
      <c r="F1732" s="107"/>
      <c r="G1732" s="107"/>
      <c r="H1732" s="107"/>
      <c r="I1732" s="107"/>
      <c r="J1732" s="107"/>
      <c r="K1732" s="107"/>
      <c r="L1732" s="107"/>
      <c r="M1732" s="107"/>
      <c r="N1732" s="107"/>
      <c r="O1732" s="107"/>
      <c r="P1732"/>
      <c r="Q1732"/>
      <c r="R1732" s="108"/>
      <c r="DH1732" s="2"/>
      <c r="DI1732" s="2"/>
      <c r="DJ1732" s="2"/>
      <c r="DK1732" s="2"/>
      <c r="DL1732" s="2"/>
      <c r="DM1732" s="2"/>
      <c r="DN1732" s="2"/>
      <c r="DO1732" s="2"/>
      <c r="DP1732" s="2"/>
      <c r="DQ1732" s="2"/>
      <c r="DR1732" s="2"/>
      <c r="DS1732" s="2"/>
      <c r="DT1732" s="2"/>
      <c r="DU1732" s="2"/>
      <c r="DV1732" s="2"/>
      <c r="DW1732" s="2"/>
      <c r="DX1732" s="2"/>
      <c r="DY1732" s="2"/>
      <c r="DZ1732" s="2"/>
      <c r="EA1732" s="2"/>
      <c r="EB1732" s="2"/>
      <c r="EC1732" s="2"/>
      <c r="ED1732" s="2"/>
      <c r="EE1732" s="2"/>
      <c r="EF1732" s="2"/>
      <c r="EG1732" s="2"/>
      <c r="EH1732" s="2"/>
      <c r="EI1732" s="2"/>
      <c r="EJ1732" s="2"/>
      <c r="EK1732" s="2"/>
      <c r="EL1732" s="2"/>
      <c r="EM1732" s="2"/>
      <c r="EN1732" s="2"/>
      <c r="EO1732" s="2"/>
      <c r="EP1732" s="2"/>
      <c r="EQ1732" s="2"/>
      <c r="ER1732" s="2"/>
      <c r="ES1732" s="2"/>
      <c r="ET1732" s="2"/>
      <c r="EU1732" s="2"/>
      <c r="EV1732" s="2"/>
      <c r="EW1732" s="2"/>
      <c r="EX1732" s="2"/>
      <c r="EY1732" s="2"/>
      <c r="EZ1732" s="2"/>
      <c r="FA1732" s="2"/>
      <c r="FB1732" s="2"/>
      <c r="FC1732" s="2"/>
      <c r="FD1732" s="2"/>
      <c r="FE1732" s="2"/>
      <c r="FF1732" s="2"/>
      <c r="FG1732" s="2"/>
      <c r="FH1732" s="2"/>
      <c r="FI1732" s="2"/>
      <c r="FJ1732" s="2"/>
      <c r="FK1732" s="2"/>
      <c r="FL1732" s="2"/>
      <c r="FM1732" s="2"/>
      <c r="FN1732" s="2"/>
      <c r="FO1732" s="2"/>
      <c r="FP1732" s="2"/>
      <c r="FQ1732" s="2"/>
      <c r="FR1732" s="2"/>
      <c r="FS1732" s="2"/>
      <c r="FT1732" s="2"/>
      <c r="FU1732" s="2"/>
      <c r="FV1732" s="2"/>
      <c r="FW1732" s="2"/>
      <c r="FX1732" s="2"/>
      <c r="FY1732" s="2"/>
      <c r="FZ1732" s="2"/>
      <c r="GA1732" s="2"/>
      <c r="GB1732" s="2"/>
      <c r="GC1732" s="2"/>
      <c r="GD1732" s="2"/>
      <c r="GE1732" s="2"/>
      <c r="GF1732" s="2"/>
      <c r="GG1732" s="2"/>
      <c r="GH1732" s="2"/>
      <c r="GI1732" s="2"/>
      <c r="GJ1732" s="2"/>
      <c r="GK1732" s="2"/>
      <c r="GL1732" s="2"/>
      <c r="GM1732" s="2"/>
      <c r="GN1732" s="2"/>
      <c r="GO1732" s="2"/>
    </row>
    <row r="1733" spans="1:197" s="1" customFormat="1" x14ac:dyDescent="0.25">
      <c r="A1733"/>
      <c r="B1733" s="107"/>
      <c r="C1733" s="107"/>
      <c r="D1733" s="107"/>
      <c r="E1733" s="107"/>
      <c r="F1733" s="107"/>
      <c r="G1733" s="107"/>
      <c r="H1733" s="107"/>
      <c r="I1733" s="107"/>
      <c r="J1733" s="107"/>
      <c r="K1733" s="107"/>
      <c r="L1733" s="107"/>
      <c r="M1733" s="107"/>
      <c r="N1733" s="107"/>
      <c r="O1733" s="107"/>
      <c r="P1733"/>
      <c r="Q1733"/>
      <c r="R1733" s="108"/>
      <c r="DH1733" s="2"/>
      <c r="DI1733" s="2"/>
      <c r="DJ1733" s="2"/>
      <c r="DK1733" s="2"/>
      <c r="DL1733" s="2"/>
      <c r="DM1733" s="2"/>
      <c r="DN1733" s="2"/>
      <c r="DO1733" s="2"/>
      <c r="DP1733" s="2"/>
      <c r="DQ1733" s="2"/>
      <c r="DR1733" s="2"/>
      <c r="DS1733" s="2"/>
      <c r="DT1733" s="2"/>
      <c r="DU1733" s="2"/>
      <c r="DV1733" s="2"/>
      <c r="DW1733" s="2"/>
      <c r="DX1733" s="2"/>
      <c r="DY1733" s="2"/>
      <c r="DZ1733" s="2"/>
      <c r="EA1733" s="2"/>
      <c r="EB1733" s="2"/>
      <c r="EC1733" s="2"/>
      <c r="ED1733" s="2"/>
      <c r="EE1733" s="2"/>
      <c r="EF1733" s="2"/>
      <c r="EG1733" s="2"/>
      <c r="EH1733" s="2"/>
      <c r="EI1733" s="2"/>
      <c r="EJ1733" s="2"/>
      <c r="EK1733" s="2"/>
      <c r="EL1733" s="2"/>
      <c r="EM1733" s="2"/>
      <c r="EN1733" s="2"/>
      <c r="EO1733" s="2"/>
      <c r="EP1733" s="2"/>
      <c r="EQ1733" s="2"/>
      <c r="ER1733" s="2"/>
      <c r="ES1733" s="2"/>
      <c r="ET1733" s="2"/>
      <c r="EU1733" s="2"/>
      <c r="EV1733" s="2"/>
      <c r="EW1733" s="2"/>
      <c r="EX1733" s="2"/>
      <c r="EY1733" s="2"/>
      <c r="EZ1733" s="2"/>
      <c r="FA1733" s="2"/>
      <c r="FB1733" s="2"/>
      <c r="FC1733" s="2"/>
      <c r="FD1733" s="2"/>
      <c r="FE1733" s="2"/>
      <c r="FF1733" s="2"/>
      <c r="FG1733" s="2"/>
      <c r="FH1733" s="2"/>
      <c r="FI1733" s="2"/>
      <c r="FJ1733" s="2"/>
      <c r="FK1733" s="2"/>
      <c r="FL1733" s="2"/>
      <c r="FM1733" s="2"/>
      <c r="FN1733" s="2"/>
      <c r="FO1733" s="2"/>
      <c r="FP1733" s="2"/>
      <c r="FQ1733" s="2"/>
      <c r="FR1733" s="2"/>
      <c r="FS1733" s="2"/>
      <c r="FT1733" s="2"/>
      <c r="FU1733" s="2"/>
      <c r="FV1733" s="2"/>
      <c r="FW1733" s="2"/>
      <c r="FX1733" s="2"/>
      <c r="FY1733" s="2"/>
      <c r="FZ1733" s="2"/>
      <c r="GA1733" s="2"/>
      <c r="GB1733" s="2"/>
      <c r="GC1733" s="2"/>
      <c r="GD1733" s="2"/>
      <c r="GE1733" s="2"/>
      <c r="GF1733" s="2"/>
      <c r="GG1733" s="2"/>
      <c r="GH1733" s="2"/>
      <c r="GI1733" s="2"/>
      <c r="GJ1733" s="2"/>
      <c r="GK1733" s="2"/>
      <c r="GL1733" s="2"/>
      <c r="GM1733" s="2"/>
      <c r="GN1733" s="2"/>
      <c r="GO1733" s="2"/>
    </row>
    <row r="1734" spans="1:197" s="1" customFormat="1" x14ac:dyDescent="0.25">
      <c r="A1734"/>
      <c r="B1734" s="107"/>
      <c r="C1734" s="107"/>
      <c r="D1734" s="107"/>
      <c r="E1734" s="107"/>
      <c r="F1734" s="107"/>
      <c r="G1734" s="107"/>
      <c r="H1734" s="107"/>
      <c r="I1734" s="107"/>
      <c r="J1734" s="107"/>
      <c r="K1734" s="107"/>
      <c r="L1734" s="107"/>
      <c r="M1734" s="107"/>
      <c r="N1734" s="107"/>
      <c r="O1734" s="107"/>
      <c r="P1734"/>
      <c r="Q1734"/>
      <c r="R1734" s="108"/>
      <c r="DH1734" s="2"/>
      <c r="DI1734" s="2"/>
      <c r="DJ1734" s="2"/>
      <c r="DK1734" s="2"/>
      <c r="DL1734" s="2"/>
      <c r="DM1734" s="2"/>
      <c r="DN1734" s="2"/>
      <c r="DO1734" s="2"/>
      <c r="DP1734" s="2"/>
      <c r="DQ1734" s="2"/>
      <c r="DR1734" s="2"/>
      <c r="DS1734" s="2"/>
      <c r="DT1734" s="2"/>
      <c r="DU1734" s="2"/>
      <c r="DV1734" s="2"/>
      <c r="DW1734" s="2"/>
      <c r="DX1734" s="2"/>
      <c r="DY1734" s="2"/>
      <c r="DZ1734" s="2"/>
      <c r="EA1734" s="2"/>
      <c r="EB1734" s="2"/>
      <c r="EC1734" s="2"/>
      <c r="ED1734" s="2"/>
      <c r="EE1734" s="2"/>
      <c r="EF1734" s="2"/>
      <c r="EG1734" s="2"/>
      <c r="EH1734" s="2"/>
      <c r="EI1734" s="2"/>
      <c r="EJ1734" s="2"/>
      <c r="EK1734" s="2"/>
      <c r="EL1734" s="2"/>
      <c r="EM1734" s="2"/>
      <c r="EN1734" s="2"/>
      <c r="EO1734" s="2"/>
      <c r="EP1734" s="2"/>
      <c r="EQ1734" s="2"/>
      <c r="ER1734" s="2"/>
      <c r="ES1734" s="2"/>
      <c r="ET1734" s="2"/>
      <c r="EU1734" s="2"/>
      <c r="EV1734" s="2"/>
      <c r="EW1734" s="2"/>
      <c r="EX1734" s="2"/>
      <c r="EY1734" s="2"/>
      <c r="EZ1734" s="2"/>
      <c r="FA1734" s="2"/>
      <c r="FB1734" s="2"/>
      <c r="FC1734" s="2"/>
      <c r="FD1734" s="2"/>
      <c r="FE1734" s="2"/>
      <c r="FF1734" s="2"/>
      <c r="FG1734" s="2"/>
      <c r="FH1734" s="2"/>
      <c r="FI1734" s="2"/>
      <c r="FJ1734" s="2"/>
      <c r="FK1734" s="2"/>
      <c r="FL1734" s="2"/>
      <c r="FM1734" s="2"/>
      <c r="FN1734" s="2"/>
      <c r="FO1734" s="2"/>
      <c r="FP1734" s="2"/>
      <c r="FQ1734" s="2"/>
      <c r="FR1734" s="2"/>
      <c r="FS1734" s="2"/>
      <c r="FT1734" s="2"/>
      <c r="FU1734" s="2"/>
      <c r="FV1734" s="2"/>
      <c r="FW1734" s="2"/>
      <c r="FX1734" s="2"/>
      <c r="FY1734" s="2"/>
      <c r="FZ1734" s="2"/>
      <c r="GA1734" s="2"/>
      <c r="GB1734" s="2"/>
      <c r="GC1734" s="2"/>
      <c r="GD1734" s="2"/>
      <c r="GE1734" s="2"/>
      <c r="GF1734" s="2"/>
      <c r="GG1734" s="2"/>
      <c r="GH1734" s="2"/>
      <c r="GI1734" s="2"/>
      <c r="GJ1734" s="2"/>
      <c r="GK1734" s="2"/>
      <c r="GL1734" s="2"/>
      <c r="GM1734" s="2"/>
      <c r="GN1734" s="2"/>
      <c r="GO1734" s="2"/>
    </row>
    <row r="1735" spans="1:197" s="1" customFormat="1" x14ac:dyDescent="0.25">
      <c r="A1735"/>
      <c r="B1735" s="107"/>
      <c r="C1735" s="107"/>
      <c r="D1735" s="107"/>
      <c r="E1735" s="107"/>
      <c r="F1735" s="107"/>
      <c r="G1735" s="107"/>
      <c r="H1735" s="107"/>
      <c r="I1735" s="107"/>
      <c r="J1735" s="107"/>
      <c r="K1735" s="107"/>
      <c r="L1735" s="107"/>
      <c r="M1735" s="107"/>
      <c r="N1735" s="107"/>
      <c r="O1735" s="107"/>
      <c r="P1735"/>
      <c r="Q1735"/>
      <c r="R1735" s="108"/>
      <c r="DH1735" s="2"/>
      <c r="DI1735" s="2"/>
      <c r="DJ1735" s="2"/>
      <c r="DK1735" s="2"/>
      <c r="DL1735" s="2"/>
      <c r="DM1735" s="2"/>
      <c r="DN1735" s="2"/>
      <c r="DO1735" s="2"/>
      <c r="DP1735" s="2"/>
      <c r="DQ1735" s="2"/>
      <c r="DR1735" s="2"/>
      <c r="DS1735" s="2"/>
      <c r="DT1735" s="2"/>
      <c r="DU1735" s="2"/>
      <c r="DV1735" s="2"/>
      <c r="DW1735" s="2"/>
      <c r="DX1735" s="2"/>
      <c r="DY1735" s="2"/>
      <c r="DZ1735" s="2"/>
      <c r="EA1735" s="2"/>
      <c r="EB1735" s="2"/>
      <c r="EC1735" s="2"/>
      <c r="ED1735" s="2"/>
      <c r="EE1735" s="2"/>
      <c r="EF1735" s="2"/>
      <c r="EG1735" s="2"/>
      <c r="EH1735" s="2"/>
      <c r="EI1735" s="2"/>
      <c r="EJ1735" s="2"/>
      <c r="EK1735" s="2"/>
      <c r="EL1735" s="2"/>
      <c r="EM1735" s="2"/>
      <c r="EN1735" s="2"/>
      <c r="EO1735" s="2"/>
      <c r="EP1735" s="2"/>
      <c r="EQ1735" s="2"/>
      <c r="ER1735" s="2"/>
      <c r="ES1735" s="2"/>
      <c r="ET1735" s="2"/>
      <c r="EU1735" s="2"/>
      <c r="EV1735" s="2"/>
      <c r="EW1735" s="2"/>
      <c r="EX1735" s="2"/>
      <c r="EY1735" s="2"/>
      <c r="EZ1735" s="2"/>
      <c r="FA1735" s="2"/>
      <c r="FB1735" s="2"/>
      <c r="FC1735" s="2"/>
      <c r="FD1735" s="2"/>
      <c r="FE1735" s="2"/>
      <c r="FF1735" s="2"/>
      <c r="FG1735" s="2"/>
      <c r="FH1735" s="2"/>
      <c r="FI1735" s="2"/>
      <c r="FJ1735" s="2"/>
      <c r="FK1735" s="2"/>
      <c r="FL1735" s="2"/>
      <c r="FM1735" s="2"/>
      <c r="FN1735" s="2"/>
      <c r="FO1735" s="2"/>
      <c r="FP1735" s="2"/>
      <c r="FQ1735" s="2"/>
      <c r="FR1735" s="2"/>
      <c r="FS1735" s="2"/>
      <c r="FT1735" s="2"/>
      <c r="FU1735" s="2"/>
      <c r="FV1735" s="2"/>
      <c r="FW1735" s="2"/>
      <c r="FX1735" s="2"/>
      <c r="FY1735" s="2"/>
      <c r="FZ1735" s="2"/>
      <c r="GA1735" s="2"/>
      <c r="GB1735" s="2"/>
      <c r="GC1735" s="2"/>
      <c r="GD1735" s="2"/>
      <c r="GE1735" s="2"/>
      <c r="GF1735" s="2"/>
      <c r="GG1735" s="2"/>
      <c r="GH1735" s="2"/>
      <c r="GI1735" s="2"/>
      <c r="GJ1735" s="2"/>
      <c r="GK1735" s="2"/>
      <c r="GL1735" s="2"/>
      <c r="GM1735" s="2"/>
      <c r="GN1735" s="2"/>
      <c r="GO1735" s="2"/>
    </row>
    <row r="1736" spans="1:197" s="1" customFormat="1" x14ac:dyDescent="0.25">
      <c r="A1736"/>
      <c r="B1736" s="107"/>
      <c r="C1736" s="107"/>
      <c r="D1736" s="107"/>
      <c r="E1736" s="107"/>
      <c r="F1736" s="107"/>
      <c r="G1736" s="107"/>
      <c r="H1736" s="107"/>
      <c r="I1736" s="107"/>
      <c r="J1736" s="107"/>
      <c r="K1736" s="107"/>
      <c r="L1736" s="107"/>
      <c r="M1736" s="107"/>
      <c r="N1736" s="107"/>
      <c r="O1736" s="107"/>
      <c r="P1736"/>
      <c r="Q1736"/>
      <c r="R1736" s="108"/>
      <c r="DH1736" s="2"/>
      <c r="DI1736" s="2"/>
      <c r="DJ1736" s="2"/>
      <c r="DK1736" s="2"/>
      <c r="DL1736" s="2"/>
      <c r="DM1736" s="2"/>
      <c r="DN1736" s="2"/>
      <c r="DO1736" s="2"/>
      <c r="DP1736" s="2"/>
      <c r="DQ1736" s="2"/>
      <c r="DR1736" s="2"/>
      <c r="DS1736" s="2"/>
      <c r="DT1736" s="2"/>
      <c r="DU1736" s="2"/>
      <c r="DV1736" s="2"/>
      <c r="DW1736" s="2"/>
      <c r="DX1736" s="2"/>
      <c r="DY1736" s="2"/>
      <c r="DZ1736" s="2"/>
      <c r="EA1736" s="2"/>
      <c r="EB1736" s="2"/>
      <c r="EC1736" s="2"/>
      <c r="ED1736" s="2"/>
      <c r="EE1736" s="2"/>
      <c r="EF1736" s="2"/>
      <c r="EG1736" s="2"/>
      <c r="EH1736" s="2"/>
      <c r="EI1736" s="2"/>
      <c r="EJ1736" s="2"/>
      <c r="EK1736" s="2"/>
      <c r="EL1736" s="2"/>
      <c r="EM1736" s="2"/>
      <c r="EN1736" s="2"/>
      <c r="EO1736" s="2"/>
      <c r="EP1736" s="2"/>
      <c r="EQ1736" s="2"/>
      <c r="ER1736" s="2"/>
      <c r="ES1736" s="2"/>
      <c r="ET1736" s="2"/>
      <c r="EU1736" s="2"/>
      <c r="EV1736" s="2"/>
      <c r="EW1736" s="2"/>
      <c r="EX1736" s="2"/>
      <c r="EY1736" s="2"/>
      <c r="EZ1736" s="2"/>
      <c r="FA1736" s="2"/>
      <c r="FB1736" s="2"/>
      <c r="FC1736" s="2"/>
      <c r="FD1736" s="2"/>
      <c r="FE1736" s="2"/>
      <c r="FF1736" s="2"/>
      <c r="FG1736" s="2"/>
      <c r="FH1736" s="2"/>
      <c r="FI1736" s="2"/>
      <c r="FJ1736" s="2"/>
      <c r="FK1736" s="2"/>
      <c r="FL1736" s="2"/>
      <c r="FM1736" s="2"/>
      <c r="FN1736" s="2"/>
      <c r="FO1736" s="2"/>
      <c r="FP1736" s="2"/>
      <c r="FQ1736" s="2"/>
      <c r="FR1736" s="2"/>
      <c r="FS1736" s="2"/>
      <c r="FT1736" s="2"/>
      <c r="FU1736" s="2"/>
      <c r="FV1736" s="2"/>
      <c r="FW1736" s="2"/>
      <c r="FX1736" s="2"/>
      <c r="FY1736" s="2"/>
      <c r="FZ1736" s="2"/>
      <c r="GA1736" s="2"/>
      <c r="GB1736" s="2"/>
      <c r="GC1736" s="2"/>
      <c r="GD1736" s="2"/>
      <c r="GE1736" s="2"/>
      <c r="GF1736" s="2"/>
      <c r="GG1736" s="2"/>
      <c r="GH1736" s="2"/>
      <c r="GI1736" s="2"/>
      <c r="GJ1736" s="2"/>
      <c r="GK1736" s="2"/>
      <c r="GL1736" s="2"/>
      <c r="GM1736" s="2"/>
      <c r="GN1736" s="2"/>
      <c r="GO1736" s="2"/>
    </row>
    <row r="1737" spans="1:197" s="1" customFormat="1" x14ac:dyDescent="0.25">
      <c r="A1737"/>
      <c r="B1737" s="107"/>
      <c r="C1737" s="107"/>
      <c r="D1737" s="107"/>
      <c r="E1737" s="107"/>
      <c r="F1737" s="107"/>
      <c r="G1737" s="107"/>
      <c r="H1737" s="107"/>
      <c r="I1737" s="107"/>
      <c r="J1737" s="107"/>
      <c r="K1737" s="107"/>
      <c r="L1737" s="107"/>
      <c r="M1737" s="107"/>
      <c r="N1737" s="107"/>
      <c r="O1737" s="107"/>
      <c r="P1737"/>
      <c r="Q1737"/>
      <c r="R1737" s="108"/>
      <c r="DH1737" s="2"/>
      <c r="DI1737" s="2"/>
      <c r="DJ1737" s="2"/>
      <c r="DK1737" s="2"/>
      <c r="DL1737" s="2"/>
      <c r="DM1737" s="2"/>
      <c r="DN1737" s="2"/>
      <c r="DO1737" s="2"/>
      <c r="DP1737" s="2"/>
      <c r="DQ1737" s="2"/>
      <c r="DR1737" s="2"/>
      <c r="DS1737" s="2"/>
      <c r="DT1737" s="2"/>
      <c r="DU1737" s="2"/>
      <c r="DV1737" s="2"/>
      <c r="DW1737" s="2"/>
      <c r="DX1737" s="2"/>
      <c r="DY1737" s="2"/>
      <c r="DZ1737" s="2"/>
      <c r="EA1737" s="2"/>
      <c r="EB1737" s="2"/>
      <c r="EC1737" s="2"/>
      <c r="ED1737" s="2"/>
      <c r="EE1737" s="2"/>
      <c r="EF1737" s="2"/>
      <c r="EG1737" s="2"/>
      <c r="EH1737" s="2"/>
      <c r="EI1737" s="2"/>
      <c r="EJ1737" s="2"/>
      <c r="EK1737" s="2"/>
      <c r="EL1737" s="2"/>
      <c r="EM1737" s="2"/>
      <c r="EN1737" s="2"/>
      <c r="EO1737" s="2"/>
      <c r="EP1737" s="2"/>
      <c r="EQ1737" s="2"/>
      <c r="ER1737" s="2"/>
      <c r="ES1737" s="2"/>
      <c r="ET1737" s="2"/>
      <c r="EU1737" s="2"/>
      <c r="EV1737" s="2"/>
      <c r="EW1737" s="2"/>
      <c r="EX1737" s="2"/>
      <c r="EY1737" s="2"/>
      <c r="EZ1737" s="2"/>
      <c r="FA1737" s="2"/>
      <c r="FB1737" s="2"/>
      <c r="FC1737" s="2"/>
      <c r="FD1737" s="2"/>
      <c r="FE1737" s="2"/>
      <c r="FF1737" s="2"/>
      <c r="FG1737" s="2"/>
      <c r="FH1737" s="2"/>
      <c r="FI1737" s="2"/>
      <c r="FJ1737" s="2"/>
      <c r="FK1737" s="2"/>
      <c r="FL1737" s="2"/>
      <c r="FM1737" s="2"/>
      <c r="FN1737" s="2"/>
      <c r="FO1737" s="2"/>
      <c r="FP1737" s="2"/>
      <c r="FQ1737" s="2"/>
      <c r="FR1737" s="2"/>
      <c r="FS1737" s="2"/>
      <c r="FT1737" s="2"/>
      <c r="FU1737" s="2"/>
      <c r="FV1737" s="2"/>
      <c r="FW1737" s="2"/>
      <c r="FX1737" s="2"/>
      <c r="FY1737" s="2"/>
      <c r="FZ1737" s="2"/>
      <c r="GA1737" s="2"/>
      <c r="GB1737" s="2"/>
      <c r="GC1737" s="2"/>
      <c r="GD1737" s="2"/>
      <c r="GE1737" s="2"/>
      <c r="GF1737" s="2"/>
      <c r="GG1737" s="2"/>
      <c r="GH1737" s="2"/>
      <c r="GI1737" s="2"/>
      <c r="GJ1737" s="2"/>
      <c r="GK1737" s="2"/>
      <c r="GL1737" s="2"/>
      <c r="GM1737" s="2"/>
      <c r="GN1737" s="2"/>
      <c r="GO1737" s="2"/>
    </row>
    <row r="1738" spans="1:197" s="1" customFormat="1" x14ac:dyDescent="0.25">
      <c r="A1738"/>
      <c r="B1738" s="107"/>
      <c r="C1738" s="107"/>
      <c r="D1738" s="107"/>
      <c r="E1738" s="107"/>
      <c r="F1738" s="107"/>
      <c r="G1738" s="107"/>
      <c r="H1738" s="107"/>
      <c r="I1738" s="107"/>
      <c r="J1738" s="107"/>
      <c r="K1738" s="107"/>
      <c r="L1738" s="107"/>
      <c r="M1738" s="107"/>
      <c r="N1738" s="107"/>
      <c r="O1738" s="107"/>
      <c r="P1738"/>
      <c r="Q1738"/>
      <c r="R1738" s="108"/>
      <c r="DH1738" s="2"/>
      <c r="DI1738" s="2"/>
      <c r="DJ1738" s="2"/>
      <c r="DK1738" s="2"/>
      <c r="DL1738" s="2"/>
      <c r="DM1738" s="2"/>
      <c r="DN1738" s="2"/>
      <c r="DO1738" s="2"/>
      <c r="DP1738" s="2"/>
      <c r="DQ1738" s="2"/>
      <c r="DR1738" s="2"/>
      <c r="DS1738" s="2"/>
      <c r="DT1738" s="2"/>
      <c r="DU1738" s="2"/>
      <c r="DV1738" s="2"/>
      <c r="DW1738" s="2"/>
      <c r="DX1738" s="2"/>
      <c r="DY1738" s="2"/>
      <c r="DZ1738" s="2"/>
      <c r="EA1738" s="2"/>
      <c r="EB1738" s="2"/>
      <c r="EC1738" s="2"/>
      <c r="ED1738" s="2"/>
      <c r="EE1738" s="2"/>
      <c r="EF1738" s="2"/>
      <c r="EG1738" s="2"/>
      <c r="EH1738" s="2"/>
      <c r="EI1738" s="2"/>
      <c r="EJ1738" s="2"/>
      <c r="EK1738" s="2"/>
      <c r="EL1738" s="2"/>
      <c r="EM1738" s="2"/>
      <c r="EN1738" s="2"/>
      <c r="EO1738" s="2"/>
      <c r="EP1738" s="2"/>
      <c r="EQ1738" s="2"/>
      <c r="ER1738" s="2"/>
      <c r="ES1738" s="2"/>
      <c r="ET1738" s="2"/>
      <c r="EU1738" s="2"/>
      <c r="EV1738" s="2"/>
      <c r="EW1738" s="2"/>
      <c r="EX1738" s="2"/>
      <c r="EY1738" s="2"/>
      <c r="EZ1738" s="2"/>
      <c r="FA1738" s="2"/>
      <c r="FB1738" s="2"/>
      <c r="FC1738" s="2"/>
      <c r="FD1738" s="2"/>
      <c r="FE1738" s="2"/>
      <c r="FF1738" s="2"/>
      <c r="FG1738" s="2"/>
      <c r="FH1738" s="2"/>
      <c r="FI1738" s="2"/>
      <c r="FJ1738" s="2"/>
      <c r="FK1738" s="2"/>
      <c r="FL1738" s="2"/>
      <c r="FM1738" s="2"/>
      <c r="FN1738" s="2"/>
      <c r="FO1738" s="2"/>
      <c r="FP1738" s="2"/>
      <c r="FQ1738" s="2"/>
      <c r="FR1738" s="2"/>
      <c r="FS1738" s="2"/>
      <c r="FT1738" s="2"/>
      <c r="FU1738" s="2"/>
      <c r="FV1738" s="2"/>
      <c r="FW1738" s="2"/>
      <c r="FX1738" s="2"/>
      <c r="FY1738" s="2"/>
      <c r="FZ1738" s="2"/>
      <c r="GA1738" s="2"/>
      <c r="GB1738" s="2"/>
      <c r="GC1738" s="2"/>
      <c r="GD1738" s="2"/>
      <c r="GE1738" s="2"/>
      <c r="GF1738" s="2"/>
      <c r="GG1738" s="2"/>
      <c r="GH1738" s="2"/>
      <c r="GI1738" s="2"/>
      <c r="GJ1738" s="2"/>
      <c r="GK1738" s="2"/>
      <c r="GL1738" s="2"/>
      <c r="GM1738" s="2"/>
      <c r="GN1738" s="2"/>
      <c r="GO1738" s="2"/>
    </row>
    <row r="1739" spans="1:197" s="1" customFormat="1" x14ac:dyDescent="0.25">
      <c r="A1739"/>
      <c r="B1739" s="107"/>
      <c r="C1739" s="107"/>
      <c r="D1739" s="107"/>
      <c r="E1739" s="107"/>
      <c r="F1739" s="107"/>
      <c r="G1739" s="107"/>
      <c r="H1739" s="107"/>
      <c r="I1739" s="107"/>
      <c r="J1739" s="107"/>
      <c r="K1739" s="107"/>
      <c r="L1739" s="107"/>
      <c r="M1739" s="107"/>
      <c r="N1739" s="107"/>
      <c r="O1739" s="107"/>
      <c r="P1739"/>
      <c r="Q1739"/>
      <c r="R1739" s="108"/>
      <c r="DH1739" s="2"/>
      <c r="DI1739" s="2"/>
      <c r="DJ1739" s="2"/>
      <c r="DK1739" s="2"/>
      <c r="DL1739" s="2"/>
      <c r="DM1739" s="2"/>
      <c r="DN1739" s="2"/>
      <c r="DO1739" s="2"/>
      <c r="DP1739" s="2"/>
      <c r="DQ1739" s="2"/>
      <c r="DR1739" s="2"/>
      <c r="DS1739" s="2"/>
      <c r="DT1739" s="2"/>
      <c r="DU1739" s="2"/>
      <c r="DV1739" s="2"/>
      <c r="DW1739" s="2"/>
      <c r="DX1739" s="2"/>
      <c r="DY1739" s="2"/>
      <c r="DZ1739" s="2"/>
      <c r="EA1739" s="2"/>
      <c r="EB1739" s="2"/>
      <c r="EC1739" s="2"/>
      <c r="ED1739" s="2"/>
      <c r="EE1739" s="2"/>
      <c r="EF1739" s="2"/>
      <c r="EG1739" s="2"/>
      <c r="EH1739" s="2"/>
      <c r="EI1739" s="2"/>
      <c r="EJ1739" s="2"/>
      <c r="EK1739" s="2"/>
      <c r="EL1739" s="2"/>
      <c r="EM1739" s="2"/>
      <c r="EN1739" s="2"/>
      <c r="EO1739" s="2"/>
      <c r="EP1739" s="2"/>
      <c r="EQ1739" s="2"/>
      <c r="ER1739" s="2"/>
      <c r="ES1739" s="2"/>
      <c r="ET1739" s="2"/>
      <c r="EU1739" s="2"/>
      <c r="EV1739" s="2"/>
      <c r="EW1739" s="2"/>
      <c r="EX1739" s="2"/>
      <c r="EY1739" s="2"/>
      <c r="EZ1739" s="2"/>
      <c r="FA1739" s="2"/>
      <c r="FB1739" s="2"/>
      <c r="FC1739" s="2"/>
      <c r="FD1739" s="2"/>
      <c r="FE1739" s="2"/>
      <c r="FF1739" s="2"/>
      <c r="FG1739" s="2"/>
      <c r="FH1739" s="2"/>
      <c r="FI1739" s="2"/>
      <c r="FJ1739" s="2"/>
      <c r="FK1739" s="2"/>
      <c r="FL1739" s="2"/>
      <c r="FM1739" s="2"/>
      <c r="FN1739" s="2"/>
      <c r="FO1739" s="2"/>
      <c r="FP1739" s="2"/>
      <c r="FQ1739" s="2"/>
      <c r="FR1739" s="2"/>
      <c r="FS1739" s="2"/>
      <c r="FT1739" s="2"/>
      <c r="FU1739" s="2"/>
      <c r="FV1739" s="2"/>
      <c r="FW1739" s="2"/>
      <c r="FX1739" s="2"/>
      <c r="FY1739" s="2"/>
      <c r="FZ1739" s="2"/>
      <c r="GA1739" s="2"/>
      <c r="GB1739" s="2"/>
      <c r="GC1739" s="2"/>
      <c r="GD1739" s="2"/>
      <c r="GE1739" s="2"/>
      <c r="GF1739" s="2"/>
      <c r="GG1739" s="2"/>
      <c r="GH1739" s="2"/>
      <c r="GI1739" s="2"/>
      <c r="GJ1739" s="2"/>
      <c r="GK1739" s="2"/>
      <c r="GL1739" s="2"/>
      <c r="GM1739" s="2"/>
      <c r="GN1739" s="2"/>
      <c r="GO1739" s="2"/>
    </row>
    <row r="1740" spans="1:197" s="1" customFormat="1" x14ac:dyDescent="0.25">
      <c r="A1740"/>
      <c r="B1740" s="107"/>
      <c r="C1740" s="107"/>
      <c r="D1740" s="107"/>
      <c r="E1740" s="107"/>
      <c r="F1740" s="107"/>
      <c r="G1740" s="107"/>
      <c r="H1740" s="107"/>
      <c r="I1740" s="107"/>
      <c r="J1740" s="107"/>
      <c r="K1740" s="107"/>
      <c r="L1740" s="107"/>
      <c r="M1740" s="107"/>
      <c r="N1740" s="107"/>
      <c r="O1740" s="107"/>
      <c r="P1740"/>
      <c r="Q1740"/>
      <c r="R1740" s="108"/>
      <c r="DH1740" s="2"/>
      <c r="DI1740" s="2"/>
      <c r="DJ1740" s="2"/>
      <c r="DK1740" s="2"/>
      <c r="DL1740" s="2"/>
      <c r="DM1740" s="2"/>
      <c r="DN1740" s="2"/>
      <c r="DO1740" s="2"/>
      <c r="DP1740" s="2"/>
      <c r="DQ1740" s="2"/>
      <c r="DR1740" s="2"/>
      <c r="DS1740" s="2"/>
      <c r="DT1740" s="2"/>
      <c r="DU1740" s="2"/>
      <c r="DV1740" s="2"/>
      <c r="DW1740" s="2"/>
      <c r="DX1740" s="2"/>
      <c r="DY1740" s="2"/>
      <c r="DZ1740" s="2"/>
      <c r="EA1740" s="2"/>
      <c r="EB1740" s="2"/>
      <c r="EC1740" s="2"/>
      <c r="ED1740" s="2"/>
      <c r="EE1740" s="2"/>
      <c r="EF1740" s="2"/>
      <c r="EG1740" s="2"/>
      <c r="EH1740" s="2"/>
      <c r="EI1740" s="2"/>
      <c r="EJ1740" s="2"/>
      <c r="EK1740" s="2"/>
      <c r="EL1740" s="2"/>
      <c r="EM1740" s="2"/>
      <c r="EN1740" s="2"/>
      <c r="EO1740" s="2"/>
      <c r="EP1740" s="2"/>
      <c r="EQ1740" s="2"/>
      <c r="ER1740" s="2"/>
      <c r="ES1740" s="2"/>
      <c r="ET1740" s="2"/>
      <c r="EU1740" s="2"/>
      <c r="EV1740" s="2"/>
      <c r="EW1740" s="2"/>
      <c r="EX1740" s="2"/>
      <c r="EY1740" s="2"/>
      <c r="EZ1740" s="2"/>
      <c r="FA1740" s="2"/>
      <c r="FB1740" s="2"/>
      <c r="FC1740" s="2"/>
      <c r="FD1740" s="2"/>
      <c r="FE1740" s="2"/>
      <c r="FF1740" s="2"/>
      <c r="FG1740" s="2"/>
      <c r="FH1740" s="2"/>
      <c r="FI1740" s="2"/>
      <c r="FJ1740" s="2"/>
      <c r="FK1740" s="2"/>
      <c r="FL1740" s="2"/>
      <c r="FM1740" s="2"/>
      <c r="FN1740" s="2"/>
      <c r="FO1740" s="2"/>
      <c r="FP1740" s="2"/>
      <c r="FQ1740" s="2"/>
      <c r="FR1740" s="2"/>
      <c r="FS1740" s="2"/>
      <c r="FT1740" s="2"/>
      <c r="FU1740" s="2"/>
      <c r="FV1740" s="2"/>
      <c r="FW1740" s="2"/>
      <c r="FX1740" s="2"/>
      <c r="FY1740" s="2"/>
      <c r="FZ1740" s="2"/>
      <c r="GA1740" s="2"/>
      <c r="GB1740" s="2"/>
      <c r="GC1740" s="2"/>
      <c r="GD1740" s="2"/>
      <c r="GE1740" s="2"/>
      <c r="GF1740" s="2"/>
      <c r="GG1740" s="2"/>
      <c r="GH1740" s="2"/>
      <c r="GI1740" s="2"/>
      <c r="GJ1740" s="2"/>
      <c r="GK1740" s="2"/>
      <c r="GL1740" s="2"/>
      <c r="GM1740" s="2"/>
      <c r="GN1740" s="2"/>
      <c r="GO1740" s="2"/>
    </row>
    <row r="1741" spans="1:197" s="1" customFormat="1" x14ac:dyDescent="0.25">
      <c r="A1741"/>
      <c r="B1741" s="107"/>
      <c r="C1741" s="107"/>
      <c r="D1741" s="107"/>
      <c r="E1741" s="107"/>
      <c r="F1741" s="107"/>
      <c r="G1741" s="107"/>
      <c r="H1741" s="107"/>
      <c r="I1741" s="107"/>
      <c r="J1741" s="107"/>
      <c r="K1741" s="107"/>
      <c r="L1741" s="107"/>
      <c r="M1741" s="107"/>
      <c r="N1741" s="107"/>
      <c r="O1741" s="107"/>
      <c r="P1741"/>
      <c r="Q1741"/>
      <c r="R1741" s="108"/>
      <c r="DH1741" s="2"/>
      <c r="DI1741" s="2"/>
      <c r="DJ1741" s="2"/>
      <c r="DK1741" s="2"/>
      <c r="DL1741" s="2"/>
      <c r="DM1741" s="2"/>
      <c r="DN1741" s="2"/>
      <c r="DO1741" s="2"/>
      <c r="DP1741" s="2"/>
      <c r="DQ1741" s="2"/>
      <c r="DR1741" s="2"/>
      <c r="DS1741" s="2"/>
      <c r="DT1741" s="2"/>
      <c r="DU1741" s="2"/>
      <c r="DV1741" s="2"/>
      <c r="DW1741" s="2"/>
      <c r="DX1741" s="2"/>
      <c r="DY1741" s="2"/>
      <c r="DZ1741" s="2"/>
      <c r="EA1741" s="2"/>
      <c r="EB1741" s="2"/>
      <c r="EC1741" s="2"/>
      <c r="ED1741" s="2"/>
      <c r="EE1741" s="2"/>
      <c r="EF1741" s="2"/>
      <c r="EG1741" s="2"/>
      <c r="EH1741" s="2"/>
      <c r="EI1741" s="2"/>
      <c r="EJ1741" s="2"/>
      <c r="EK1741" s="2"/>
      <c r="EL1741" s="2"/>
      <c r="EM1741" s="2"/>
      <c r="EN1741" s="2"/>
      <c r="EO1741" s="2"/>
      <c r="EP1741" s="2"/>
      <c r="EQ1741" s="2"/>
      <c r="ER1741" s="2"/>
      <c r="ES1741" s="2"/>
      <c r="ET1741" s="2"/>
      <c r="EU1741" s="2"/>
      <c r="EV1741" s="2"/>
      <c r="EW1741" s="2"/>
      <c r="EX1741" s="2"/>
      <c r="EY1741" s="2"/>
      <c r="EZ1741" s="2"/>
      <c r="FA1741" s="2"/>
      <c r="FB1741" s="2"/>
      <c r="FC1741" s="2"/>
      <c r="FD1741" s="2"/>
      <c r="FE1741" s="2"/>
      <c r="FF1741" s="2"/>
      <c r="FG1741" s="2"/>
      <c r="FH1741" s="2"/>
      <c r="FI1741" s="2"/>
      <c r="FJ1741" s="2"/>
      <c r="FK1741" s="2"/>
      <c r="FL1741" s="2"/>
      <c r="FM1741" s="2"/>
      <c r="FN1741" s="2"/>
      <c r="FO1741" s="2"/>
      <c r="FP1741" s="2"/>
      <c r="FQ1741" s="2"/>
      <c r="FR1741" s="2"/>
      <c r="FS1741" s="2"/>
      <c r="FT1741" s="2"/>
      <c r="FU1741" s="2"/>
      <c r="FV1741" s="2"/>
      <c r="FW1741" s="2"/>
      <c r="FX1741" s="2"/>
      <c r="FY1741" s="2"/>
      <c r="FZ1741" s="2"/>
      <c r="GA1741" s="2"/>
      <c r="GB1741" s="2"/>
      <c r="GC1741" s="2"/>
      <c r="GD1741" s="2"/>
      <c r="GE1741" s="2"/>
      <c r="GF1741" s="2"/>
      <c r="GG1741" s="2"/>
      <c r="GH1741" s="2"/>
      <c r="GI1741" s="2"/>
      <c r="GJ1741" s="2"/>
      <c r="GK1741" s="2"/>
      <c r="GL1741" s="2"/>
      <c r="GM1741" s="2"/>
      <c r="GN1741" s="2"/>
      <c r="GO1741" s="2"/>
    </row>
    <row r="1742" spans="1:197" s="1" customFormat="1" x14ac:dyDescent="0.25">
      <c r="A1742"/>
      <c r="B1742" s="107"/>
      <c r="C1742" s="107"/>
      <c r="D1742" s="107"/>
      <c r="E1742" s="107"/>
      <c r="F1742" s="107"/>
      <c r="G1742" s="107"/>
      <c r="H1742" s="107"/>
      <c r="I1742" s="107"/>
      <c r="J1742" s="107"/>
      <c r="K1742" s="107"/>
      <c r="L1742" s="107"/>
      <c r="M1742" s="107"/>
      <c r="N1742" s="107"/>
      <c r="O1742" s="107"/>
      <c r="P1742"/>
      <c r="Q1742"/>
      <c r="R1742" s="108"/>
      <c r="DH1742" s="2"/>
      <c r="DI1742" s="2"/>
      <c r="DJ1742" s="2"/>
      <c r="DK1742" s="2"/>
      <c r="DL1742" s="2"/>
      <c r="DM1742" s="2"/>
      <c r="DN1742" s="2"/>
      <c r="DO1742" s="2"/>
      <c r="DP1742" s="2"/>
      <c r="DQ1742" s="2"/>
      <c r="DR1742" s="2"/>
      <c r="DS1742" s="2"/>
      <c r="DT1742" s="2"/>
      <c r="DU1742" s="2"/>
      <c r="DV1742" s="2"/>
      <c r="DW1742" s="2"/>
      <c r="DX1742" s="2"/>
      <c r="DY1742" s="2"/>
      <c r="DZ1742" s="2"/>
      <c r="EA1742" s="2"/>
      <c r="EB1742" s="2"/>
      <c r="EC1742" s="2"/>
      <c r="ED1742" s="2"/>
      <c r="EE1742" s="2"/>
      <c r="EF1742" s="2"/>
      <c r="EG1742" s="2"/>
      <c r="EH1742" s="2"/>
      <c r="EI1742" s="2"/>
      <c r="EJ1742" s="2"/>
      <c r="EK1742" s="2"/>
      <c r="EL1742" s="2"/>
      <c r="EM1742" s="2"/>
      <c r="EN1742" s="2"/>
      <c r="EO1742" s="2"/>
      <c r="EP1742" s="2"/>
      <c r="EQ1742" s="2"/>
      <c r="ER1742" s="2"/>
      <c r="ES1742" s="2"/>
      <c r="ET1742" s="2"/>
      <c r="EU1742" s="2"/>
      <c r="EV1742" s="2"/>
      <c r="EW1742" s="2"/>
      <c r="EX1742" s="2"/>
      <c r="EY1742" s="2"/>
      <c r="EZ1742" s="2"/>
      <c r="FA1742" s="2"/>
      <c r="FB1742" s="2"/>
      <c r="FC1742" s="2"/>
      <c r="FD1742" s="2"/>
      <c r="FE1742" s="2"/>
      <c r="FF1742" s="2"/>
      <c r="FG1742" s="2"/>
      <c r="FH1742" s="2"/>
      <c r="FI1742" s="2"/>
      <c r="FJ1742" s="2"/>
      <c r="FK1742" s="2"/>
      <c r="FL1742" s="2"/>
      <c r="FM1742" s="2"/>
      <c r="FN1742" s="2"/>
      <c r="FO1742" s="2"/>
      <c r="FP1742" s="2"/>
      <c r="FQ1742" s="2"/>
      <c r="FR1742" s="2"/>
      <c r="FS1742" s="2"/>
      <c r="FT1742" s="2"/>
      <c r="FU1742" s="2"/>
      <c r="FV1742" s="2"/>
      <c r="FW1742" s="2"/>
      <c r="FX1742" s="2"/>
      <c r="FY1742" s="2"/>
      <c r="FZ1742" s="2"/>
      <c r="GA1742" s="2"/>
      <c r="GB1742" s="2"/>
      <c r="GC1742" s="2"/>
      <c r="GD1742" s="2"/>
      <c r="GE1742" s="2"/>
      <c r="GF1742" s="2"/>
      <c r="GG1742" s="2"/>
      <c r="GH1742" s="2"/>
      <c r="GI1742" s="2"/>
      <c r="GJ1742" s="2"/>
      <c r="GK1742" s="2"/>
      <c r="GL1742" s="2"/>
      <c r="GM1742" s="2"/>
      <c r="GN1742" s="2"/>
      <c r="GO1742" s="2"/>
    </row>
    <row r="1743" spans="1:197" s="1" customFormat="1" x14ac:dyDescent="0.25">
      <c r="A1743"/>
      <c r="B1743" s="107"/>
      <c r="C1743" s="107"/>
      <c r="D1743" s="107"/>
      <c r="E1743" s="107"/>
      <c r="F1743" s="107"/>
      <c r="G1743" s="107"/>
      <c r="H1743" s="107"/>
      <c r="I1743" s="107"/>
      <c r="J1743" s="107"/>
      <c r="K1743" s="107"/>
      <c r="L1743" s="107"/>
      <c r="M1743" s="107"/>
      <c r="N1743" s="107"/>
      <c r="O1743" s="107"/>
      <c r="P1743"/>
      <c r="Q1743"/>
      <c r="R1743" s="108"/>
      <c r="DH1743" s="2"/>
      <c r="DI1743" s="2"/>
      <c r="DJ1743" s="2"/>
      <c r="DK1743" s="2"/>
      <c r="DL1743" s="2"/>
      <c r="DM1743" s="2"/>
      <c r="DN1743" s="2"/>
      <c r="DO1743" s="2"/>
      <c r="DP1743" s="2"/>
      <c r="DQ1743" s="2"/>
      <c r="DR1743" s="2"/>
      <c r="DS1743" s="2"/>
      <c r="DT1743" s="2"/>
      <c r="DU1743" s="2"/>
      <c r="DV1743" s="2"/>
      <c r="DW1743" s="2"/>
      <c r="DX1743" s="2"/>
      <c r="DY1743" s="2"/>
      <c r="DZ1743" s="2"/>
      <c r="EA1743" s="2"/>
      <c r="EB1743" s="2"/>
      <c r="EC1743" s="2"/>
      <c r="ED1743" s="2"/>
      <c r="EE1743" s="2"/>
      <c r="EF1743" s="2"/>
      <c r="EG1743" s="2"/>
      <c r="EH1743" s="2"/>
      <c r="EI1743" s="2"/>
      <c r="EJ1743" s="2"/>
      <c r="EK1743" s="2"/>
      <c r="EL1743" s="2"/>
      <c r="EM1743" s="2"/>
      <c r="EN1743" s="2"/>
      <c r="EO1743" s="2"/>
      <c r="EP1743" s="2"/>
      <c r="EQ1743" s="2"/>
      <c r="ER1743" s="2"/>
      <c r="ES1743" s="2"/>
      <c r="ET1743" s="2"/>
      <c r="EU1743" s="2"/>
      <c r="EV1743" s="2"/>
      <c r="EW1743" s="2"/>
      <c r="EX1743" s="2"/>
      <c r="EY1743" s="2"/>
      <c r="EZ1743" s="2"/>
      <c r="FA1743" s="2"/>
      <c r="FB1743" s="2"/>
      <c r="FC1743" s="2"/>
      <c r="FD1743" s="2"/>
      <c r="FE1743" s="2"/>
      <c r="FF1743" s="2"/>
      <c r="FG1743" s="2"/>
      <c r="FH1743" s="2"/>
      <c r="FI1743" s="2"/>
      <c r="FJ1743" s="2"/>
      <c r="FK1743" s="2"/>
      <c r="FL1743" s="2"/>
      <c r="FM1743" s="2"/>
      <c r="FN1743" s="2"/>
      <c r="FO1743" s="2"/>
      <c r="FP1743" s="2"/>
      <c r="FQ1743" s="2"/>
      <c r="FR1743" s="2"/>
      <c r="FS1743" s="2"/>
      <c r="FT1743" s="2"/>
      <c r="FU1743" s="2"/>
      <c r="FV1743" s="2"/>
      <c r="FW1743" s="2"/>
      <c r="FX1743" s="2"/>
      <c r="FY1743" s="2"/>
      <c r="FZ1743" s="2"/>
      <c r="GA1743" s="2"/>
      <c r="GB1743" s="2"/>
      <c r="GC1743" s="2"/>
      <c r="GD1743" s="2"/>
      <c r="GE1743" s="2"/>
      <c r="GF1743" s="2"/>
      <c r="GG1743" s="2"/>
      <c r="GH1743" s="2"/>
      <c r="GI1743" s="2"/>
      <c r="GJ1743" s="2"/>
      <c r="GK1743" s="2"/>
      <c r="GL1743" s="2"/>
      <c r="GM1743" s="2"/>
      <c r="GN1743" s="2"/>
      <c r="GO1743" s="2"/>
    </row>
    <row r="1744" spans="1:197" s="1" customFormat="1" x14ac:dyDescent="0.25">
      <c r="A1744"/>
      <c r="B1744" s="107"/>
      <c r="C1744" s="107"/>
      <c r="D1744" s="107"/>
      <c r="E1744" s="107"/>
      <c r="F1744" s="107"/>
      <c r="G1744" s="107"/>
      <c r="H1744" s="107"/>
      <c r="I1744" s="107"/>
      <c r="J1744" s="107"/>
      <c r="K1744" s="107"/>
      <c r="L1744" s="107"/>
      <c r="M1744" s="107"/>
      <c r="N1744" s="107"/>
      <c r="O1744" s="107"/>
      <c r="P1744"/>
      <c r="Q1744"/>
      <c r="R1744" s="108"/>
      <c r="DH1744" s="2"/>
      <c r="DI1744" s="2"/>
      <c r="DJ1744" s="2"/>
      <c r="DK1744" s="2"/>
      <c r="DL1744" s="2"/>
      <c r="DM1744" s="2"/>
      <c r="DN1744" s="2"/>
      <c r="DO1744" s="2"/>
      <c r="DP1744" s="2"/>
      <c r="DQ1744" s="2"/>
      <c r="DR1744" s="2"/>
      <c r="DS1744" s="2"/>
      <c r="DT1744" s="2"/>
      <c r="DU1744" s="2"/>
      <c r="DV1744" s="2"/>
      <c r="DW1744" s="2"/>
      <c r="DX1744" s="2"/>
      <c r="DY1744" s="2"/>
      <c r="DZ1744" s="2"/>
      <c r="EA1744" s="2"/>
      <c r="EB1744" s="2"/>
      <c r="EC1744" s="2"/>
      <c r="ED1744" s="2"/>
      <c r="EE1744" s="2"/>
      <c r="EF1744" s="2"/>
      <c r="EG1744" s="2"/>
      <c r="EH1744" s="2"/>
      <c r="EI1744" s="2"/>
      <c r="EJ1744" s="2"/>
      <c r="EK1744" s="2"/>
      <c r="EL1744" s="2"/>
      <c r="EM1744" s="2"/>
      <c r="EN1744" s="2"/>
      <c r="EO1744" s="2"/>
      <c r="EP1744" s="2"/>
      <c r="EQ1744" s="2"/>
      <c r="ER1744" s="2"/>
      <c r="ES1744" s="2"/>
      <c r="ET1744" s="2"/>
      <c r="EU1744" s="2"/>
      <c r="EV1744" s="2"/>
      <c r="EW1744" s="2"/>
      <c r="EX1744" s="2"/>
      <c r="EY1744" s="2"/>
      <c r="EZ1744" s="2"/>
      <c r="FA1744" s="2"/>
      <c r="FB1744" s="2"/>
      <c r="FC1744" s="2"/>
      <c r="FD1744" s="2"/>
      <c r="FE1744" s="2"/>
      <c r="FF1744" s="2"/>
      <c r="FG1744" s="2"/>
      <c r="FH1744" s="2"/>
      <c r="FI1744" s="2"/>
      <c r="FJ1744" s="2"/>
      <c r="FK1744" s="2"/>
      <c r="FL1744" s="2"/>
      <c r="FM1744" s="2"/>
      <c r="FN1744" s="2"/>
      <c r="FO1744" s="2"/>
      <c r="FP1744" s="2"/>
      <c r="FQ1744" s="2"/>
      <c r="FR1744" s="2"/>
      <c r="FS1744" s="2"/>
      <c r="FT1744" s="2"/>
      <c r="FU1744" s="2"/>
      <c r="FV1744" s="2"/>
      <c r="FW1744" s="2"/>
      <c r="FX1744" s="2"/>
      <c r="FY1744" s="2"/>
      <c r="FZ1744" s="2"/>
      <c r="GA1744" s="2"/>
      <c r="GB1744" s="2"/>
      <c r="GC1744" s="2"/>
      <c r="GD1744" s="2"/>
      <c r="GE1744" s="2"/>
      <c r="GF1744" s="2"/>
      <c r="GG1744" s="2"/>
      <c r="GH1744" s="2"/>
      <c r="GI1744" s="2"/>
      <c r="GJ1744" s="2"/>
      <c r="GK1744" s="2"/>
      <c r="GL1744" s="2"/>
      <c r="GM1744" s="2"/>
      <c r="GN1744" s="2"/>
      <c r="GO1744" s="2"/>
    </row>
    <row r="1745" spans="1:197" s="1" customFormat="1" x14ac:dyDescent="0.25">
      <c r="A1745"/>
      <c r="B1745" s="107"/>
      <c r="C1745" s="107"/>
      <c r="D1745" s="107"/>
      <c r="E1745" s="107"/>
      <c r="F1745" s="107"/>
      <c r="G1745" s="107"/>
      <c r="H1745" s="107"/>
      <c r="I1745" s="107"/>
      <c r="J1745" s="107"/>
      <c r="K1745" s="107"/>
      <c r="L1745" s="107"/>
      <c r="M1745" s="107"/>
      <c r="N1745" s="107"/>
      <c r="O1745" s="107"/>
      <c r="P1745"/>
      <c r="Q1745"/>
      <c r="R1745" s="108"/>
      <c r="DH1745" s="2"/>
      <c r="DI1745" s="2"/>
      <c r="DJ1745" s="2"/>
      <c r="DK1745" s="2"/>
      <c r="DL1745" s="2"/>
      <c r="DM1745" s="2"/>
      <c r="DN1745" s="2"/>
      <c r="DO1745" s="2"/>
      <c r="DP1745" s="2"/>
      <c r="DQ1745" s="2"/>
      <c r="DR1745" s="2"/>
      <c r="DS1745" s="2"/>
      <c r="DT1745" s="2"/>
      <c r="DU1745" s="2"/>
      <c r="DV1745" s="2"/>
      <c r="DW1745" s="2"/>
      <c r="DX1745" s="2"/>
      <c r="DY1745" s="2"/>
      <c r="DZ1745" s="2"/>
      <c r="EA1745" s="2"/>
      <c r="EB1745" s="2"/>
      <c r="EC1745" s="2"/>
      <c r="ED1745" s="2"/>
      <c r="EE1745" s="2"/>
      <c r="EF1745" s="2"/>
      <c r="EG1745" s="2"/>
      <c r="EH1745" s="2"/>
      <c r="EI1745" s="2"/>
      <c r="EJ1745" s="2"/>
      <c r="EK1745" s="2"/>
      <c r="EL1745" s="2"/>
      <c r="EM1745" s="2"/>
      <c r="EN1745" s="2"/>
      <c r="EO1745" s="2"/>
      <c r="EP1745" s="2"/>
      <c r="EQ1745" s="2"/>
      <c r="ER1745" s="2"/>
      <c r="ES1745" s="2"/>
      <c r="ET1745" s="2"/>
      <c r="EU1745" s="2"/>
      <c r="EV1745" s="2"/>
      <c r="EW1745" s="2"/>
      <c r="EX1745" s="2"/>
      <c r="EY1745" s="2"/>
      <c r="EZ1745" s="2"/>
      <c r="FA1745" s="2"/>
      <c r="FB1745" s="2"/>
      <c r="FC1745" s="2"/>
      <c r="FD1745" s="2"/>
      <c r="FE1745" s="2"/>
      <c r="FF1745" s="2"/>
      <c r="FG1745" s="2"/>
      <c r="FH1745" s="2"/>
      <c r="FI1745" s="2"/>
      <c r="FJ1745" s="2"/>
      <c r="FK1745" s="2"/>
      <c r="FL1745" s="2"/>
      <c r="FM1745" s="2"/>
      <c r="FN1745" s="2"/>
      <c r="FO1745" s="2"/>
      <c r="FP1745" s="2"/>
      <c r="FQ1745" s="2"/>
      <c r="FR1745" s="2"/>
      <c r="FS1745" s="2"/>
      <c r="FT1745" s="2"/>
      <c r="FU1745" s="2"/>
      <c r="FV1745" s="2"/>
      <c r="FW1745" s="2"/>
      <c r="FX1745" s="2"/>
      <c r="FY1745" s="2"/>
      <c r="FZ1745" s="2"/>
      <c r="GA1745" s="2"/>
      <c r="GB1745" s="2"/>
      <c r="GC1745" s="2"/>
      <c r="GD1745" s="2"/>
      <c r="GE1745" s="2"/>
      <c r="GF1745" s="2"/>
      <c r="GG1745" s="2"/>
      <c r="GH1745" s="2"/>
      <c r="GI1745" s="2"/>
      <c r="GJ1745" s="2"/>
      <c r="GK1745" s="2"/>
      <c r="GL1745" s="2"/>
      <c r="GM1745" s="2"/>
      <c r="GN1745" s="2"/>
      <c r="GO1745" s="2"/>
    </row>
    <row r="1746" spans="1:197" s="1" customFormat="1" x14ac:dyDescent="0.25">
      <c r="A1746"/>
      <c r="B1746" s="107"/>
      <c r="C1746" s="107"/>
      <c r="D1746" s="107"/>
      <c r="E1746" s="107"/>
      <c r="F1746" s="107"/>
      <c r="G1746" s="107"/>
      <c r="H1746" s="107"/>
      <c r="I1746" s="107"/>
      <c r="J1746" s="107"/>
      <c r="K1746" s="107"/>
      <c r="L1746" s="107"/>
      <c r="M1746" s="107"/>
      <c r="N1746" s="107"/>
      <c r="O1746" s="107"/>
      <c r="P1746"/>
      <c r="Q1746"/>
      <c r="R1746" s="108"/>
      <c r="DH1746" s="2"/>
      <c r="DI1746" s="2"/>
      <c r="DJ1746" s="2"/>
      <c r="DK1746" s="2"/>
      <c r="DL1746" s="2"/>
      <c r="DM1746" s="2"/>
      <c r="DN1746" s="2"/>
      <c r="DO1746" s="2"/>
      <c r="DP1746" s="2"/>
      <c r="DQ1746" s="2"/>
      <c r="DR1746" s="2"/>
      <c r="DS1746" s="2"/>
      <c r="DT1746" s="2"/>
      <c r="DU1746" s="2"/>
      <c r="DV1746" s="2"/>
      <c r="DW1746" s="2"/>
      <c r="DX1746" s="2"/>
      <c r="DY1746" s="2"/>
      <c r="DZ1746" s="2"/>
      <c r="EA1746" s="2"/>
      <c r="EB1746" s="2"/>
      <c r="EC1746" s="2"/>
      <c r="ED1746" s="2"/>
      <c r="EE1746" s="2"/>
      <c r="EF1746" s="2"/>
      <c r="EG1746" s="2"/>
      <c r="EH1746" s="2"/>
      <c r="EI1746" s="2"/>
      <c r="EJ1746" s="2"/>
      <c r="EK1746" s="2"/>
      <c r="EL1746" s="2"/>
      <c r="EM1746" s="2"/>
      <c r="EN1746" s="2"/>
      <c r="EO1746" s="2"/>
      <c r="EP1746" s="2"/>
      <c r="EQ1746" s="2"/>
      <c r="ER1746" s="2"/>
      <c r="ES1746" s="2"/>
      <c r="ET1746" s="2"/>
      <c r="EU1746" s="2"/>
      <c r="EV1746" s="2"/>
      <c r="EW1746" s="2"/>
      <c r="EX1746" s="2"/>
      <c r="EY1746" s="2"/>
      <c r="EZ1746" s="2"/>
      <c r="FA1746" s="2"/>
      <c r="FB1746" s="2"/>
      <c r="FC1746" s="2"/>
      <c r="FD1746" s="2"/>
      <c r="FE1746" s="2"/>
      <c r="FF1746" s="2"/>
      <c r="FG1746" s="2"/>
      <c r="FH1746" s="2"/>
      <c r="FI1746" s="2"/>
      <c r="FJ1746" s="2"/>
      <c r="FK1746" s="2"/>
      <c r="FL1746" s="2"/>
      <c r="FM1746" s="2"/>
      <c r="FN1746" s="2"/>
      <c r="FO1746" s="2"/>
      <c r="FP1746" s="2"/>
      <c r="FQ1746" s="2"/>
      <c r="FR1746" s="2"/>
      <c r="FS1746" s="2"/>
      <c r="FT1746" s="2"/>
      <c r="FU1746" s="2"/>
      <c r="FV1746" s="2"/>
      <c r="FW1746" s="2"/>
      <c r="FX1746" s="2"/>
      <c r="FY1746" s="2"/>
      <c r="FZ1746" s="2"/>
      <c r="GA1746" s="2"/>
      <c r="GB1746" s="2"/>
      <c r="GC1746" s="2"/>
      <c r="GD1746" s="2"/>
      <c r="GE1746" s="2"/>
      <c r="GF1746" s="2"/>
      <c r="GG1746" s="2"/>
      <c r="GH1746" s="2"/>
      <c r="GI1746" s="2"/>
      <c r="GJ1746" s="2"/>
      <c r="GK1746" s="2"/>
      <c r="GL1746" s="2"/>
      <c r="GM1746" s="2"/>
      <c r="GN1746" s="2"/>
      <c r="GO1746" s="2"/>
    </row>
    <row r="1747" spans="1:197" s="1" customFormat="1" x14ac:dyDescent="0.25">
      <c r="A1747"/>
      <c r="B1747" s="107"/>
      <c r="C1747" s="107"/>
      <c r="D1747" s="107"/>
      <c r="E1747" s="107"/>
      <c r="F1747" s="107"/>
      <c r="G1747" s="107"/>
      <c r="H1747" s="107"/>
      <c r="I1747" s="107"/>
      <c r="J1747" s="107"/>
      <c r="K1747" s="107"/>
      <c r="L1747" s="107"/>
      <c r="M1747" s="107"/>
      <c r="N1747" s="107"/>
      <c r="O1747" s="107"/>
      <c r="P1747"/>
      <c r="Q1747"/>
      <c r="R1747" s="108"/>
      <c r="DH1747" s="2"/>
      <c r="DI1747" s="2"/>
      <c r="DJ1747" s="2"/>
      <c r="DK1747" s="2"/>
      <c r="DL1747" s="2"/>
      <c r="DM1747" s="2"/>
      <c r="DN1747" s="2"/>
      <c r="DO1747" s="2"/>
      <c r="DP1747" s="2"/>
      <c r="DQ1747" s="2"/>
      <c r="DR1747" s="2"/>
      <c r="DS1747" s="2"/>
      <c r="DT1747" s="2"/>
      <c r="DU1747" s="2"/>
      <c r="DV1747" s="2"/>
      <c r="DW1747" s="2"/>
      <c r="DX1747" s="2"/>
      <c r="DY1747" s="2"/>
      <c r="DZ1747" s="2"/>
      <c r="EA1747" s="2"/>
      <c r="EB1747" s="2"/>
      <c r="EC1747" s="2"/>
      <c r="ED1747" s="2"/>
      <c r="EE1747" s="2"/>
      <c r="EF1747" s="2"/>
      <c r="EG1747" s="2"/>
      <c r="EH1747" s="2"/>
      <c r="EI1747" s="2"/>
      <c r="EJ1747" s="2"/>
      <c r="EK1747" s="2"/>
      <c r="EL1747" s="2"/>
      <c r="EM1747" s="2"/>
      <c r="EN1747" s="2"/>
      <c r="EO1747" s="2"/>
      <c r="EP1747" s="2"/>
      <c r="EQ1747" s="2"/>
      <c r="ER1747" s="2"/>
      <c r="ES1747" s="2"/>
      <c r="ET1747" s="2"/>
      <c r="EU1747" s="2"/>
      <c r="EV1747" s="2"/>
      <c r="EW1747" s="2"/>
      <c r="EX1747" s="2"/>
      <c r="EY1747" s="2"/>
      <c r="EZ1747" s="2"/>
      <c r="FA1747" s="2"/>
      <c r="FB1747" s="2"/>
      <c r="FC1747" s="2"/>
      <c r="FD1747" s="2"/>
      <c r="FE1747" s="2"/>
      <c r="FF1747" s="2"/>
      <c r="FG1747" s="2"/>
      <c r="FH1747" s="2"/>
      <c r="FI1747" s="2"/>
      <c r="FJ1747" s="2"/>
      <c r="FK1747" s="2"/>
      <c r="FL1747" s="2"/>
      <c r="FM1747" s="2"/>
      <c r="FN1747" s="2"/>
      <c r="FO1747" s="2"/>
      <c r="FP1747" s="2"/>
      <c r="FQ1747" s="2"/>
      <c r="FR1747" s="2"/>
      <c r="FS1747" s="2"/>
      <c r="FT1747" s="2"/>
      <c r="FU1747" s="2"/>
      <c r="FV1747" s="2"/>
      <c r="FW1747" s="2"/>
      <c r="FX1747" s="2"/>
      <c r="FY1747" s="2"/>
      <c r="FZ1747" s="2"/>
      <c r="GA1747" s="2"/>
      <c r="GB1747" s="2"/>
      <c r="GC1747" s="2"/>
      <c r="GD1747" s="2"/>
      <c r="GE1747" s="2"/>
      <c r="GF1747" s="2"/>
      <c r="GG1747" s="2"/>
      <c r="GH1747" s="2"/>
      <c r="GI1747" s="2"/>
      <c r="GJ1747" s="2"/>
      <c r="GK1747" s="2"/>
      <c r="GL1747" s="2"/>
      <c r="GM1747" s="2"/>
      <c r="GN1747" s="2"/>
      <c r="GO1747" s="2"/>
    </row>
    <row r="1748" spans="1:197" s="1" customFormat="1" x14ac:dyDescent="0.25">
      <c r="A1748"/>
      <c r="B1748" s="107"/>
      <c r="C1748" s="107"/>
      <c r="D1748" s="107"/>
      <c r="E1748" s="107"/>
      <c r="F1748" s="107"/>
      <c r="G1748" s="107"/>
      <c r="H1748" s="107"/>
      <c r="I1748" s="107"/>
      <c r="J1748" s="107"/>
      <c r="K1748" s="107"/>
      <c r="L1748" s="107"/>
      <c r="M1748" s="107"/>
      <c r="N1748" s="107"/>
      <c r="O1748" s="107"/>
      <c r="P1748"/>
      <c r="Q1748"/>
      <c r="R1748" s="108"/>
      <c r="DH1748" s="2"/>
      <c r="DI1748" s="2"/>
      <c r="DJ1748" s="2"/>
      <c r="DK1748" s="2"/>
      <c r="DL1748" s="2"/>
      <c r="DM1748" s="2"/>
      <c r="DN1748" s="2"/>
      <c r="DO1748" s="2"/>
      <c r="DP1748" s="2"/>
      <c r="DQ1748" s="2"/>
      <c r="DR1748" s="2"/>
      <c r="DS1748" s="2"/>
      <c r="DT1748" s="2"/>
      <c r="DU1748" s="2"/>
      <c r="DV1748" s="2"/>
      <c r="DW1748" s="2"/>
      <c r="DX1748" s="2"/>
      <c r="DY1748" s="2"/>
      <c r="DZ1748" s="2"/>
      <c r="EA1748" s="2"/>
      <c r="EB1748" s="2"/>
      <c r="EC1748" s="2"/>
      <c r="ED1748" s="2"/>
      <c r="EE1748" s="2"/>
      <c r="EF1748" s="2"/>
      <c r="EG1748" s="2"/>
      <c r="EH1748" s="2"/>
      <c r="EI1748" s="2"/>
      <c r="EJ1748" s="2"/>
      <c r="EK1748" s="2"/>
      <c r="EL1748" s="2"/>
      <c r="EM1748" s="2"/>
      <c r="EN1748" s="2"/>
      <c r="EO1748" s="2"/>
      <c r="EP1748" s="2"/>
      <c r="EQ1748" s="2"/>
      <c r="ER1748" s="2"/>
      <c r="ES1748" s="2"/>
      <c r="ET1748" s="2"/>
      <c r="EU1748" s="2"/>
      <c r="EV1748" s="2"/>
      <c r="EW1748" s="2"/>
      <c r="EX1748" s="2"/>
      <c r="EY1748" s="2"/>
      <c r="EZ1748" s="2"/>
      <c r="FA1748" s="2"/>
      <c r="FB1748" s="2"/>
      <c r="FC1748" s="2"/>
      <c r="FD1748" s="2"/>
      <c r="FE1748" s="2"/>
      <c r="FF1748" s="2"/>
      <c r="FG1748" s="2"/>
      <c r="FH1748" s="2"/>
      <c r="FI1748" s="2"/>
      <c r="FJ1748" s="2"/>
      <c r="FK1748" s="2"/>
      <c r="FL1748" s="2"/>
      <c r="FM1748" s="2"/>
      <c r="FN1748" s="2"/>
      <c r="FO1748" s="2"/>
      <c r="FP1748" s="2"/>
      <c r="FQ1748" s="2"/>
      <c r="FR1748" s="2"/>
      <c r="FS1748" s="2"/>
      <c r="FT1748" s="2"/>
      <c r="FU1748" s="2"/>
      <c r="FV1748" s="2"/>
      <c r="FW1748" s="2"/>
      <c r="FX1748" s="2"/>
      <c r="FY1748" s="2"/>
      <c r="FZ1748" s="2"/>
      <c r="GA1748" s="2"/>
      <c r="GB1748" s="2"/>
      <c r="GC1748" s="2"/>
      <c r="GD1748" s="2"/>
      <c r="GE1748" s="2"/>
      <c r="GF1748" s="2"/>
      <c r="GG1748" s="2"/>
      <c r="GH1748" s="2"/>
      <c r="GI1748" s="2"/>
      <c r="GJ1748" s="2"/>
      <c r="GK1748" s="2"/>
      <c r="GL1748" s="2"/>
      <c r="GM1748" s="2"/>
      <c r="GN1748" s="2"/>
      <c r="GO1748" s="2"/>
    </row>
    <row r="1749" spans="1:197" s="1" customFormat="1" x14ac:dyDescent="0.25">
      <c r="A1749"/>
      <c r="B1749" s="107"/>
      <c r="C1749" s="107"/>
      <c r="D1749" s="107"/>
      <c r="E1749" s="107"/>
      <c r="F1749" s="107"/>
      <c r="G1749" s="107"/>
      <c r="H1749" s="107"/>
      <c r="I1749" s="107"/>
      <c r="J1749" s="107"/>
      <c r="K1749" s="107"/>
      <c r="L1749" s="107"/>
      <c r="M1749" s="107"/>
      <c r="N1749" s="107"/>
      <c r="O1749" s="107"/>
      <c r="P1749"/>
      <c r="Q1749"/>
      <c r="R1749" s="108"/>
      <c r="DH1749" s="2"/>
      <c r="DI1749" s="2"/>
      <c r="DJ1749" s="2"/>
      <c r="DK1749" s="2"/>
      <c r="DL1749" s="2"/>
      <c r="DM1749" s="2"/>
      <c r="DN1749" s="2"/>
      <c r="DO1749" s="2"/>
      <c r="DP1749" s="2"/>
      <c r="DQ1749" s="2"/>
      <c r="DR1749" s="2"/>
      <c r="DS1749" s="2"/>
      <c r="DT1749" s="2"/>
      <c r="DU1749" s="2"/>
      <c r="DV1749" s="2"/>
      <c r="DW1749" s="2"/>
      <c r="DX1749" s="2"/>
      <c r="DY1749" s="2"/>
      <c r="DZ1749" s="2"/>
      <c r="EA1749" s="2"/>
      <c r="EB1749" s="2"/>
      <c r="EC1749" s="2"/>
      <c r="ED1749" s="2"/>
      <c r="EE1749" s="2"/>
      <c r="EF1749" s="2"/>
      <c r="EG1749" s="2"/>
      <c r="EH1749" s="2"/>
      <c r="EI1749" s="2"/>
      <c r="EJ1749" s="2"/>
      <c r="EK1749" s="2"/>
      <c r="EL1749" s="2"/>
      <c r="EM1749" s="2"/>
      <c r="EN1749" s="2"/>
      <c r="EO1749" s="2"/>
      <c r="EP1749" s="2"/>
      <c r="EQ1749" s="2"/>
      <c r="ER1749" s="2"/>
      <c r="ES1749" s="2"/>
      <c r="ET1749" s="2"/>
      <c r="EU1749" s="2"/>
      <c r="EV1749" s="2"/>
      <c r="EW1749" s="2"/>
      <c r="EX1749" s="2"/>
      <c r="EY1749" s="2"/>
      <c r="EZ1749" s="2"/>
      <c r="FA1749" s="2"/>
      <c r="FB1749" s="2"/>
      <c r="FC1749" s="2"/>
      <c r="FD1749" s="2"/>
      <c r="FE1749" s="2"/>
      <c r="FF1749" s="2"/>
      <c r="FG1749" s="2"/>
      <c r="FH1749" s="2"/>
      <c r="FI1749" s="2"/>
      <c r="FJ1749" s="2"/>
      <c r="FK1749" s="2"/>
      <c r="FL1749" s="2"/>
      <c r="FM1749" s="2"/>
      <c r="FN1749" s="2"/>
      <c r="FO1749" s="2"/>
      <c r="FP1749" s="2"/>
      <c r="FQ1749" s="2"/>
      <c r="FR1749" s="2"/>
      <c r="FS1749" s="2"/>
      <c r="FT1749" s="2"/>
      <c r="FU1749" s="2"/>
      <c r="FV1749" s="2"/>
      <c r="FW1749" s="2"/>
      <c r="FX1749" s="2"/>
      <c r="FY1749" s="2"/>
      <c r="FZ1749" s="2"/>
      <c r="GA1749" s="2"/>
      <c r="GB1749" s="2"/>
      <c r="GC1749" s="2"/>
      <c r="GD1749" s="2"/>
      <c r="GE1749" s="2"/>
      <c r="GF1749" s="2"/>
      <c r="GG1749" s="2"/>
      <c r="GH1749" s="2"/>
      <c r="GI1749" s="2"/>
      <c r="GJ1749" s="2"/>
      <c r="GK1749" s="2"/>
      <c r="GL1749" s="2"/>
      <c r="GM1749" s="2"/>
      <c r="GN1749" s="2"/>
      <c r="GO1749" s="2"/>
    </row>
    <row r="1750" spans="1:197" s="1" customFormat="1" x14ac:dyDescent="0.25">
      <c r="A1750"/>
      <c r="B1750" s="107"/>
      <c r="C1750" s="107"/>
      <c r="D1750" s="107"/>
      <c r="E1750" s="107"/>
      <c r="F1750" s="107"/>
      <c r="G1750" s="107"/>
      <c r="H1750" s="107"/>
      <c r="I1750" s="107"/>
      <c r="J1750" s="107"/>
      <c r="K1750" s="107"/>
      <c r="L1750" s="107"/>
      <c r="M1750" s="107"/>
      <c r="N1750" s="107"/>
      <c r="O1750" s="107"/>
      <c r="P1750"/>
      <c r="Q1750"/>
      <c r="R1750" s="108"/>
      <c r="DH1750" s="2"/>
      <c r="DI1750" s="2"/>
      <c r="DJ1750" s="2"/>
      <c r="DK1750" s="2"/>
      <c r="DL1750" s="2"/>
      <c r="DM1750" s="2"/>
      <c r="DN1750" s="2"/>
      <c r="DO1750" s="2"/>
      <c r="DP1750" s="2"/>
      <c r="DQ1750" s="2"/>
      <c r="DR1750" s="2"/>
      <c r="DS1750" s="2"/>
      <c r="DT1750" s="2"/>
      <c r="DU1750" s="2"/>
      <c r="DV1750" s="2"/>
      <c r="DW1750" s="2"/>
      <c r="DX1750" s="2"/>
      <c r="DY1750" s="2"/>
      <c r="DZ1750" s="2"/>
      <c r="EA1750" s="2"/>
      <c r="EB1750" s="2"/>
      <c r="EC1750" s="2"/>
      <c r="ED1750" s="2"/>
      <c r="EE1750" s="2"/>
      <c r="EF1750" s="2"/>
      <c r="EG1750" s="2"/>
      <c r="EH1750" s="2"/>
      <c r="EI1750" s="2"/>
      <c r="EJ1750" s="2"/>
      <c r="EK1750" s="2"/>
      <c r="EL1750" s="2"/>
      <c r="EM1750" s="2"/>
      <c r="EN1750" s="2"/>
      <c r="EO1750" s="2"/>
      <c r="EP1750" s="2"/>
      <c r="EQ1750" s="2"/>
      <c r="ER1750" s="2"/>
      <c r="ES1750" s="2"/>
      <c r="ET1750" s="2"/>
      <c r="EU1750" s="2"/>
      <c r="EV1750" s="2"/>
      <c r="EW1750" s="2"/>
      <c r="EX1750" s="2"/>
      <c r="EY1750" s="2"/>
      <c r="EZ1750" s="2"/>
      <c r="FA1750" s="2"/>
      <c r="FB1750" s="2"/>
      <c r="FC1750" s="2"/>
      <c r="FD1750" s="2"/>
      <c r="FE1750" s="2"/>
      <c r="FF1750" s="2"/>
      <c r="FG1750" s="2"/>
      <c r="FH1750" s="2"/>
      <c r="FI1750" s="2"/>
      <c r="FJ1750" s="2"/>
      <c r="FK1750" s="2"/>
      <c r="FL1750" s="2"/>
      <c r="FM1750" s="2"/>
      <c r="FN1750" s="2"/>
      <c r="FO1750" s="2"/>
      <c r="FP1750" s="2"/>
      <c r="FQ1750" s="2"/>
      <c r="FR1750" s="2"/>
      <c r="FS1750" s="2"/>
      <c r="FT1750" s="2"/>
      <c r="FU1750" s="2"/>
      <c r="FV1750" s="2"/>
      <c r="FW1750" s="2"/>
      <c r="FX1750" s="2"/>
      <c r="FY1750" s="2"/>
      <c r="FZ1750" s="2"/>
      <c r="GA1750" s="2"/>
      <c r="GB1750" s="2"/>
      <c r="GC1750" s="2"/>
      <c r="GD1750" s="2"/>
      <c r="GE1750" s="2"/>
      <c r="GF1750" s="2"/>
      <c r="GG1750" s="2"/>
      <c r="GH1750" s="2"/>
      <c r="GI1750" s="2"/>
      <c r="GJ1750" s="2"/>
      <c r="GK1750" s="2"/>
      <c r="GL1750" s="2"/>
      <c r="GM1750" s="2"/>
      <c r="GN1750" s="2"/>
      <c r="GO1750" s="2"/>
    </row>
    <row r="1751" spans="1:197" s="1" customFormat="1" x14ac:dyDescent="0.25">
      <c r="A1751"/>
      <c r="B1751" s="107"/>
      <c r="C1751" s="107"/>
      <c r="D1751" s="107"/>
      <c r="E1751" s="107"/>
      <c r="F1751" s="107"/>
      <c r="G1751" s="107"/>
      <c r="H1751" s="107"/>
      <c r="I1751" s="107"/>
      <c r="J1751" s="107"/>
      <c r="K1751" s="107"/>
      <c r="L1751" s="107"/>
      <c r="M1751" s="107"/>
      <c r="N1751" s="107"/>
      <c r="O1751" s="107"/>
      <c r="P1751"/>
      <c r="Q1751"/>
      <c r="R1751" s="108"/>
      <c r="DH1751" s="2"/>
      <c r="DI1751" s="2"/>
      <c r="DJ1751" s="2"/>
      <c r="DK1751" s="2"/>
      <c r="DL1751" s="2"/>
      <c r="DM1751" s="2"/>
      <c r="DN1751" s="2"/>
      <c r="DO1751" s="2"/>
      <c r="DP1751" s="2"/>
      <c r="DQ1751" s="2"/>
      <c r="DR1751" s="2"/>
      <c r="DS1751" s="2"/>
      <c r="DT1751" s="2"/>
      <c r="DU1751" s="2"/>
      <c r="DV1751" s="2"/>
      <c r="DW1751" s="2"/>
      <c r="DX1751" s="2"/>
      <c r="DY1751" s="2"/>
      <c r="DZ1751" s="2"/>
      <c r="EA1751" s="2"/>
      <c r="EB1751" s="2"/>
      <c r="EC1751" s="2"/>
      <c r="ED1751" s="2"/>
      <c r="EE1751" s="2"/>
      <c r="EF1751" s="2"/>
      <c r="EG1751" s="2"/>
      <c r="EH1751" s="2"/>
      <c r="EI1751" s="2"/>
      <c r="EJ1751" s="2"/>
      <c r="EK1751" s="2"/>
      <c r="EL1751" s="2"/>
      <c r="EM1751" s="2"/>
      <c r="EN1751" s="2"/>
      <c r="EO1751" s="2"/>
      <c r="EP1751" s="2"/>
      <c r="EQ1751" s="2"/>
      <c r="ER1751" s="2"/>
      <c r="ES1751" s="2"/>
      <c r="ET1751" s="2"/>
      <c r="EU1751" s="2"/>
      <c r="EV1751" s="2"/>
      <c r="EW1751" s="2"/>
      <c r="EX1751" s="2"/>
      <c r="EY1751" s="2"/>
      <c r="EZ1751" s="2"/>
      <c r="FA1751" s="2"/>
      <c r="FB1751" s="2"/>
      <c r="FC1751" s="2"/>
      <c r="FD1751" s="2"/>
      <c r="FE1751" s="2"/>
      <c r="FF1751" s="2"/>
      <c r="FG1751" s="2"/>
      <c r="FH1751" s="2"/>
      <c r="FI1751" s="2"/>
      <c r="FJ1751" s="2"/>
      <c r="FK1751" s="2"/>
      <c r="FL1751" s="2"/>
      <c r="FM1751" s="2"/>
      <c r="FN1751" s="2"/>
      <c r="FO1751" s="2"/>
      <c r="FP1751" s="2"/>
      <c r="FQ1751" s="2"/>
      <c r="FR1751" s="2"/>
      <c r="FS1751" s="2"/>
      <c r="FT1751" s="2"/>
      <c r="FU1751" s="2"/>
      <c r="FV1751" s="2"/>
      <c r="FW1751" s="2"/>
      <c r="FX1751" s="2"/>
      <c r="FY1751" s="2"/>
      <c r="FZ1751" s="2"/>
      <c r="GA1751" s="2"/>
      <c r="GB1751" s="2"/>
      <c r="GC1751" s="2"/>
      <c r="GD1751" s="2"/>
      <c r="GE1751" s="2"/>
      <c r="GF1751" s="2"/>
      <c r="GG1751" s="2"/>
      <c r="GH1751" s="2"/>
      <c r="GI1751" s="2"/>
      <c r="GJ1751" s="2"/>
      <c r="GK1751" s="2"/>
      <c r="GL1751" s="2"/>
      <c r="GM1751" s="2"/>
      <c r="GN1751" s="2"/>
      <c r="GO1751" s="2"/>
    </row>
    <row r="1752" spans="1:197" s="1" customFormat="1" x14ac:dyDescent="0.25">
      <c r="A1752"/>
      <c r="B1752" s="107"/>
      <c r="C1752" s="107"/>
      <c r="D1752" s="107"/>
      <c r="E1752" s="107"/>
      <c r="F1752" s="107"/>
      <c r="G1752" s="107"/>
      <c r="H1752" s="107"/>
      <c r="I1752" s="107"/>
      <c r="J1752" s="107"/>
      <c r="K1752" s="107"/>
      <c r="L1752" s="107"/>
      <c r="M1752" s="107"/>
      <c r="N1752" s="107"/>
      <c r="O1752" s="107"/>
      <c r="P1752"/>
      <c r="Q1752"/>
      <c r="R1752" s="108"/>
      <c r="DH1752" s="2"/>
      <c r="DI1752" s="2"/>
      <c r="DJ1752" s="2"/>
      <c r="DK1752" s="2"/>
      <c r="DL1752" s="2"/>
      <c r="DM1752" s="2"/>
      <c r="DN1752" s="2"/>
      <c r="DO1752" s="2"/>
      <c r="DP1752" s="2"/>
      <c r="DQ1752" s="2"/>
      <c r="DR1752" s="2"/>
      <c r="DS1752" s="2"/>
      <c r="DT1752" s="2"/>
      <c r="DU1752" s="2"/>
      <c r="DV1752" s="2"/>
      <c r="DW1752" s="2"/>
      <c r="DX1752" s="2"/>
      <c r="DY1752" s="2"/>
      <c r="DZ1752" s="2"/>
      <c r="EA1752" s="2"/>
      <c r="EB1752" s="2"/>
      <c r="EC1752" s="2"/>
      <c r="ED1752" s="2"/>
      <c r="EE1752" s="2"/>
      <c r="EF1752" s="2"/>
      <c r="EG1752" s="2"/>
      <c r="EH1752" s="2"/>
      <c r="EI1752" s="2"/>
      <c r="EJ1752" s="2"/>
      <c r="EK1752" s="2"/>
      <c r="EL1752" s="2"/>
      <c r="EM1752" s="2"/>
      <c r="EN1752" s="2"/>
      <c r="EO1752" s="2"/>
      <c r="EP1752" s="2"/>
      <c r="EQ1752" s="2"/>
      <c r="ER1752" s="2"/>
      <c r="ES1752" s="2"/>
      <c r="ET1752" s="2"/>
      <c r="EU1752" s="2"/>
      <c r="EV1752" s="2"/>
      <c r="EW1752" s="2"/>
      <c r="EX1752" s="2"/>
      <c r="EY1752" s="2"/>
      <c r="EZ1752" s="2"/>
      <c r="FA1752" s="2"/>
      <c r="FB1752" s="2"/>
      <c r="FC1752" s="2"/>
      <c r="FD1752" s="2"/>
      <c r="FE1752" s="2"/>
      <c r="FF1752" s="2"/>
      <c r="FG1752" s="2"/>
      <c r="FH1752" s="2"/>
      <c r="FI1752" s="2"/>
      <c r="FJ1752" s="2"/>
      <c r="FK1752" s="2"/>
      <c r="FL1752" s="2"/>
      <c r="FM1752" s="2"/>
      <c r="FN1752" s="2"/>
      <c r="FO1752" s="2"/>
      <c r="FP1752" s="2"/>
      <c r="FQ1752" s="2"/>
      <c r="FR1752" s="2"/>
      <c r="FS1752" s="2"/>
      <c r="FT1752" s="2"/>
      <c r="FU1752" s="2"/>
      <c r="FV1752" s="2"/>
      <c r="FW1752" s="2"/>
      <c r="FX1752" s="2"/>
      <c r="FY1752" s="2"/>
      <c r="FZ1752" s="2"/>
      <c r="GA1752" s="2"/>
      <c r="GB1752" s="2"/>
      <c r="GC1752" s="2"/>
      <c r="GD1752" s="2"/>
      <c r="GE1752" s="2"/>
      <c r="GF1752" s="2"/>
      <c r="GG1752" s="2"/>
      <c r="GH1752" s="2"/>
      <c r="GI1752" s="2"/>
      <c r="GJ1752" s="2"/>
      <c r="GK1752" s="2"/>
      <c r="GL1752" s="2"/>
      <c r="GM1752" s="2"/>
      <c r="GN1752" s="2"/>
      <c r="GO1752" s="2"/>
    </row>
    <row r="1753" spans="1:197" s="1" customFormat="1" x14ac:dyDescent="0.25">
      <c r="A1753"/>
      <c r="B1753" s="107"/>
      <c r="C1753" s="107"/>
      <c r="D1753" s="107"/>
      <c r="E1753" s="107"/>
      <c r="F1753" s="107"/>
      <c r="G1753" s="107"/>
      <c r="H1753" s="107"/>
      <c r="I1753" s="107"/>
      <c r="J1753" s="107"/>
      <c r="K1753" s="107"/>
      <c r="L1753" s="107"/>
      <c r="M1753" s="107"/>
      <c r="N1753" s="107"/>
      <c r="O1753" s="107"/>
      <c r="P1753"/>
      <c r="Q1753"/>
      <c r="R1753" s="108"/>
      <c r="DH1753" s="2"/>
      <c r="DI1753" s="2"/>
      <c r="DJ1753" s="2"/>
      <c r="DK1753" s="2"/>
      <c r="DL1753" s="2"/>
      <c r="DM1753" s="2"/>
      <c r="DN1753" s="2"/>
      <c r="DO1753" s="2"/>
      <c r="DP1753" s="2"/>
      <c r="DQ1753" s="2"/>
      <c r="DR1753" s="2"/>
      <c r="DS1753" s="2"/>
      <c r="DT1753" s="2"/>
      <c r="DU1753" s="2"/>
      <c r="DV1753" s="2"/>
      <c r="DW1753" s="2"/>
      <c r="DX1753" s="2"/>
      <c r="DY1753" s="2"/>
      <c r="DZ1753" s="2"/>
      <c r="EA1753" s="2"/>
      <c r="EB1753" s="2"/>
      <c r="EC1753" s="2"/>
      <c r="ED1753" s="2"/>
      <c r="EE1753" s="2"/>
      <c r="EF1753" s="2"/>
      <c r="EG1753" s="2"/>
      <c r="EH1753" s="2"/>
      <c r="EI1753" s="2"/>
      <c r="EJ1753" s="2"/>
      <c r="EK1753" s="2"/>
      <c r="EL1753" s="2"/>
      <c r="EM1753" s="2"/>
      <c r="EN1753" s="2"/>
      <c r="EO1753" s="2"/>
      <c r="EP1753" s="2"/>
      <c r="EQ1753" s="2"/>
      <c r="ER1753" s="2"/>
      <c r="ES1753" s="2"/>
      <c r="ET1753" s="2"/>
      <c r="EU1753" s="2"/>
      <c r="EV1753" s="2"/>
      <c r="EW1753" s="2"/>
      <c r="EX1753" s="2"/>
      <c r="EY1753" s="2"/>
      <c r="EZ1753" s="2"/>
      <c r="FA1753" s="2"/>
      <c r="FB1753" s="2"/>
      <c r="FC1753" s="2"/>
      <c r="FD1753" s="2"/>
      <c r="FE1753" s="2"/>
      <c r="FF1753" s="2"/>
      <c r="FG1753" s="2"/>
      <c r="FH1753" s="2"/>
      <c r="FI1753" s="2"/>
      <c r="FJ1753" s="2"/>
      <c r="FK1753" s="2"/>
      <c r="FL1753" s="2"/>
      <c r="FM1753" s="2"/>
      <c r="FN1753" s="2"/>
      <c r="FO1753" s="2"/>
      <c r="FP1753" s="2"/>
      <c r="FQ1753" s="2"/>
      <c r="FR1753" s="2"/>
      <c r="FS1753" s="2"/>
      <c r="FT1753" s="2"/>
      <c r="FU1753" s="2"/>
      <c r="FV1753" s="2"/>
      <c r="FW1753" s="2"/>
      <c r="FX1753" s="2"/>
      <c r="FY1753" s="2"/>
      <c r="FZ1753" s="2"/>
      <c r="GA1753" s="2"/>
      <c r="GB1753" s="2"/>
      <c r="GC1753" s="2"/>
      <c r="GD1753" s="2"/>
      <c r="GE1753" s="2"/>
      <c r="GF1753" s="2"/>
      <c r="GG1753" s="2"/>
      <c r="GH1753" s="2"/>
      <c r="GI1753" s="2"/>
      <c r="GJ1753" s="2"/>
      <c r="GK1753" s="2"/>
      <c r="GL1753" s="2"/>
      <c r="GM1753" s="2"/>
      <c r="GN1753" s="2"/>
      <c r="GO1753" s="2"/>
    </row>
    <row r="1754" spans="1:197" s="1" customFormat="1" x14ac:dyDescent="0.25">
      <c r="A1754"/>
      <c r="B1754" s="107"/>
      <c r="C1754" s="107"/>
      <c r="D1754" s="107"/>
      <c r="E1754" s="107"/>
      <c r="F1754" s="107"/>
      <c r="G1754" s="107"/>
      <c r="H1754" s="107"/>
      <c r="I1754" s="107"/>
      <c r="J1754" s="107"/>
      <c r="K1754" s="107"/>
      <c r="L1754" s="107"/>
      <c r="M1754" s="107"/>
      <c r="N1754" s="107"/>
      <c r="O1754" s="107"/>
      <c r="P1754"/>
      <c r="Q1754"/>
      <c r="R1754" s="108"/>
      <c r="DH1754" s="2"/>
      <c r="DI1754" s="2"/>
      <c r="DJ1754" s="2"/>
      <c r="DK1754" s="2"/>
      <c r="DL1754" s="2"/>
      <c r="DM1754" s="2"/>
      <c r="DN1754" s="2"/>
      <c r="DO1754" s="2"/>
      <c r="DP1754" s="2"/>
      <c r="DQ1754" s="2"/>
      <c r="DR1754" s="2"/>
      <c r="DS1754" s="2"/>
      <c r="DT1754" s="2"/>
      <c r="DU1754" s="2"/>
      <c r="DV1754" s="2"/>
      <c r="DW1754" s="2"/>
      <c r="DX1754" s="2"/>
      <c r="DY1754" s="2"/>
      <c r="DZ1754" s="2"/>
      <c r="EA1754" s="2"/>
      <c r="EB1754" s="2"/>
      <c r="EC1754" s="2"/>
      <c r="ED1754" s="2"/>
      <c r="EE1754" s="2"/>
      <c r="EF1754" s="2"/>
      <c r="EG1754" s="2"/>
      <c r="EH1754" s="2"/>
      <c r="EI1754" s="2"/>
      <c r="EJ1754" s="2"/>
      <c r="EK1754" s="2"/>
      <c r="EL1754" s="2"/>
      <c r="EM1754" s="2"/>
      <c r="EN1754" s="2"/>
      <c r="EO1754" s="2"/>
      <c r="EP1754" s="2"/>
      <c r="EQ1754" s="2"/>
      <c r="ER1754" s="2"/>
      <c r="ES1754" s="2"/>
      <c r="ET1754" s="2"/>
      <c r="EU1754" s="2"/>
      <c r="EV1754" s="2"/>
      <c r="EW1754" s="2"/>
      <c r="EX1754" s="2"/>
      <c r="EY1754" s="2"/>
      <c r="EZ1754" s="2"/>
      <c r="FA1754" s="2"/>
      <c r="FB1754" s="2"/>
      <c r="FC1754" s="2"/>
      <c r="FD1754" s="2"/>
      <c r="FE1754" s="2"/>
      <c r="FF1754" s="2"/>
      <c r="FG1754" s="2"/>
      <c r="FH1754" s="2"/>
      <c r="FI1754" s="2"/>
      <c r="FJ1754" s="2"/>
      <c r="FK1754" s="2"/>
      <c r="FL1754" s="2"/>
      <c r="FM1754" s="2"/>
      <c r="FN1754" s="2"/>
      <c r="FO1754" s="2"/>
      <c r="FP1754" s="2"/>
      <c r="FQ1754" s="2"/>
      <c r="FR1754" s="2"/>
      <c r="FS1754" s="2"/>
      <c r="FT1754" s="2"/>
      <c r="FU1754" s="2"/>
      <c r="FV1754" s="2"/>
      <c r="FW1754" s="2"/>
      <c r="FX1754" s="2"/>
      <c r="FY1754" s="2"/>
      <c r="FZ1754" s="2"/>
      <c r="GA1754" s="2"/>
      <c r="GB1754" s="2"/>
      <c r="GC1754" s="2"/>
      <c r="GD1754" s="2"/>
      <c r="GE1754" s="2"/>
      <c r="GF1754" s="2"/>
      <c r="GG1754" s="2"/>
      <c r="GH1754" s="2"/>
      <c r="GI1754" s="2"/>
      <c r="GJ1754" s="2"/>
      <c r="GK1754" s="2"/>
      <c r="GL1754" s="2"/>
      <c r="GM1754" s="2"/>
      <c r="GN1754" s="2"/>
      <c r="GO1754" s="2"/>
    </row>
    <row r="1755" spans="1:197" s="1" customFormat="1" x14ac:dyDescent="0.25">
      <c r="A1755"/>
      <c r="B1755" s="107"/>
      <c r="C1755" s="107"/>
      <c r="D1755" s="107"/>
      <c r="E1755" s="107"/>
      <c r="F1755" s="107"/>
      <c r="G1755" s="107"/>
      <c r="H1755" s="107"/>
      <c r="I1755" s="107"/>
      <c r="J1755" s="107"/>
      <c r="K1755" s="107"/>
      <c r="L1755" s="107"/>
      <c r="M1755" s="107"/>
      <c r="N1755" s="107"/>
      <c r="O1755" s="107"/>
      <c r="P1755"/>
      <c r="Q1755"/>
      <c r="R1755" s="108"/>
      <c r="DH1755" s="2"/>
      <c r="DI1755" s="2"/>
      <c r="DJ1755" s="2"/>
      <c r="DK1755" s="2"/>
      <c r="DL1755" s="2"/>
      <c r="DM1755" s="2"/>
      <c r="DN1755" s="2"/>
      <c r="DO1755" s="2"/>
      <c r="DP1755" s="2"/>
      <c r="DQ1755" s="2"/>
      <c r="DR1755" s="2"/>
      <c r="DS1755" s="2"/>
      <c r="DT1755" s="2"/>
      <c r="DU1755" s="2"/>
      <c r="DV1755" s="2"/>
      <c r="DW1755" s="2"/>
      <c r="DX1755" s="2"/>
      <c r="DY1755" s="2"/>
      <c r="DZ1755" s="2"/>
      <c r="EA1755" s="2"/>
      <c r="EB1755" s="2"/>
      <c r="EC1755" s="2"/>
      <c r="ED1755" s="2"/>
      <c r="EE1755" s="2"/>
      <c r="EF1755" s="2"/>
      <c r="EG1755" s="2"/>
      <c r="EH1755" s="2"/>
      <c r="EI1755" s="2"/>
      <c r="EJ1755" s="2"/>
      <c r="EK1755" s="2"/>
      <c r="EL1755" s="2"/>
      <c r="EM1755" s="2"/>
      <c r="EN1755" s="2"/>
      <c r="EO1755" s="2"/>
      <c r="EP1755" s="2"/>
      <c r="EQ1755" s="2"/>
      <c r="ER1755" s="2"/>
      <c r="ES1755" s="2"/>
      <c r="ET1755" s="2"/>
      <c r="EU1755" s="2"/>
      <c r="EV1755" s="2"/>
      <c r="EW1755" s="2"/>
      <c r="EX1755" s="2"/>
      <c r="EY1755" s="2"/>
      <c r="EZ1755" s="2"/>
      <c r="FA1755" s="2"/>
      <c r="FB1755" s="2"/>
      <c r="FC1755" s="2"/>
      <c r="FD1755" s="2"/>
      <c r="FE1755" s="2"/>
      <c r="FF1755" s="2"/>
      <c r="FG1755" s="2"/>
      <c r="FH1755" s="2"/>
      <c r="FI1755" s="2"/>
      <c r="FJ1755" s="2"/>
      <c r="FK1755" s="2"/>
      <c r="FL1755" s="2"/>
      <c r="FM1755" s="2"/>
      <c r="FN1755" s="2"/>
      <c r="FO1755" s="2"/>
      <c r="FP1755" s="2"/>
      <c r="FQ1755" s="2"/>
      <c r="FR1755" s="2"/>
      <c r="FS1755" s="2"/>
      <c r="FT1755" s="2"/>
      <c r="FU1755" s="2"/>
      <c r="FV1755" s="2"/>
      <c r="FW1755" s="2"/>
      <c r="FX1755" s="2"/>
      <c r="FY1755" s="2"/>
      <c r="FZ1755" s="2"/>
      <c r="GA1755" s="2"/>
      <c r="GB1755" s="2"/>
      <c r="GC1755" s="2"/>
      <c r="GD1755" s="2"/>
      <c r="GE1755" s="2"/>
      <c r="GF1755" s="2"/>
      <c r="GG1755" s="2"/>
      <c r="GH1755" s="2"/>
      <c r="GI1755" s="2"/>
      <c r="GJ1755" s="2"/>
      <c r="GK1755" s="2"/>
      <c r="GL1755" s="2"/>
      <c r="GM1755" s="2"/>
      <c r="GN1755" s="2"/>
      <c r="GO1755" s="2"/>
    </row>
    <row r="1756" spans="1:197" s="1" customFormat="1" x14ac:dyDescent="0.25">
      <c r="A1756"/>
      <c r="B1756" s="107"/>
      <c r="C1756" s="107"/>
      <c r="D1756" s="107"/>
      <c r="E1756" s="107"/>
      <c r="F1756" s="107"/>
      <c r="G1756" s="107"/>
      <c r="H1756" s="107"/>
      <c r="I1756" s="107"/>
      <c r="J1756" s="107"/>
      <c r="K1756" s="107"/>
      <c r="L1756" s="107"/>
      <c r="M1756" s="107"/>
      <c r="N1756" s="107"/>
      <c r="O1756" s="107"/>
      <c r="P1756"/>
      <c r="Q1756"/>
      <c r="R1756" s="108"/>
      <c r="DH1756" s="2"/>
      <c r="DI1756" s="2"/>
      <c r="DJ1756" s="2"/>
      <c r="DK1756" s="2"/>
      <c r="DL1756" s="2"/>
      <c r="DM1756" s="2"/>
      <c r="DN1756" s="2"/>
      <c r="DO1756" s="2"/>
      <c r="DP1756" s="2"/>
      <c r="DQ1756" s="2"/>
      <c r="DR1756" s="2"/>
      <c r="DS1756" s="2"/>
      <c r="DT1756" s="2"/>
      <c r="DU1756" s="2"/>
      <c r="DV1756" s="2"/>
      <c r="DW1756" s="2"/>
      <c r="DX1756" s="2"/>
      <c r="DY1756" s="2"/>
      <c r="DZ1756" s="2"/>
      <c r="EA1756" s="2"/>
      <c r="EB1756" s="2"/>
      <c r="EC1756" s="2"/>
      <c r="ED1756" s="2"/>
      <c r="EE1756" s="2"/>
      <c r="EF1756" s="2"/>
      <c r="EG1756" s="2"/>
      <c r="EH1756" s="2"/>
      <c r="EI1756" s="2"/>
      <c r="EJ1756" s="2"/>
      <c r="EK1756" s="2"/>
      <c r="EL1756" s="2"/>
      <c r="EM1756" s="2"/>
      <c r="EN1756" s="2"/>
      <c r="EO1756" s="2"/>
      <c r="EP1756" s="2"/>
      <c r="EQ1756" s="2"/>
      <c r="ER1756" s="2"/>
      <c r="ES1756" s="2"/>
      <c r="ET1756" s="2"/>
      <c r="EU1756" s="2"/>
      <c r="EV1756" s="2"/>
      <c r="EW1756" s="2"/>
      <c r="EX1756" s="2"/>
      <c r="EY1756" s="2"/>
      <c r="EZ1756" s="2"/>
      <c r="FA1756" s="2"/>
      <c r="FB1756" s="2"/>
      <c r="FC1756" s="2"/>
      <c r="FD1756" s="2"/>
      <c r="FE1756" s="2"/>
      <c r="FF1756" s="2"/>
      <c r="FG1756" s="2"/>
      <c r="FH1756" s="2"/>
      <c r="FI1756" s="2"/>
      <c r="FJ1756" s="2"/>
      <c r="FK1756" s="2"/>
      <c r="FL1756" s="2"/>
      <c r="FM1756" s="2"/>
      <c r="FN1756" s="2"/>
      <c r="FO1756" s="2"/>
      <c r="FP1756" s="2"/>
      <c r="FQ1756" s="2"/>
      <c r="FR1756" s="2"/>
      <c r="FS1756" s="2"/>
      <c r="FT1756" s="2"/>
      <c r="FU1756" s="2"/>
      <c r="FV1756" s="2"/>
      <c r="FW1756" s="2"/>
      <c r="FX1756" s="2"/>
      <c r="FY1756" s="2"/>
      <c r="FZ1756" s="2"/>
      <c r="GA1756" s="2"/>
      <c r="GB1756" s="2"/>
      <c r="GC1756" s="2"/>
      <c r="GD1756" s="2"/>
      <c r="GE1756" s="2"/>
      <c r="GF1756" s="2"/>
      <c r="GG1756" s="2"/>
      <c r="GH1756" s="2"/>
      <c r="GI1756" s="2"/>
      <c r="GJ1756" s="2"/>
      <c r="GK1756" s="2"/>
      <c r="GL1756" s="2"/>
      <c r="GM1756" s="2"/>
      <c r="GN1756" s="2"/>
      <c r="GO1756" s="2"/>
    </row>
    <row r="1757" spans="1:197" s="1" customFormat="1" x14ac:dyDescent="0.25">
      <c r="A1757"/>
      <c r="B1757" s="107"/>
      <c r="C1757" s="107"/>
      <c r="D1757" s="107"/>
      <c r="E1757" s="107"/>
      <c r="F1757" s="107"/>
      <c r="G1757" s="107"/>
      <c r="H1757" s="107"/>
      <c r="I1757" s="107"/>
      <c r="J1757" s="107"/>
      <c r="K1757" s="107"/>
      <c r="L1757" s="107"/>
      <c r="M1757" s="107"/>
      <c r="N1757" s="107"/>
      <c r="O1757" s="107"/>
      <c r="P1757"/>
      <c r="Q1757"/>
      <c r="R1757" s="108"/>
      <c r="DH1757" s="2"/>
      <c r="DI1757" s="2"/>
      <c r="DJ1757" s="2"/>
      <c r="DK1757" s="2"/>
      <c r="DL1757" s="2"/>
      <c r="DM1757" s="2"/>
      <c r="DN1757" s="2"/>
      <c r="DO1757" s="2"/>
      <c r="DP1757" s="2"/>
      <c r="DQ1757" s="2"/>
      <c r="DR1757" s="2"/>
      <c r="DS1757" s="2"/>
      <c r="DT1757" s="2"/>
      <c r="DU1757" s="2"/>
      <c r="DV1757" s="2"/>
      <c r="DW1757" s="2"/>
      <c r="DX1757" s="2"/>
      <c r="DY1757" s="2"/>
      <c r="DZ1757" s="2"/>
      <c r="EA1757" s="2"/>
      <c r="EB1757" s="2"/>
      <c r="EC1757" s="2"/>
      <c r="ED1757" s="2"/>
      <c r="EE1757" s="2"/>
      <c r="EF1757" s="2"/>
      <c r="EG1757" s="2"/>
      <c r="EH1757" s="2"/>
      <c r="EI1757" s="2"/>
      <c r="EJ1757" s="2"/>
      <c r="EK1757" s="2"/>
      <c r="EL1757" s="2"/>
      <c r="EM1757" s="2"/>
      <c r="EN1757" s="2"/>
      <c r="EO1757" s="2"/>
      <c r="EP1757" s="2"/>
      <c r="EQ1757" s="2"/>
      <c r="ER1757" s="2"/>
      <c r="ES1757" s="2"/>
      <c r="ET1757" s="2"/>
      <c r="EU1757" s="2"/>
      <c r="EV1757" s="2"/>
      <c r="EW1757" s="2"/>
      <c r="EX1757" s="2"/>
      <c r="EY1757" s="2"/>
      <c r="EZ1757" s="2"/>
      <c r="FA1757" s="2"/>
      <c r="FB1757" s="2"/>
      <c r="FC1757" s="2"/>
      <c r="FD1757" s="2"/>
      <c r="FE1757" s="2"/>
      <c r="FF1757" s="2"/>
      <c r="FG1757" s="2"/>
      <c r="FH1757" s="2"/>
      <c r="FI1757" s="2"/>
      <c r="FJ1757" s="2"/>
      <c r="FK1757" s="2"/>
      <c r="FL1757" s="2"/>
      <c r="FM1757" s="2"/>
      <c r="FN1757" s="2"/>
      <c r="FO1757" s="2"/>
      <c r="FP1757" s="2"/>
      <c r="FQ1757" s="2"/>
      <c r="FR1757" s="2"/>
      <c r="FS1757" s="2"/>
      <c r="FT1757" s="2"/>
      <c r="FU1757" s="2"/>
      <c r="FV1757" s="2"/>
      <c r="FW1757" s="2"/>
      <c r="FX1757" s="2"/>
      <c r="FY1757" s="2"/>
      <c r="FZ1757" s="2"/>
      <c r="GA1757" s="2"/>
      <c r="GB1757" s="2"/>
      <c r="GC1757" s="2"/>
      <c r="GD1757" s="2"/>
      <c r="GE1757" s="2"/>
      <c r="GF1757" s="2"/>
      <c r="GG1757" s="2"/>
      <c r="GH1757" s="2"/>
      <c r="GI1757" s="2"/>
      <c r="GJ1757" s="2"/>
      <c r="GK1757" s="2"/>
      <c r="GL1757" s="2"/>
      <c r="GM1757" s="2"/>
      <c r="GN1757" s="2"/>
      <c r="GO1757" s="2"/>
    </row>
    <row r="1758" spans="1:197" s="1" customFormat="1" x14ac:dyDescent="0.25">
      <c r="A1758"/>
      <c r="B1758" s="107"/>
      <c r="C1758" s="107"/>
      <c r="D1758" s="107"/>
      <c r="E1758" s="107"/>
      <c r="F1758" s="107"/>
      <c r="G1758" s="107"/>
      <c r="H1758" s="107"/>
      <c r="I1758" s="107"/>
      <c r="J1758" s="107"/>
      <c r="K1758" s="107"/>
      <c r="L1758" s="107"/>
      <c r="M1758" s="107"/>
      <c r="N1758" s="107"/>
      <c r="O1758" s="107"/>
      <c r="P1758"/>
      <c r="Q1758"/>
      <c r="R1758" s="108"/>
      <c r="DH1758" s="2"/>
      <c r="DI1758" s="2"/>
      <c r="DJ1758" s="2"/>
      <c r="DK1758" s="2"/>
      <c r="DL1758" s="2"/>
      <c r="DM1758" s="2"/>
      <c r="DN1758" s="2"/>
      <c r="DO1758" s="2"/>
      <c r="DP1758" s="2"/>
      <c r="DQ1758" s="2"/>
      <c r="DR1758" s="2"/>
      <c r="DS1758" s="2"/>
      <c r="DT1758" s="2"/>
      <c r="DU1758" s="2"/>
      <c r="DV1758" s="2"/>
      <c r="DW1758" s="2"/>
      <c r="DX1758" s="2"/>
      <c r="DY1758" s="2"/>
      <c r="DZ1758" s="2"/>
      <c r="EA1758" s="2"/>
      <c r="EB1758" s="2"/>
      <c r="EC1758" s="2"/>
      <c r="ED1758" s="2"/>
      <c r="EE1758" s="2"/>
      <c r="EF1758" s="2"/>
      <c r="EG1758" s="2"/>
      <c r="EH1758" s="2"/>
      <c r="EI1758" s="2"/>
      <c r="EJ1758" s="2"/>
      <c r="EK1758" s="2"/>
      <c r="EL1758" s="2"/>
      <c r="EM1758" s="2"/>
      <c r="EN1758" s="2"/>
      <c r="EO1758" s="2"/>
      <c r="EP1758" s="2"/>
      <c r="EQ1758" s="2"/>
      <c r="ER1758" s="2"/>
      <c r="ES1758" s="2"/>
      <c r="ET1758" s="2"/>
      <c r="EU1758" s="2"/>
      <c r="EV1758" s="2"/>
      <c r="EW1758" s="2"/>
      <c r="EX1758" s="2"/>
      <c r="EY1758" s="2"/>
      <c r="EZ1758" s="2"/>
      <c r="FA1758" s="2"/>
      <c r="FB1758" s="2"/>
      <c r="FC1758" s="2"/>
      <c r="FD1758" s="2"/>
      <c r="FE1758" s="2"/>
      <c r="FF1758" s="2"/>
      <c r="FG1758" s="2"/>
      <c r="FH1758" s="2"/>
      <c r="FI1758" s="2"/>
      <c r="FJ1758" s="2"/>
      <c r="FK1758" s="2"/>
      <c r="FL1758" s="2"/>
      <c r="FM1758" s="2"/>
      <c r="FN1758" s="2"/>
      <c r="FO1758" s="2"/>
      <c r="FP1758" s="2"/>
      <c r="FQ1758" s="2"/>
      <c r="FR1758" s="2"/>
      <c r="FS1758" s="2"/>
      <c r="FT1758" s="2"/>
      <c r="FU1758" s="2"/>
      <c r="FV1758" s="2"/>
      <c r="FW1758" s="2"/>
      <c r="FX1758" s="2"/>
      <c r="FY1758" s="2"/>
      <c r="FZ1758" s="2"/>
      <c r="GA1758" s="2"/>
      <c r="GB1758" s="2"/>
      <c r="GC1758" s="2"/>
      <c r="GD1758" s="2"/>
      <c r="GE1758" s="2"/>
      <c r="GF1758" s="2"/>
      <c r="GG1758" s="2"/>
      <c r="GH1758" s="2"/>
      <c r="GI1758" s="2"/>
      <c r="GJ1758" s="2"/>
      <c r="GK1758" s="2"/>
      <c r="GL1758" s="2"/>
      <c r="GM1758" s="2"/>
      <c r="GN1758" s="2"/>
      <c r="GO1758" s="2"/>
    </row>
    <row r="1759" spans="1:197" s="1" customFormat="1" x14ac:dyDescent="0.25">
      <c r="A1759"/>
      <c r="B1759" s="107"/>
      <c r="C1759" s="107"/>
      <c r="D1759" s="107"/>
      <c r="E1759" s="107"/>
      <c r="F1759" s="107"/>
      <c r="G1759" s="107"/>
      <c r="H1759" s="107"/>
      <c r="I1759" s="107"/>
      <c r="J1759" s="107"/>
      <c r="K1759" s="107"/>
      <c r="L1759" s="107"/>
      <c r="M1759" s="107"/>
      <c r="N1759" s="107"/>
      <c r="O1759" s="107"/>
      <c r="P1759"/>
      <c r="Q1759"/>
      <c r="R1759" s="108"/>
      <c r="DH1759" s="2"/>
      <c r="DI1759" s="2"/>
      <c r="DJ1759" s="2"/>
      <c r="DK1759" s="2"/>
      <c r="DL1759" s="2"/>
      <c r="DM1759" s="2"/>
      <c r="DN1759" s="2"/>
      <c r="DO1759" s="2"/>
      <c r="DP1759" s="2"/>
      <c r="DQ1759" s="2"/>
      <c r="DR1759" s="2"/>
      <c r="DS1759" s="2"/>
      <c r="DT1759" s="2"/>
      <c r="DU1759" s="2"/>
      <c r="DV1759" s="2"/>
      <c r="DW1759" s="2"/>
      <c r="DX1759" s="2"/>
      <c r="DY1759" s="2"/>
      <c r="DZ1759" s="2"/>
      <c r="EA1759" s="2"/>
      <c r="EB1759" s="2"/>
      <c r="EC1759" s="2"/>
      <c r="ED1759" s="2"/>
      <c r="EE1759" s="2"/>
      <c r="EF1759" s="2"/>
      <c r="EG1759" s="2"/>
      <c r="EH1759" s="2"/>
      <c r="EI1759" s="2"/>
      <c r="EJ1759" s="2"/>
      <c r="EK1759" s="2"/>
      <c r="EL1759" s="2"/>
      <c r="EM1759" s="2"/>
      <c r="EN1759" s="2"/>
      <c r="EO1759" s="2"/>
      <c r="EP1759" s="2"/>
      <c r="EQ1759" s="2"/>
      <c r="ER1759" s="2"/>
      <c r="ES1759" s="2"/>
      <c r="ET1759" s="2"/>
      <c r="EU1759" s="2"/>
      <c r="EV1759" s="2"/>
      <c r="EW1759" s="2"/>
      <c r="EX1759" s="2"/>
      <c r="EY1759" s="2"/>
      <c r="EZ1759" s="2"/>
      <c r="FA1759" s="2"/>
      <c r="FB1759" s="2"/>
      <c r="FC1759" s="2"/>
      <c r="FD1759" s="2"/>
      <c r="FE1759" s="2"/>
      <c r="FF1759" s="2"/>
      <c r="FG1759" s="2"/>
      <c r="FH1759" s="2"/>
      <c r="FI1759" s="2"/>
      <c r="FJ1759" s="2"/>
      <c r="FK1759" s="2"/>
      <c r="FL1759" s="2"/>
      <c r="FM1759" s="2"/>
      <c r="FN1759" s="2"/>
      <c r="FO1759" s="2"/>
      <c r="FP1759" s="2"/>
      <c r="FQ1759" s="2"/>
      <c r="FR1759" s="2"/>
      <c r="FS1759" s="2"/>
      <c r="FT1759" s="2"/>
      <c r="FU1759" s="2"/>
      <c r="FV1759" s="2"/>
      <c r="FW1759" s="2"/>
      <c r="FX1759" s="2"/>
      <c r="FY1759" s="2"/>
      <c r="FZ1759" s="2"/>
      <c r="GA1759" s="2"/>
      <c r="GB1759" s="2"/>
      <c r="GC1759" s="2"/>
      <c r="GD1759" s="2"/>
      <c r="GE1759" s="2"/>
      <c r="GF1759" s="2"/>
      <c r="GG1759" s="2"/>
      <c r="GH1759" s="2"/>
      <c r="GI1759" s="2"/>
      <c r="GJ1759" s="2"/>
      <c r="GK1759" s="2"/>
      <c r="GL1759" s="2"/>
      <c r="GM1759" s="2"/>
      <c r="GN1759" s="2"/>
      <c r="GO1759" s="2"/>
    </row>
    <row r="1760" spans="1:197" s="1" customFormat="1" x14ac:dyDescent="0.25">
      <c r="A1760"/>
      <c r="B1760" s="107"/>
      <c r="C1760" s="107"/>
      <c r="D1760" s="107"/>
      <c r="E1760" s="107"/>
      <c r="F1760" s="107"/>
      <c r="G1760" s="107"/>
      <c r="H1760" s="107"/>
      <c r="I1760" s="107"/>
      <c r="J1760" s="107"/>
      <c r="K1760" s="107"/>
      <c r="L1760" s="107"/>
      <c r="M1760" s="107"/>
      <c r="N1760" s="107"/>
      <c r="O1760" s="107"/>
      <c r="P1760"/>
      <c r="Q1760"/>
      <c r="R1760" s="108"/>
      <c r="DH1760" s="2"/>
      <c r="DI1760" s="2"/>
      <c r="DJ1760" s="2"/>
      <c r="DK1760" s="2"/>
      <c r="DL1760" s="2"/>
      <c r="DM1760" s="2"/>
      <c r="DN1760" s="2"/>
      <c r="DO1760" s="2"/>
      <c r="DP1760" s="2"/>
      <c r="DQ1760" s="2"/>
      <c r="DR1760" s="2"/>
      <c r="DS1760" s="2"/>
      <c r="DT1760" s="2"/>
      <c r="DU1760" s="2"/>
      <c r="DV1760" s="2"/>
      <c r="DW1760" s="2"/>
      <c r="DX1760" s="2"/>
      <c r="DY1760" s="2"/>
      <c r="DZ1760" s="2"/>
      <c r="EA1760" s="2"/>
      <c r="EB1760" s="2"/>
      <c r="EC1760" s="2"/>
      <c r="ED1760" s="2"/>
      <c r="EE1760" s="2"/>
      <c r="EF1760" s="2"/>
      <c r="EG1760" s="2"/>
      <c r="EH1760" s="2"/>
      <c r="EI1760" s="2"/>
      <c r="EJ1760" s="2"/>
      <c r="EK1760" s="2"/>
      <c r="EL1760" s="2"/>
      <c r="EM1760" s="2"/>
      <c r="EN1760" s="2"/>
      <c r="EO1760" s="2"/>
      <c r="EP1760" s="2"/>
      <c r="EQ1760" s="2"/>
      <c r="ER1760" s="2"/>
      <c r="ES1760" s="2"/>
      <c r="ET1760" s="2"/>
      <c r="EU1760" s="2"/>
      <c r="EV1760" s="2"/>
      <c r="EW1760" s="2"/>
      <c r="EX1760" s="2"/>
      <c r="EY1760" s="2"/>
      <c r="EZ1760" s="2"/>
      <c r="FA1760" s="2"/>
      <c r="FB1760" s="2"/>
      <c r="FC1760" s="2"/>
      <c r="FD1760" s="2"/>
      <c r="FE1760" s="2"/>
      <c r="FF1760" s="2"/>
      <c r="FG1760" s="2"/>
      <c r="FH1760" s="2"/>
      <c r="FI1760" s="2"/>
      <c r="FJ1760" s="2"/>
      <c r="FK1760" s="2"/>
      <c r="FL1760" s="2"/>
      <c r="FM1760" s="2"/>
      <c r="FN1760" s="2"/>
      <c r="FO1760" s="2"/>
      <c r="FP1760" s="2"/>
      <c r="FQ1760" s="2"/>
      <c r="FR1760" s="2"/>
      <c r="FS1760" s="2"/>
      <c r="FT1760" s="2"/>
      <c r="FU1760" s="2"/>
      <c r="FV1760" s="2"/>
      <c r="FW1760" s="2"/>
      <c r="FX1760" s="2"/>
      <c r="FY1760" s="2"/>
      <c r="FZ1760" s="2"/>
      <c r="GA1760" s="2"/>
      <c r="GB1760" s="2"/>
      <c r="GC1760" s="2"/>
      <c r="GD1760" s="2"/>
      <c r="GE1760" s="2"/>
      <c r="GF1760" s="2"/>
      <c r="GG1760" s="2"/>
      <c r="GH1760" s="2"/>
      <c r="GI1760" s="2"/>
      <c r="GJ1760" s="2"/>
      <c r="GK1760" s="2"/>
      <c r="GL1760" s="2"/>
      <c r="GM1760" s="2"/>
      <c r="GN1760" s="2"/>
      <c r="GO1760" s="2"/>
    </row>
    <row r="1761" spans="1:197" s="1" customFormat="1" x14ac:dyDescent="0.25">
      <c r="A1761"/>
      <c r="B1761" s="107"/>
      <c r="C1761" s="107"/>
      <c r="D1761" s="107"/>
      <c r="E1761" s="107"/>
      <c r="F1761" s="107"/>
      <c r="G1761" s="107"/>
      <c r="H1761" s="107"/>
      <c r="I1761" s="107"/>
      <c r="J1761" s="107"/>
      <c r="K1761" s="107"/>
      <c r="L1761" s="107"/>
      <c r="M1761" s="107"/>
      <c r="N1761" s="107"/>
      <c r="O1761" s="107"/>
      <c r="P1761"/>
      <c r="Q1761"/>
      <c r="R1761" s="108"/>
      <c r="DH1761" s="2"/>
      <c r="DI1761" s="2"/>
      <c r="DJ1761" s="2"/>
      <c r="DK1761" s="2"/>
      <c r="DL1761" s="2"/>
      <c r="DM1761" s="2"/>
      <c r="DN1761" s="2"/>
      <c r="DO1761" s="2"/>
      <c r="DP1761" s="2"/>
      <c r="DQ1761" s="2"/>
      <c r="DR1761" s="2"/>
      <c r="DS1761" s="2"/>
      <c r="DT1761" s="2"/>
      <c r="DU1761" s="2"/>
      <c r="DV1761" s="2"/>
      <c r="DW1761" s="2"/>
      <c r="DX1761" s="2"/>
      <c r="DY1761" s="2"/>
      <c r="DZ1761" s="2"/>
      <c r="EA1761" s="2"/>
      <c r="EB1761" s="2"/>
      <c r="EC1761" s="2"/>
      <c r="ED1761" s="2"/>
      <c r="EE1761" s="2"/>
      <c r="EF1761" s="2"/>
      <c r="EG1761" s="2"/>
      <c r="EH1761" s="2"/>
      <c r="EI1761" s="2"/>
      <c r="EJ1761" s="2"/>
      <c r="EK1761" s="2"/>
      <c r="EL1761" s="2"/>
      <c r="EM1761" s="2"/>
      <c r="EN1761" s="2"/>
      <c r="EO1761" s="2"/>
      <c r="EP1761" s="2"/>
      <c r="EQ1761" s="2"/>
      <c r="ER1761" s="2"/>
      <c r="ES1761" s="2"/>
      <c r="ET1761" s="2"/>
      <c r="EU1761" s="2"/>
      <c r="EV1761" s="2"/>
      <c r="EW1761" s="2"/>
      <c r="EX1761" s="2"/>
      <c r="EY1761" s="2"/>
      <c r="EZ1761" s="2"/>
      <c r="FA1761" s="2"/>
      <c r="FB1761" s="2"/>
      <c r="FC1761" s="2"/>
      <c r="FD1761" s="2"/>
      <c r="FE1761" s="2"/>
      <c r="FF1761" s="2"/>
      <c r="FG1761" s="2"/>
      <c r="FH1761" s="2"/>
      <c r="FI1761" s="2"/>
      <c r="FJ1761" s="2"/>
      <c r="FK1761" s="2"/>
      <c r="FL1761" s="2"/>
      <c r="FM1761" s="2"/>
      <c r="FN1761" s="2"/>
      <c r="FO1761" s="2"/>
      <c r="FP1761" s="2"/>
      <c r="FQ1761" s="2"/>
      <c r="FR1761" s="2"/>
      <c r="FS1761" s="2"/>
      <c r="FT1761" s="2"/>
      <c r="FU1761" s="2"/>
      <c r="FV1761" s="2"/>
      <c r="FW1761" s="2"/>
      <c r="FX1761" s="2"/>
      <c r="FY1761" s="2"/>
      <c r="FZ1761" s="2"/>
      <c r="GA1761" s="2"/>
      <c r="GB1761" s="2"/>
      <c r="GC1761" s="2"/>
      <c r="GD1761" s="2"/>
      <c r="GE1761" s="2"/>
      <c r="GF1761" s="2"/>
      <c r="GG1761" s="2"/>
      <c r="GH1761" s="2"/>
      <c r="GI1761" s="2"/>
      <c r="GJ1761" s="2"/>
      <c r="GK1761" s="2"/>
      <c r="GL1761" s="2"/>
      <c r="GM1761" s="2"/>
      <c r="GN1761" s="2"/>
      <c r="GO1761" s="2"/>
    </row>
    <row r="1762" spans="1:197" s="1" customFormat="1" x14ac:dyDescent="0.25">
      <c r="A1762"/>
      <c r="B1762" s="107"/>
      <c r="C1762" s="107"/>
      <c r="D1762" s="107"/>
      <c r="E1762" s="107"/>
      <c r="F1762" s="107"/>
      <c r="G1762" s="107"/>
      <c r="H1762" s="107"/>
      <c r="I1762" s="107"/>
      <c r="J1762" s="107"/>
      <c r="K1762" s="107"/>
      <c r="L1762" s="107"/>
      <c r="M1762" s="107"/>
      <c r="N1762" s="107"/>
      <c r="O1762" s="107"/>
      <c r="P1762"/>
      <c r="Q1762"/>
      <c r="R1762" s="108"/>
      <c r="DH1762" s="2"/>
      <c r="DI1762" s="2"/>
      <c r="DJ1762" s="2"/>
      <c r="DK1762" s="2"/>
      <c r="DL1762" s="2"/>
      <c r="DM1762" s="2"/>
      <c r="DN1762" s="2"/>
      <c r="DO1762" s="2"/>
      <c r="DP1762" s="2"/>
      <c r="DQ1762" s="2"/>
      <c r="DR1762" s="2"/>
      <c r="DS1762" s="2"/>
      <c r="DT1762" s="2"/>
      <c r="DU1762" s="2"/>
      <c r="DV1762" s="2"/>
      <c r="DW1762" s="2"/>
      <c r="DX1762" s="2"/>
      <c r="DY1762" s="2"/>
      <c r="DZ1762" s="2"/>
      <c r="EA1762" s="2"/>
      <c r="EB1762" s="2"/>
      <c r="EC1762" s="2"/>
      <c r="ED1762" s="2"/>
      <c r="EE1762" s="2"/>
      <c r="EF1762" s="2"/>
      <c r="EG1762" s="2"/>
      <c r="EH1762" s="2"/>
      <c r="EI1762" s="2"/>
      <c r="EJ1762" s="2"/>
      <c r="EK1762" s="2"/>
      <c r="EL1762" s="2"/>
      <c r="EM1762" s="2"/>
      <c r="EN1762" s="2"/>
      <c r="EO1762" s="2"/>
      <c r="EP1762" s="2"/>
      <c r="EQ1762" s="2"/>
      <c r="ER1762" s="2"/>
      <c r="ES1762" s="2"/>
      <c r="ET1762" s="2"/>
      <c r="EU1762" s="2"/>
      <c r="EV1762" s="2"/>
      <c r="EW1762" s="2"/>
      <c r="EX1762" s="2"/>
      <c r="EY1762" s="2"/>
      <c r="EZ1762" s="2"/>
      <c r="FA1762" s="2"/>
      <c r="FB1762" s="2"/>
      <c r="FC1762" s="2"/>
      <c r="FD1762" s="2"/>
      <c r="FE1762" s="2"/>
      <c r="FF1762" s="2"/>
      <c r="FG1762" s="2"/>
      <c r="FH1762" s="2"/>
      <c r="FI1762" s="2"/>
      <c r="FJ1762" s="2"/>
      <c r="FK1762" s="2"/>
      <c r="FL1762" s="2"/>
      <c r="FM1762" s="2"/>
      <c r="FN1762" s="2"/>
      <c r="FO1762" s="2"/>
      <c r="FP1762" s="2"/>
      <c r="FQ1762" s="2"/>
      <c r="FR1762" s="2"/>
      <c r="FS1762" s="2"/>
      <c r="FT1762" s="2"/>
      <c r="FU1762" s="2"/>
      <c r="FV1762" s="2"/>
      <c r="FW1762" s="2"/>
      <c r="FX1762" s="2"/>
      <c r="FY1762" s="2"/>
      <c r="FZ1762" s="2"/>
      <c r="GA1762" s="2"/>
      <c r="GB1762" s="2"/>
      <c r="GC1762" s="2"/>
      <c r="GD1762" s="2"/>
      <c r="GE1762" s="2"/>
      <c r="GF1762" s="2"/>
      <c r="GG1762" s="2"/>
      <c r="GH1762" s="2"/>
      <c r="GI1762" s="2"/>
      <c r="GJ1762" s="2"/>
      <c r="GK1762" s="2"/>
      <c r="GL1762" s="2"/>
      <c r="GM1762" s="2"/>
      <c r="GN1762" s="2"/>
      <c r="GO1762" s="2"/>
    </row>
    <row r="1763" spans="1:197" s="1" customFormat="1" x14ac:dyDescent="0.25">
      <c r="A1763"/>
      <c r="B1763" s="107"/>
      <c r="C1763" s="107"/>
      <c r="D1763" s="107"/>
      <c r="E1763" s="107"/>
      <c r="F1763" s="107"/>
      <c r="G1763" s="107"/>
      <c r="H1763" s="107"/>
      <c r="I1763" s="107"/>
      <c r="J1763" s="107"/>
      <c r="K1763" s="107"/>
      <c r="L1763" s="107"/>
      <c r="M1763" s="107"/>
      <c r="N1763" s="107"/>
      <c r="O1763" s="107"/>
      <c r="P1763"/>
      <c r="Q1763"/>
      <c r="R1763" s="108"/>
      <c r="DH1763" s="2"/>
      <c r="DI1763" s="2"/>
      <c r="DJ1763" s="2"/>
      <c r="DK1763" s="2"/>
      <c r="DL1763" s="2"/>
      <c r="DM1763" s="2"/>
      <c r="DN1763" s="2"/>
      <c r="DO1763" s="2"/>
      <c r="DP1763" s="2"/>
      <c r="DQ1763" s="2"/>
      <c r="DR1763" s="2"/>
      <c r="DS1763" s="2"/>
      <c r="DT1763" s="2"/>
      <c r="DU1763" s="2"/>
      <c r="DV1763" s="2"/>
      <c r="DW1763" s="2"/>
      <c r="DX1763" s="2"/>
      <c r="DY1763" s="2"/>
      <c r="DZ1763" s="2"/>
      <c r="EA1763" s="2"/>
      <c r="EB1763" s="2"/>
      <c r="EC1763" s="2"/>
      <c r="ED1763" s="2"/>
      <c r="EE1763" s="2"/>
      <c r="EF1763" s="2"/>
      <c r="EG1763" s="2"/>
      <c r="EH1763" s="2"/>
      <c r="EI1763" s="2"/>
      <c r="EJ1763" s="2"/>
      <c r="EK1763" s="2"/>
      <c r="EL1763" s="2"/>
      <c r="EM1763" s="2"/>
      <c r="EN1763" s="2"/>
      <c r="EO1763" s="2"/>
      <c r="EP1763" s="2"/>
      <c r="EQ1763" s="2"/>
      <c r="ER1763" s="2"/>
      <c r="ES1763" s="2"/>
      <c r="ET1763" s="2"/>
      <c r="EU1763" s="2"/>
      <c r="EV1763" s="2"/>
      <c r="EW1763" s="2"/>
      <c r="EX1763" s="2"/>
      <c r="EY1763" s="2"/>
      <c r="EZ1763" s="2"/>
      <c r="FA1763" s="2"/>
      <c r="FB1763" s="2"/>
      <c r="FC1763" s="2"/>
      <c r="FD1763" s="2"/>
      <c r="FE1763" s="2"/>
      <c r="FF1763" s="2"/>
      <c r="FG1763" s="2"/>
      <c r="FH1763" s="2"/>
      <c r="FI1763" s="2"/>
      <c r="FJ1763" s="2"/>
      <c r="FK1763" s="2"/>
      <c r="FL1763" s="2"/>
      <c r="FM1763" s="2"/>
      <c r="FN1763" s="2"/>
      <c r="FO1763" s="2"/>
      <c r="FP1763" s="2"/>
      <c r="FQ1763" s="2"/>
      <c r="FR1763" s="2"/>
      <c r="FS1763" s="2"/>
      <c r="FT1763" s="2"/>
      <c r="FU1763" s="2"/>
      <c r="FV1763" s="2"/>
      <c r="FW1763" s="2"/>
      <c r="FX1763" s="2"/>
      <c r="FY1763" s="2"/>
      <c r="FZ1763" s="2"/>
      <c r="GA1763" s="2"/>
      <c r="GB1763" s="2"/>
      <c r="GC1763" s="2"/>
      <c r="GD1763" s="2"/>
      <c r="GE1763" s="2"/>
      <c r="GF1763" s="2"/>
      <c r="GG1763" s="2"/>
      <c r="GH1763" s="2"/>
      <c r="GI1763" s="2"/>
      <c r="GJ1763" s="2"/>
      <c r="GK1763" s="2"/>
      <c r="GL1763" s="2"/>
      <c r="GM1763" s="2"/>
      <c r="GN1763" s="2"/>
      <c r="GO1763" s="2"/>
    </row>
    <row r="1764" spans="1:197" s="1" customFormat="1" x14ac:dyDescent="0.25">
      <c r="A1764"/>
      <c r="B1764" s="107"/>
      <c r="C1764" s="107"/>
      <c r="D1764" s="107"/>
      <c r="E1764" s="107"/>
      <c r="F1764" s="107"/>
      <c r="G1764" s="107"/>
      <c r="H1764" s="107"/>
      <c r="I1764" s="107"/>
      <c r="J1764" s="107"/>
      <c r="K1764" s="107"/>
      <c r="L1764" s="107"/>
      <c r="M1764" s="107"/>
      <c r="N1764" s="107"/>
      <c r="O1764" s="107"/>
      <c r="P1764"/>
      <c r="Q1764"/>
      <c r="R1764" s="108"/>
      <c r="DH1764" s="2"/>
      <c r="DI1764" s="2"/>
      <c r="DJ1764" s="2"/>
      <c r="DK1764" s="2"/>
      <c r="DL1764" s="2"/>
      <c r="DM1764" s="2"/>
      <c r="DN1764" s="2"/>
      <c r="DO1764" s="2"/>
      <c r="DP1764" s="2"/>
      <c r="DQ1764" s="2"/>
      <c r="DR1764" s="2"/>
      <c r="DS1764" s="2"/>
      <c r="DT1764" s="2"/>
      <c r="DU1764" s="2"/>
      <c r="DV1764" s="2"/>
      <c r="DW1764" s="2"/>
      <c r="DX1764" s="2"/>
      <c r="DY1764" s="2"/>
      <c r="DZ1764" s="2"/>
      <c r="EA1764" s="2"/>
      <c r="EB1764" s="2"/>
      <c r="EC1764" s="2"/>
      <c r="ED1764" s="2"/>
      <c r="EE1764" s="2"/>
      <c r="EF1764" s="2"/>
      <c r="EG1764" s="2"/>
      <c r="EH1764" s="2"/>
      <c r="EI1764" s="2"/>
      <c r="EJ1764" s="2"/>
      <c r="EK1764" s="2"/>
      <c r="EL1764" s="2"/>
      <c r="EM1764" s="2"/>
      <c r="EN1764" s="2"/>
      <c r="EO1764" s="2"/>
      <c r="EP1764" s="2"/>
      <c r="EQ1764" s="2"/>
      <c r="ER1764" s="2"/>
      <c r="ES1764" s="2"/>
      <c r="ET1764" s="2"/>
      <c r="EU1764" s="2"/>
      <c r="EV1764" s="2"/>
      <c r="EW1764" s="2"/>
      <c r="EX1764" s="2"/>
      <c r="EY1764" s="2"/>
      <c r="EZ1764" s="2"/>
      <c r="FA1764" s="2"/>
      <c r="FB1764" s="2"/>
      <c r="FC1764" s="2"/>
      <c r="FD1764" s="2"/>
      <c r="FE1764" s="2"/>
      <c r="FF1764" s="2"/>
      <c r="FG1764" s="2"/>
      <c r="FH1764" s="2"/>
      <c r="FI1764" s="2"/>
      <c r="FJ1764" s="2"/>
      <c r="FK1764" s="2"/>
      <c r="FL1764" s="2"/>
      <c r="FM1764" s="2"/>
      <c r="FN1764" s="2"/>
      <c r="FO1764" s="2"/>
      <c r="FP1764" s="2"/>
      <c r="FQ1764" s="2"/>
      <c r="FR1764" s="2"/>
      <c r="FS1764" s="2"/>
      <c r="FT1764" s="2"/>
      <c r="FU1764" s="2"/>
      <c r="FV1764" s="2"/>
      <c r="FW1764" s="2"/>
      <c r="FX1764" s="2"/>
      <c r="FY1764" s="2"/>
      <c r="FZ1764" s="2"/>
      <c r="GA1764" s="2"/>
      <c r="GB1764" s="2"/>
      <c r="GC1764" s="2"/>
      <c r="GD1764" s="2"/>
      <c r="GE1764" s="2"/>
      <c r="GF1764" s="2"/>
      <c r="GG1764" s="2"/>
      <c r="GH1764" s="2"/>
      <c r="GI1764" s="2"/>
      <c r="GJ1764" s="2"/>
      <c r="GK1764" s="2"/>
      <c r="GL1764" s="2"/>
      <c r="GM1764" s="2"/>
      <c r="GN1764" s="2"/>
      <c r="GO1764" s="2"/>
    </row>
    <row r="1765" spans="1:197" s="1" customFormat="1" x14ac:dyDescent="0.25">
      <c r="A1765"/>
      <c r="B1765" s="107"/>
      <c r="C1765" s="107"/>
      <c r="D1765" s="107"/>
      <c r="E1765" s="107"/>
      <c r="F1765" s="107"/>
      <c r="G1765" s="107"/>
      <c r="H1765" s="107"/>
      <c r="I1765" s="107"/>
      <c r="J1765" s="107"/>
      <c r="K1765" s="107"/>
      <c r="L1765" s="107"/>
      <c r="M1765" s="107"/>
      <c r="N1765" s="107"/>
      <c r="O1765" s="107"/>
      <c r="P1765"/>
      <c r="Q1765"/>
      <c r="R1765" s="108"/>
      <c r="DH1765" s="2"/>
      <c r="DI1765" s="2"/>
      <c r="DJ1765" s="2"/>
      <c r="DK1765" s="2"/>
      <c r="DL1765" s="2"/>
      <c r="DM1765" s="2"/>
      <c r="DN1765" s="2"/>
      <c r="DO1765" s="2"/>
      <c r="DP1765" s="2"/>
      <c r="DQ1765" s="2"/>
      <c r="DR1765" s="2"/>
      <c r="DS1765" s="2"/>
      <c r="DT1765" s="2"/>
      <c r="DU1765" s="2"/>
      <c r="DV1765" s="2"/>
      <c r="DW1765" s="2"/>
      <c r="DX1765" s="2"/>
      <c r="DY1765" s="2"/>
      <c r="DZ1765" s="2"/>
      <c r="EA1765" s="2"/>
      <c r="EB1765" s="2"/>
      <c r="EC1765" s="2"/>
      <c r="ED1765" s="2"/>
      <c r="EE1765" s="2"/>
      <c r="EF1765" s="2"/>
      <c r="EG1765" s="2"/>
      <c r="EH1765" s="2"/>
      <c r="EI1765" s="2"/>
      <c r="EJ1765" s="2"/>
      <c r="EK1765" s="2"/>
      <c r="EL1765" s="2"/>
      <c r="EM1765" s="2"/>
      <c r="EN1765" s="2"/>
      <c r="EO1765" s="2"/>
      <c r="EP1765" s="2"/>
      <c r="EQ1765" s="2"/>
      <c r="ER1765" s="2"/>
      <c r="ES1765" s="2"/>
      <c r="ET1765" s="2"/>
      <c r="EU1765" s="2"/>
      <c r="EV1765" s="2"/>
      <c r="EW1765" s="2"/>
      <c r="EX1765" s="2"/>
      <c r="EY1765" s="2"/>
      <c r="EZ1765" s="2"/>
      <c r="FA1765" s="2"/>
      <c r="FB1765" s="2"/>
      <c r="FC1765" s="2"/>
      <c r="FD1765" s="2"/>
      <c r="FE1765" s="2"/>
      <c r="FF1765" s="2"/>
      <c r="FG1765" s="2"/>
      <c r="FH1765" s="2"/>
      <c r="FI1765" s="2"/>
      <c r="FJ1765" s="2"/>
      <c r="FK1765" s="2"/>
      <c r="FL1765" s="2"/>
      <c r="FM1765" s="2"/>
      <c r="FN1765" s="2"/>
      <c r="FO1765" s="2"/>
      <c r="FP1765" s="2"/>
      <c r="FQ1765" s="2"/>
      <c r="FR1765" s="2"/>
      <c r="FS1765" s="2"/>
      <c r="FT1765" s="2"/>
      <c r="FU1765" s="2"/>
      <c r="FV1765" s="2"/>
      <c r="FW1765" s="2"/>
      <c r="FX1765" s="2"/>
      <c r="FY1765" s="2"/>
      <c r="FZ1765" s="2"/>
      <c r="GA1765" s="2"/>
      <c r="GB1765" s="2"/>
      <c r="GC1765" s="2"/>
      <c r="GD1765" s="2"/>
      <c r="GE1765" s="2"/>
      <c r="GF1765" s="2"/>
      <c r="GG1765" s="2"/>
      <c r="GH1765" s="2"/>
      <c r="GI1765" s="2"/>
      <c r="GJ1765" s="2"/>
      <c r="GK1765" s="2"/>
      <c r="GL1765" s="2"/>
      <c r="GM1765" s="2"/>
      <c r="GN1765" s="2"/>
      <c r="GO1765" s="2"/>
    </row>
    <row r="1766" spans="1:197" s="1" customFormat="1" x14ac:dyDescent="0.25">
      <c r="A1766"/>
      <c r="B1766" s="107"/>
      <c r="C1766" s="107"/>
      <c r="D1766" s="107"/>
      <c r="E1766" s="107"/>
      <c r="F1766" s="107"/>
      <c r="G1766" s="107"/>
      <c r="H1766" s="107"/>
      <c r="I1766" s="107"/>
      <c r="J1766" s="107"/>
      <c r="K1766" s="107"/>
      <c r="L1766" s="107"/>
      <c r="M1766" s="107"/>
      <c r="N1766" s="107"/>
      <c r="O1766" s="107"/>
      <c r="P1766"/>
      <c r="Q1766"/>
      <c r="R1766" s="108"/>
      <c r="DH1766" s="2"/>
      <c r="DI1766" s="2"/>
      <c r="DJ1766" s="2"/>
      <c r="DK1766" s="2"/>
      <c r="DL1766" s="2"/>
      <c r="DM1766" s="2"/>
      <c r="DN1766" s="2"/>
      <c r="DO1766" s="2"/>
      <c r="DP1766" s="2"/>
      <c r="DQ1766" s="2"/>
      <c r="DR1766" s="2"/>
      <c r="DS1766" s="2"/>
      <c r="DT1766" s="2"/>
      <c r="DU1766" s="2"/>
      <c r="DV1766" s="2"/>
      <c r="DW1766" s="2"/>
      <c r="DX1766" s="2"/>
      <c r="DY1766" s="2"/>
      <c r="DZ1766" s="2"/>
      <c r="EA1766" s="2"/>
      <c r="EB1766" s="2"/>
      <c r="EC1766" s="2"/>
      <c r="ED1766" s="2"/>
      <c r="EE1766" s="2"/>
      <c r="EF1766" s="2"/>
      <c r="EG1766" s="2"/>
      <c r="EH1766" s="2"/>
      <c r="EI1766" s="2"/>
      <c r="EJ1766" s="2"/>
      <c r="EK1766" s="2"/>
      <c r="EL1766" s="2"/>
      <c r="EM1766" s="2"/>
      <c r="EN1766" s="2"/>
      <c r="EO1766" s="2"/>
      <c r="EP1766" s="2"/>
      <c r="EQ1766" s="2"/>
      <c r="ER1766" s="2"/>
      <c r="ES1766" s="2"/>
      <c r="ET1766" s="2"/>
      <c r="EU1766" s="2"/>
      <c r="EV1766" s="2"/>
      <c r="EW1766" s="2"/>
      <c r="EX1766" s="2"/>
      <c r="EY1766" s="2"/>
      <c r="EZ1766" s="2"/>
      <c r="FA1766" s="2"/>
      <c r="FB1766" s="2"/>
      <c r="FC1766" s="2"/>
      <c r="FD1766" s="2"/>
      <c r="FE1766" s="2"/>
      <c r="FF1766" s="2"/>
      <c r="FG1766" s="2"/>
      <c r="FH1766" s="2"/>
      <c r="FI1766" s="2"/>
      <c r="FJ1766" s="2"/>
      <c r="FK1766" s="2"/>
      <c r="FL1766" s="2"/>
      <c r="FM1766" s="2"/>
      <c r="FN1766" s="2"/>
      <c r="FO1766" s="2"/>
      <c r="FP1766" s="2"/>
      <c r="FQ1766" s="2"/>
      <c r="FR1766" s="2"/>
      <c r="FS1766" s="2"/>
      <c r="FT1766" s="2"/>
      <c r="FU1766" s="2"/>
      <c r="FV1766" s="2"/>
      <c r="FW1766" s="2"/>
      <c r="FX1766" s="2"/>
      <c r="FY1766" s="2"/>
      <c r="FZ1766" s="2"/>
      <c r="GA1766" s="2"/>
      <c r="GB1766" s="2"/>
      <c r="GC1766" s="2"/>
      <c r="GD1766" s="2"/>
      <c r="GE1766" s="2"/>
      <c r="GF1766" s="2"/>
      <c r="GG1766" s="2"/>
      <c r="GH1766" s="2"/>
      <c r="GI1766" s="2"/>
      <c r="GJ1766" s="2"/>
      <c r="GK1766" s="2"/>
      <c r="GL1766" s="2"/>
      <c r="GM1766" s="2"/>
      <c r="GN1766" s="2"/>
      <c r="GO1766" s="2"/>
    </row>
    <row r="1767" spans="1:197" s="1" customFormat="1" x14ac:dyDescent="0.25">
      <c r="A1767"/>
      <c r="B1767" s="107"/>
      <c r="C1767" s="107"/>
      <c r="D1767" s="107"/>
      <c r="E1767" s="107"/>
      <c r="F1767" s="107"/>
      <c r="G1767" s="107"/>
      <c r="H1767" s="107"/>
      <c r="I1767" s="107"/>
      <c r="J1767" s="107"/>
      <c r="K1767" s="107"/>
      <c r="L1767" s="107"/>
      <c r="M1767" s="107"/>
      <c r="N1767" s="107"/>
      <c r="O1767" s="107"/>
      <c r="P1767"/>
      <c r="Q1767"/>
      <c r="R1767" s="108"/>
      <c r="DH1767" s="2"/>
      <c r="DI1767" s="2"/>
      <c r="DJ1767" s="2"/>
      <c r="DK1767" s="2"/>
      <c r="DL1767" s="2"/>
      <c r="DM1767" s="2"/>
      <c r="DN1767" s="2"/>
      <c r="DO1767" s="2"/>
      <c r="DP1767" s="2"/>
      <c r="DQ1767" s="2"/>
      <c r="DR1767" s="2"/>
      <c r="DS1767" s="2"/>
      <c r="DT1767" s="2"/>
      <c r="DU1767" s="2"/>
      <c r="DV1767" s="2"/>
      <c r="DW1767" s="2"/>
      <c r="DX1767" s="2"/>
      <c r="DY1767" s="2"/>
      <c r="DZ1767" s="2"/>
      <c r="EA1767" s="2"/>
      <c r="EB1767" s="2"/>
      <c r="EC1767" s="2"/>
      <c r="ED1767" s="2"/>
      <c r="EE1767" s="2"/>
      <c r="EF1767" s="2"/>
      <c r="EG1767" s="2"/>
      <c r="EH1767" s="2"/>
      <c r="EI1767" s="2"/>
      <c r="EJ1767" s="2"/>
      <c r="EK1767" s="2"/>
      <c r="EL1767" s="2"/>
      <c r="EM1767" s="2"/>
      <c r="EN1767" s="2"/>
      <c r="EO1767" s="2"/>
      <c r="EP1767" s="2"/>
      <c r="EQ1767" s="2"/>
      <c r="ER1767" s="2"/>
      <c r="ES1767" s="2"/>
      <c r="ET1767" s="2"/>
      <c r="EU1767" s="2"/>
      <c r="EV1767" s="2"/>
      <c r="EW1767" s="2"/>
      <c r="EX1767" s="2"/>
      <c r="EY1767" s="2"/>
      <c r="EZ1767" s="2"/>
      <c r="FA1767" s="2"/>
      <c r="FB1767" s="2"/>
      <c r="FC1767" s="2"/>
      <c r="FD1767" s="2"/>
      <c r="FE1767" s="2"/>
      <c r="FF1767" s="2"/>
      <c r="FG1767" s="2"/>
      <c r="FH1767" s="2"/>
      <c r="FI1767" s="2"/>
      <c r="FJ1767" s="2"/>
      <c r="FK1767" s="2"/>
      <c r="FL1767" s="2"/>
      <c r="FM1767" s="2"/>
      <c r="FN1767" s="2"/>
      <c r="FO1767" s="2"/>
      <c r="FP1767" s="2"/>
      <c r="FQ1767" s="2"/>
      <c r="FR1767" s="2"/>
      <c r="FS1767" s="2"/>
      <c r="FT1767" s="2"/>
      <c r="FU1767" s="2"/>
      <c r="FV1767" s="2"/>
      <c r="FW1767" s="2"/>
      <c r="FX1767" s="2"/>
      <c r="FY1767" s="2"/>
      <c r="FZ1767" s="2"/>
      <c r="GA1767" s="2"/>
      <c r="GB1767" s="2"/>
      <c r="GC1767" s="2"/>
      <c r="GD1767" s="2"/>
      <c r="GE1767" s="2"/>
      <c r="GF1767" s="2"/>
      <c r="GG1767" s="2"/>
      <c r="GH1767" s="2"/>
      <c r="GI1767" s="2"/>
      <c r="GJ1767" s="2"/>
      <c r="GK1767" s="2"/>
      <c r="GL1767" s="2"/>
      <c r="GM1767" s="2"/>
      <c r="GN1767" s="2"/>
      <c r="GO1767" s="2"/>
    </row>
    <row r="1768" spans="1:197" s="1" customFormat="1" x14ac:dyDescent="0.25">
      <c r="A1768"/>
      <c r="B1768" s="107"/>
      <c r="C1768" s="107"/>
      <c r="D1768" s="107"/>
      <c r="E1768" s="107"/>
      <c r="F1768" s="107"/>
      <c r="G1768" s="107"/>
      <c r="H1768" s="107"/>
      <c r="I1768" s="107"/>
      <c r="J1768" s="107"/>
      <c r="K1768" s="107"/>
      <c r="L1768" s="107"/>
      <c r="M1768" s="107"/>
      <c r="N1768" s="107"/>
      <c r="O1768" s="107"/>
      <c r="P1768"/>
      <c r="Q1768"/>
      <c r="R1768" s="108"/>
      <c r="DH1768" s="2"/>
      <c r="DI1768" s="2"/>
      <c r="DJ1768" s="2"/>
      <c r="DK1768" s="2"/>
      <c r="DL1768" s="2"/>
      <c r="DM1768" s="2"/>
      <c r="DN1768" s="2"/>
      <c r="DO1768" s="2"/>
      <c r="DP1768" s="2"/>
      <c r="DQ1768" s="2"/>
      <c r="DR1768" s="2"/>
      <c r="DS1768" s="2"/>
      <c r="DT1768" s="2"/>
      <c r="DU1768" s="2"/>
      <c r="DV1768" s="2"/>
      <c r="DW1768" s="2"/>
      <c r="DX1768" s="2"/>
      <c r="DY1768" s="2"/>
      <c r="DZ1768" s="2"/>
      <c r="EA1768" s="2"/>
      <c r="EB1768" s="2"/>
      <c r="EC1768" s="2"/>
      <c r="ED1768" s="2"/>
      <c r="EE1768" s="2"/>
      <c r="EF1768" s="2"/>
      <c r="EG1768" s="2"/>
      <c r="EH1768" s="2"/>
      <c r="EI1768" s="2"/>
      <c r="EJ1768" s="2"/>
      <c r="EK1768" s="2"/>
      <c r="EL1768" s="2"/>
      <c r="EM1768" s="2"/>
      <c r="EN1768" s="2"/>
      <c r="EO1768" s="2"/>
      <c r="EP1768" s="2"/>
      <c r="EQ1768" s="2"/>
      <c r="ER1768" s="2"/>
      <c r="ES1768" s="2"/>
      <c r="ET1768" s="2"/>
      <c r="EU1768" s="2"/>
      <c r="EV1768" s="2"/>
      <c r="EW1768" s="2"/>
      <c r="EX1768" s="2"/>
      <c r="EY1768" s="2"/>
      <c r="EZ1768" s="2"/>
      <c r="FA1768" s="2"/>
      <c r="FB1768" s="2"/>
      <c r="FC1768" s="2"/>
      <c r="FD1768" s="2"/>
      <c r="FE1768" s="2"/>
      <c r="FF1768" s="2"/>
      <c r="FG1768" s="2"/>
      <c r="FH1768" s="2"/>
      <c r="FI1768" s="2"/>
      <c r="FJ1768" s="2"/>
      <c r="FK1768" s="2"/>
      <c r="FL1768" s="2"/>
      <c r="FM1768" s="2"/>
      <c r="FN1768" s="2"/>
      <c r="FO1768" s="2"/>
      <c r="FP1768" s="2"/>
      <c r="FQ1768" s="2"/>
      <c r="FR1768" s="2"/>
      <c r="FS1768" s="2"/>
      <c r="FT1768" s="2"/>
      <c r="FU1768" s="2"/>
      <c r="FV1768" s="2"/>
      <c r="FW1768" s="2"/>
      <c r="FX1768" s="2"/>
      <c r="FY1768" s="2"/>
      <c r="FZ1768" s="2"/>
      <c r="GA1768" s="2"/>
      <c r="GB1768" s="2"/>
      <c r="GC1768" s="2"/>
      <c r="GD1768" s="2"/>
      <c r="GE1768" s="2"/>
      <c r="GF1768" s="2"/>
      <c r="GG1768" s="2"/>
      <c r="GH1768" s="2"/>
      <c r="GI1768" s="2"/>
      <c r="GJ1768" s="2"/>
      <c r="GK1768" s="2"/>
      <c r="GL1768" s="2"/>
      <c r="GM1768" s="2"/>
      <c r="GN1768" s="2"/>
      <c r="GO1768" s="2"/>
    </row>
    <row r="1769" spans="1:197" s="1" customFormat="1" x14ac:dyDescent="0.25">
      <c r="A1769"/>
      <c r="B1769" s="107"/>
      <c r="C1769" s="107"/>
      <c r="D1769" s="107"/>
      <c r="E1769" s="107"/>
      <c r="F1769" s="107"/>
      <c r="G1769" s="107"/>
      <c r="H1769" s="107"/>
      <c r="I1769" s="107"/>
      <c r="J1769" s="107"/>
      <c r="K1769" s="107"/>
      <c r="L1769" s="107"/>
      <c r="M1769" s="107"/>
      <c r="N1769" s="107"/>
      <c r="O1769" s="107"/>
      <c r="P1769"/>
      <c r="Q1769"/>
      <c r="R1769" s="108"/>
      <c r="DH1769" s="2"/>
      <c r="DI1769" s="2"/>
      <c r="DJ1769" s="2"/>
      <c r="DK1769" s="2"/>
      <c r="DL1769" s="2"/>
      <c r="DM1769" s="2"/>
      <c r="DN1769" s="2"/>
      <c r="DO1769" s="2"/>
      <c r="DP1769" s="2"/>
      <c r="DQ1769" s="2"/>
      <c r="DR1769" s="2"/>
      <c r="DS1769" s="2"/>
      <c r="DT1769" s="2"/>
      <c r="DU1769" s="2"/>
      <c r="DV1769" s="2"/>
      <c r="DW1769" s="2"/>
      <c r="DX1769" s="2"/>
      <c r="DY1769" s="2"/>
      <c r="DZ1769" s="2"/>
      <c r="EA1769" s="2"/>
      <c r="EB1769" s="2"/>
      <c r="EC1769" s="2"/>
      <c r="ED1769" s="2"/>
      <c r="EE1769" s="2"/>
      <c r="EF1769" s="2"/>
      <c r="EG1769" s="2"/>
      <c r="EH1769" s="2"/>
      <c r="EI1769" s="2"/>
      <c r="EJ1769" s="2"/>
      <c r="EK1769" s="2"/>
      <c r="EL1769" s="2"/>
      <c r="EM1769" s="2"/>
      <c r="EN1769" s="2"/>
      <c r="EO1769" s="2"/>
      <c r="EP1769" s="2"/>
      <c r="EQ1769" s="2"/>
      <c r="ER1769" s="2"/>
      <c r="ES1769" s="2"/>
      <c r="ET1769" s="2"/>
      <c r="EU1769" s="2"/>
      <c r="EV1769" s="2"/>
      <c r="EW1769" s="2"/>
      <c r="EX1769" s="2"/>
      <c r="EY1769" s="2"/>
      <c r="EZ1769" s="2"/>
      <c r="FA1769" s="2"/>
      <c r="FB1769" s="2"/>
      <c r="FC1769" s="2"/>
      <c r="FD1769" s="2"/>
      <c r="FE1769" s="2"/>
      <c r="FF1769" s="2"/>
      <c r="FG1769" s="2"/>
      <c r="FH1769" s="2"/>
      <c r="FI1769" s="2"/>
      <c r="FJ1769" s="2"/>
      <c r="FK1769" s="2"/>
      <c r="FL1769" s="2"/>
      <c r="FM1769" s="2"/>
      <c r="FN1769" s="2"/>
      <c r="FO1769" s="2"/>
      <c r="FP1769" s="2"/>
      <c r="FQ1769" s="2"/>
      <c r="FR1769" s="2"/>
      <c r="FS1769" s="2"/>
      <c r="FT1769" s="2"/>
      <c r="FU1769" s="2"/>
      <c r="FV1769" s="2"/>
      <c r="FW1769" s="2"/>
      <c r="FX1769" s="2"/>
      <c r="FY1769" s="2"/>
      <c r="FZ1769" s="2"/>
      <c r="GA1769" s="2"/>
      <c r="GB1769" s="2"/>
      <c r="GC1769" s="2"/>
      <c r="GD1769" s="2"/>
      <c r="GE1769" s="2"/>
      <c r="GF1769" s="2"/>
      <c r="GG1769" s="2"/>
      <c r="GH1769" s="2"/>
      <c r="GI1769" s="2"/>
      <c r="GJ1769" s="2"/>
      <c r="GK1769" s="2"/>
      <c r="GL1769" s="2"/>
      <c r="GM1769" s="2"/>
      <c r="GN1769" s="2"/>
      <c r="GO1769" s="2"/>
    </row>
    <row r="1770" spans="1:197" s="1" customFormat="1" x14ac:dyDescent="0.25">
      <c r="A1770"/>
      <c r="B1770" s="107"/>
      <c r="C1770" s="107"/>
      <c r="D1770" s="107"/>
      <c r="E1770" s="107"/>
      <c r="F1770" s="107"/>
      <c r="G1770" s="107"/>
      <c r="H1770" s="107"/>
      <c r="I1770" s="107"/>
      <c r="J1770" s="107"/>
      <c r="K1770" s="107"/>
      <c r="L1770" s="107"/>
      <c r="M1770" s="107"/>
      <c r="N1770" s="107"/>
      <c r="O1770" s="107"/>
      <c r="P1770"/>
      <c r="Q1770"/>
      <c r="R1770" s="108"/>
      <c r="DH1770" s="2"/>
      <c r="DI1770" s="2"/>
      <c r="DJ1770" s="2"/>
      <c r="DK1770" s="2"/>
      <c r="DL1770" s="2"/>
      <c r="DM1770" s="2"/>
      <c r="DN1770" s="2"/>
      <c r="DO1770" s="2"/>
      <c r="DP1770" s="2"/>
      <c r="DQ1770" s="2"/>
      <c r="DR1770" s="2"/>
      <c r="DS1770" s="2"/>
      <c r="DT1770" s="2"/>
      <c r="DU1770" s="2"/>
      <c r="DV1770" s="2"/>
      <c r="DW1770" s="2"/>
      <c r="DX1770" s="2"/>
      <c r="DY1770" s="2"/>
      <c r="DZ1770" s="2"/>
      <c r="EA1770" s="2"/>
      <c r="EB1770" s="2"/>
      <c r="EC1770" s="2"/>
      <c r="ED1770" s="2"/>
      <c r="EE1770" s="2"/>
      <c r="EF1770" s="2"/>
      <c r="EG1770" s="2"/>
      <c r="EH1770" s="2"/>
      <c r="EI1770" s="2"/>
      <c r="EJ1770" s="2"/>
      <c r="EK1770" s="2"/>
      <c r="EL1770" s="2"/>
      <c r="EM1770" s="2"/>
      <c r="EN1770" s="2"/>
      <c r="EO1770" s="2"/>
      <c r="EP1770" s="2"/>
      <c r="EQ1770" s="2"/>
      <c r="ER1770" s="2"/>
      <c r="ES1770" s="2"/>
      <c r="ET1770" s="2"/>
      <c r="EU1770" s="2"/>
      <c r="EV1770" s="2"/>
      <c r="EW1770" s="2"/>
      <c r="EX1770" s="2"/>
      <c r="EY1770" s="2"/>
      <c r="EZ1770" s="2"/>
      <c r="FA1770" s="2"/>
      <c r="FB1770" s="2"/>
      <c r="FC1770" s="2"/>
      <c r="FD1770" s="2"/>
      <c r="FE1770" s="2"/>
      <c r="FF1770" s="2"/>
      <c r="FG1770" s="2"/>
      <c r="FH1770" s="2"/>
      <c r="FI1770" s="2"/>
      <c r="FJ1770" s="2"/>
      <c r="FK1770" s="2"/>
      <c r="FL1770" s="2"/>
      <c r="FM1770" s="2"/>
      <c r="FN1770" s="2"/>
      <c r="FO1770" s="2"/>
      <c r="FP1770" s="2"/>
      <c r="FQ1770" s="2"/>
      <c r="FR1770" s="2"/>
      <c r="FS1770" s="2"/>
      <c r="FT1770" s="2"/>
      <c r="FU1770" s="2"/>
      <c r="FV1770" s="2"/>
      <c r="FW1770" s="2"/>
      <c r="FX1770" s="2"/>
      <c r="FY1770" s="2"/>
      <c r="FZ1770" s="2"/>
      <c r="GA1770" s="2"/>
      <c r="GB1770" s="2"/>
      <c r="GC1770" s="2"/>
      <c r="GD1770" s="2"/>
      <c r="GE1770" s="2"/>
      <c r="GF1770" s="2"/>
      <c r="GG1770" s="2"/>
      <c r="GH1770" s="2"/>
      <c r="GI1770" s="2"/>
      <c r="GJ1770" s="2"/>
      <c r="GK1770" s="2"/>
      <c r="GL1770" s="2"/>
      <c r="GM1770" s="2"/>
      <c r="GN1770" s="2"/>
      <c r="GO1770" s="2"/>
    </row>
    <row r="1771" spans="1:197" s="1" customFormat="1" x14ac:dyDescent="0.25">
      <c r="A1771"/>
      <c r="B1771" s="107"/>
      <c r="C1771" s="107"/>
      <c r="D1771" s="107"/>
      <c r="E1771" s="107"/>
      <c r="F1771" s="107"/>
      <c r="G1771" s="107"/>
      <c r="H1771" s="107"/>
      <c r="I1771" s="107"/>
      <c r="J1771" s="107"/>
      <c r="K1771" s="107"/>
      <c r="L1771" s="107"/>
      <c r="M1771" s="107"/>
      <c r="N1771" s="107"/>
      <c r="O1771" s="107"/>
      <c r="P1771"/>
      <c r="Q1771"/>
      <c r="R1771" s="108"/>
      <c r="DH1771" s="2"/>
      <c r="DI1771" s="2"/>
      <c r="DJ1771" s="2"/>
      <c r="DK1771" s="2"/>
      <c r="DL1771" s="2"/>
      <c r="DM1771" s="2"/>
      <c r="DN1771" s="2"/>
      <c r="DO1771" s="2"/>
      <c r="DP1771" s="2"/>
      <c r="DQ1771" s="2"/>
      <c r="DR1771" s="2"/>
      <c r="DS1771" s="2"/>
      <c r="DT1771" s="2"/>
      <c r="DU1771" s="2"/>
      <c r="DV1771" s="2"/>
      <c r="DW1771" s="2"/>
      <c r="DX1771" s="2"/>
      <c r="DY1771" s="2"/>
      <c r="DZ1771" s="2"/>
      <c r="EA1771" s="2"/>
      <c r="EB1771" s="2"/>
      <c r="EC1771" s="2"/>
      <c r="ED1771" s="2"/>
      <c r="EE1771" s="2"/>
      <c r="EF1771" s="2"/>
      <c r="EG1771" s="2"/>
      <c r="EH1771" s="2"/>
      <c r="EI1771" s="2"/>
      <c r="EJ1771" s="2"/>
      <c r="EK1771" s="2"/>
      <c r="EL1771" s="2"/>
      <c r="EM1771" s="2"/>
      <c r="EN1771" s="2"/>
      <c r="EO1771" s="2"/>
      <c r="EP1771" s="2"/>
      <c r="EQ1771" s="2"/>
      <c r="ER1771" s="2"/>
      <c r="ES1771" s="2"/>
      <c r="ET1771" s="2"/>
      <c r="EU1771" s="2"/>
      <c r="EV1771" s="2"/>
      <c r="EW1771" s="2"/>
      <c r="EX1771" s="2"/>
      <c r="EY1771" s="2"/>
      <c r="EZ1771" s="2"/>
      <c r="FA1771" s="2"/>
      <c r="FB1771" s="2"/>
      <c r="FC1771" s="2"/>
      <c r="FD1771" s="2"/>
      <c r="FE1771" s="2"/>
      <c r="FF1771" s="2"/>
      <c r="FG1771" s="2"/>
      <c r="FH1771" s="2"/>
      <c r="FI1771" s="2"/>
      <c r="FJ1771" s="2"/>
      <c r="FK1771" s="2"/>
      <c r="FL1771" s="2"/>
      <c r="FM1771" s="2"/>
      <c r="FN1771" s="2"/>
      <c r="FO1771" s="2"/>
      <c r="FP1771" s="2"/>
      <c r="FQ1771" s="2"/>
      <c r="FR1771" s="2"/>
      <c r="FS1771" s="2"/>
      <c r="FT1771" s="2"/>
      <c r="FU1771" s="2"/>
      <c r="FV1771" s="2"/>
      <c r="FW1771" s="2"/>
      <c r="FX1771" s="2"/>
      <c r="FY1771" s="2"/>
      <c r="FZ1771" s="2"/>
      <c r="GA1771" s="2"/>
      <c r="GB1771" s="2"/>
      <c r="GC1771" s="2"/>
      <c r="GD1771" s="2"/>
      <c r="GE1771" s="2"/>
      <c r="GF1771" s="2"/>
      <c r="GG1771" s="2"/>
      <c r="GH1771" s="2"/>
      <c r="GI1771" s="2"/>
      <c r="GJ1771" s="2"/>
      <c r="GK1771" s="2"/>
      <c r="GL1771" s="2"/>
      <c r="GM1771" s="2"/>
      <c r="GN1771" s="2"/>
      <c r="GO1771" s="2"/>
    </row>
    <row r="1772" spans="1:197" s="1" customFormat="1" x14ac:dyDescent="0.25">
      <c r="A1772"/>
      <c r="B1772" s="107"/>
      <c r="C1772" s="107"/>
      <c r="D1772" s="107"/>
      <c r="E1772" s="107"/>
      <c r="F1772" s="107"/>
      <c r="G1772" s="107"/>
      <c r="H1772" s="107"/>
      <c r="I1772" s="107"/>
      <c r="J1772" s="107"/>
      <c r="K1772" s="107"/>
      <c r="L1772" s="107"/>
      <c r="M1772" s="107"/>
      <c r="N1772" s="107"/>
      <c r="O1772" s="107"/>
      <c r="P1772"/>
      <c r="Q1772"/>
      <c r="R1772" s="108"/>
      <c r="DH1772" s="2"/>
      <c r="DI1772" s="2"/>
      <c r="DJ1772" s="2"/>
      <c r="DK1772" s="2"/>
      <c r="DL1772" s="2"/>
      <c r="DM1772" s="2"/>
      <c r="DN1772" s="2"/>
      <c r="DO1772" s="2"/>
      <c r="DP1772" s="2"/>
      <c r="DQ1772" s="2"/>
      <c r="DR1772" s="2"/>
      <c r="DS1772" s="2"/>
      <c r="DT1772" s="2"/>
      <c r="DU1772" s="2"/>
      <c r="DV1772" s="2"/>
      <c r="DW1772" s="2"/>
      <c r="DX1772" s="2"/>
      <c r="DY1772" s="2"/>
      <c r="DZ1772" s="2"/>
      <c r="EA1772" s="2"/>
      <c r="EB1772" s="2"/>
      <c r="EC1772" s="2"/>
      <c r="ED1772" s="2"/>
      <c r="EE1772" s="2"/>
      <c r="EF1772" s="2"/>
      <c r="EG1772" s="2"/>
      <c r="EH1772" s="2"/>
      <c r="EI1772" s="2"/>
      <c r="EJ1772" s="2"/>
      <c r="EK1772" s="2"/>
      <c r="EL1772" s="2"/>
      <c r="EM1772" s="2"/>
      <c r="EN1772" s="2"/>
      <c r="EO1772" s="2"/>
      <c r="EP1772" s="2"/>
      <c r="EQ1772" s="2"/>
      <c r="ER1772" s="2"/>
      <c r="ES1772" s="2"/>
      <c r="ET1772" s="2"/>
      <c r="EU1772" s="2"/>
      <c r="EV1772" s="2"/>
      <c r="EW1772" s="2"/>
      <c r="EX1772" s="2"/>
      <c r="EY1772" s="2"/>
      <c r="EZ1772" s="2"/>
      <c r="FA1772" s="2"/>
      <c r="FB1772" s="2"/>
      <c r="FC1772" s="2"/>
      <c r="FD1772" s="2"/>
      <c r="FE1772" s="2"/>
      <c r="FF1772" s="2"/>
      <c r="FG1772" s="2"/>
      <c r="FH1772" s="2"/>
      <c r="FI1772" s="2"/>
      <c r="FJ1772" s="2"/>
      <c r="FK1772" s="2"/>
      <c r="FL1772" s="2"/>
      <c r="FM1772" s="2"/>
      <c r="FN1772" s="2"/>
      <c r="FO1772" s="2"/>
      <c r="FP1772" s="2"/>
      <c r="FQ1772" s="2"/>
      <c r="FR1772" s="2"/>
      <c r="FS1772" s="2"/>
      <c r="FT1772" s="2"/>
      <c r="FU1772" s="2"/>
      <c r="FV1772" s="2"/>
      <c r="FW1772" s="2"/>
      <c r="FX1772" s="2"/>
      <c r="FY1772" s="2"/>
      <c r="FZ1772" s="2"/>
      <c r="GA1772" s="2"/>
      <c r="GB1772" s="2"/>
      <c r="GC1772" s="2"/>
      <c r="GD1772" s="2"/>
      <c r="GE1772" s="2"/>
      <c r="GF1772" s="2"/>
      <c r="GG1772" s="2"/>
      <c r="GH1772" s="2"/>
      <c r="GI1772" s="2"/>
      <c r="GJ1772" s="2"/>
      <c r="GK1772" s="2"/>
      <c r="GL1772" s="2"/>
      <c r="GM1772" s="2"/>
      <c r="GN1772" s="2"/>
      <c r="GO1772" s="2"/>
    </row>
    <row r="1773" spans="1:197" s="1" customFormat="1" x14ac:dyDescent="0.25">
      <c r="A1773"/>
      <c r="B1773" s="107"/>
      <c r="C1773" s="107"/>
      <c r="D1773" s="107"/>
      <c r="E1773" s="107"/>
      <c r="F1773" s="107"/>
      <c r="G1773" s="107"/>
      <c r="H1773" s="107"/>
      <c r="I1773" s="107"/>
      <c r="J1773" s="107"/>
      <c r="K1773" s="107"/>
      <c r="L1773" s="107"/>
      <c r="M1773" s="107"/>
      <c r="N1773" s="107"/>
      <c r="O1773" s="107"/>
      <c r="P1773"/>
      <c r="Q1773"/>
      <c r="R1773" s="108"/>
      <c r="DH1773" s="2"/>
      <c r="DI1773" s="2"/>
      <c r="DJ1773" s="2"/>
      <c r="DK1773" s="2"/>
      <c r="DL1773" s="2"/>
      <c r="DM1773" s="2"/>
      <c r="DN1773" s="2"/>
      <c r="DO1773" s="2"/>
      <c r="DP1773" s="2"/>
      <c r="DQ1773" s="2"/>
      <c r="DR1773" s="2"/>
      <c r="DS1773" s="2"/>
      <c r="DT1773" s="2"/>
      <c r="DU1773" s="2"/>
      <c r="DV1773" s="2"/>
      <c r="DW1773" s="2"/>
      <c r="DX1773" s="2"/>
      <c r="DY1773" s="2"/>
      <c r="DZ1773" s="2"/>
      <c r="EA1773" s="2"/>
      <c r="EB1773" s="2"/>
      <c r="EC1773" s="2"/>
      <c r="ED1773" s="2"/>
      <c r="EE1773" s="2"/>
      <c r="EF1773" s="2"/>
      <c r="EG1773" s="2"/>
      <c r="EH1773" s="2"/>
      <c r="EI1773" s="2"/>
      <c r="EJ1773" s="2"/>
      <c r="EK1773" s="2"/>
      <c r="EL1773" s="2"/>
      <c r="EM1773" s="2"/>
      <c r="EN1773" s="2"/>
      <c r="EO1773" s="2"/>
      <c r="EP1773" s="2"/>
      <c r="EQ1773" s="2"/>
      <c r="ER1773" s="2"/>
      <c r="ES1773" s="2"/>
      <c r="ET1773" s="2"/>
      <c r="EU1773" s="2"/>
      <c r="EV1773" s="2"/>
      <c r="EW1773" s="2"/>
      <c r="EX1773" s="2"/>
      <c r="EY1773" s="2"/>
      <c r="EZ1773" s="2"/>
      <c r="FA1773" s="2"/>
      <c r="FB1773" s="2"/>
      <c r="FC1773" s="2"/>
      <c r="FD1773" s="2"/>
      <c r="FE1773" s="2"/>
      <c r="FF1773" s="2"/>
      <c r="FG1773" s="2"/>
      <c r="FH1773" s="2"/>
      <c r="FI1773" s="2"/>
      <c r="FJ1773" s="2"/>
      <c r="FK1773" s="2"/>
      <c r="FL1773" s="2"/>
      <c r="FM1773" s="2"/>
      <c r="FN1773" s="2"/>
      <c r="FO1773" s="2"/>
      <c r="FP1773" s="2"/>
      <c r="FQ1773" s="2"/>
      <c r="FR1773" s="2"/>
      <c r="FS1773" s="2"/>
      <c r="FT1773" s="2"/>
      <c r="FU1773" s="2"/>
      <c r="FV1773" s="2"/>
      <c r="FW1773" s="2"/>
      <c r="FX1773" s="2"/>
      <c r="FY1773" s="2"/>
      <c r="FZ1773" s="2"/>
      <c r="GA1773" s="2"/>
      <c r="GB1773" s="2"/>
      <c r="GC1773" s="2"/>
      <c r="GD1773" s="2"/>
      <c r="GE1773" s="2"/>
      <c r="GF1773" s="2"/>
      <c r="GG1773" s="2"/>
      <c r="GH1773" s="2"/>
      <c r="GI1773" s="2"/>
      <c r="GJ1773" s="2"/>
      <c r="GK1773" s="2"/>
      <c r="GL1773" s="2"/>
      <c r="GM1773" s="2"/>
      <c r="GN1773" s="2"/>
      <c r="GO1773" s="2"/>
    </row>
    <row r="1774" spans="1:197" s="1" customFormat="1" x14ac:dyDescent="0.25">
      <c r="A1774"/>
      <c r="B1774" s="107"/>
      <c r="C1774" s="107"/>
      <c r="D1774" s="107"/>
      <c r="E1774" s="107"/>
      <c r="F1774" s="107"/>
      <c r="G1774" s="107"/>
      <c r="H1774" s="107"/>
      <c r="I1774" s="107"/>
      <c r="J1774" s="107"/>
      <c r="K1774" s="107"/>
      <c r="L1774" s="107"/>
      <c r="M1774" s="107"/>
      <c r="N1774" s="107"/>
      <c r="O1774" s="107"/>
      <c r="P1774"/>
      <c r="Q1774"/>
      <c r="R1774" s="108"/>
      <c r="DH1774" s="2"/>
      <c r="DI1774" s="2"/>
      <c r="DJ1774" s="2"/>
      <c r="DK1774" s="2"/>
      <c r="DL1774" s="2"/>
      <c r="DM1774" s="2"/>
      <c r="DN1774" s="2"/>
      <c r="DO1774" s="2"/>
      <c r="DP1774" s="2"/>
      <c r="DQ1774" s="2"/>
      <c r="DR1774" s="2"/>
      <c r="DS1774" s="2"/>
      <c r="DT1774" s="2"/>
      <c r="DU1774" s="2"/>
      <c r="DV1774" s="2"/>
      <c r="DW1774" s="2"/>
      <c r="DX1774" s="2"/>
      <c r="DY1774" s="2"/>
      <c r="DZ1774" s="2"/>
      <c r="EA1774" s="2"/>
      <c r="EB1774" s="2"/>
      <c r="EC1774" s="2"/>
      <c r="ED1774" s="2"/>
      <c r="EE1774" s="2"/>
      <c r="EF1774" s="2"/>
      <c r="EG1774" s="2"/>
      <c r="EH1774" s="2"/>
      <c r="EI1774" s="2"/>
      <c r="EJ1774" s="2"/>
      <c r="EK1774" s="2"/>
      <c r="EL1774" s="2"/>
      <c r="EM1774" s="2"/>
      <c r="EN1774" s="2"/>
      <c r="EO1774" s="2"/>
      <c r="EP1774" s="2"/>
      <c r="EQ1774" s="2"/>
      <c r="ER1774" s="2"/>
      <c r="ES1774" s="2"/>
      <c r="ET1774" s="2"/>
      <c r="EU1774" s="2"/>
      <c r="EV1774" s="2"/>
      <c r="EW1774" s="2"/>
      <c r="EX1774" s="2"/>
      <c r="EY1774" s="2"/>
      <c r="EZ1774" s="2"/>
      <c r="FA1774" s="2"/>
      <c r="FB1774" s="2"/>
      <c r="FC1774" s="2"/>
      <c r="FD1774" s="2"/>
      <c r="FE1774" s="2"/>
      <c r="FF1774" s="2"/>
      <c r="FG1774" s="2"/>
      <c r="FH1774" s="2"/>
      <c r="FI1774" s="2"/>
      <c r="FJ1774" s="2"/>
      <c r="FK1774" s="2"/>
      <c r="FL1774" s="2"/>
      <c r="FM1774" s="2"/>
      <c r="FN1774" s="2"/>
      <c r="FO1774" s="2"/>
      <c r="FP1774" s="2"/>
      <c r="FQ1774" s="2"/>
      <c r="FR1774" s="2"/>
      <c r="FS1774" s="2"/>
      <c r="FT1774" s="2"/>
      <c r="FU1774" s="2"/>
      <c r="FV1774" s="2"/>
      <c r="FW1774" s="2"/>
      <c r="FX1774" s="2"/>
      <c r="FY1774" s="2"/>
      <c r="FZ1774" s="2"/>
      <c r="GA1774" s="2"/>
      <c r="GB1774" s="2"/>
      <c r="GC1774" s="2"/>
      <c r="GD1774" s="2"/>
      <c r="GE1774" s="2"/>
      <c r="GF1774" s="2"/>
      <c r="GG1774" s="2"/>
      <c r="GH1774" s="2"/>
      <c r="GI1774" s="2"/>
      <c r="GJ1774" s="2"/>
      <c r="GK1774" s="2"/>
      <c r="GL1774" s="2"/>
      <c r="GM1774" s="2"/>
      <c r="GN1774" s="2"/>
      <c r="GO1774" s="2"/>
    </row>
    <row r="1775" spans="1:197" s="1" customFormat="1" x14ac:dyDescent="0.25">
      <c r="A1775"/>
      <c r="B1775" s="107"/>
      <c r="C1775" s="107"/>
      <c r="D1775" s="107"/>
      <c r="E1775" s="107"/>
      <c r="F1775" s="107"/>
      <c r="G1775" s="107"/>
      <c r="H1775" s="107"/>
      <c r="I1775" s="107"/>
      <c r="J1775" s="107"/>
      <c r="K1775" s="107"/>
      <c r="L1775" s="107"/>
      <c r="M1775" s="107"/>
      <c r="N1775" s="107"/>
      <c r="O1775" s="107"/>
      <c r="P1775"/>
      <c r="Q1775"/>
      <c r="R1775" s="108"/>
      <c r="DH1775" s="2"/>
      <c r="DI1775" s="2"/>
      <c r="DJ1775" s="2"/>
      <c r="DK1775" s="2"/>
      <c r="DL1775" s="2"/>
      <c r="DM1775" s="2"/>
      <c r="DN1775" s="2"/>
      <c r="DO1775" s="2"/>
      <c r="DP1775" s="2"/>
      <c r="DQ1775" s="2"/>
      <c r="DR1775" s="2"/>
      <c r="DS1775" s="2"/>
      <c r="DT1775" s="2"/>
      <c r="DU1775" s="2"/>
      <c r="DV1775" s="2"/>
      <c r="DW1775" s="2"/>
      <c r="DX1775" s="2"/>
      <c r="DY1775" s="2"/>
      <c r="DZ1775" s="2"/>
      <c r="EA1775" s="2"/>
      <c r="EB1775" s="2"/>
      <c r="EC1775" s="2"/>
      <c r="ED1775" s="2"/>
      <c r="EE1775" s="2"/>
      <c r="EF1775" s="2"/>
      <c r="EG1775" s="2"/>
      <c r="EH1775" s="2"/>
      <c r="EI1775" s="2"/>
      <c r="EJ1775" s="2"/>
      <c r="EK1775" s="2"/>
      <c r="EL1775" s="2"/>
      <c r="EM1775" s="2"/>
      <c r="EN1775" s="2"/>
      <c r="EO1775" s="2"/>
      <c r="EP1775" s="2"/>
      <c r="EQ1775" s="2"/>
      <c r="ER1775" s="2"/>
      <c r="ES1775" s="2"/>
      <c r="ET1775" s="2"/>
      <c r="EU1775" s="2"/>
      <c r="EV1775" s="2"/>
      <c r="EW1775" s="2"/>
      <c r="EX1775" s="2"/>
      <c r="EY1775" s="2"/>
      <c r="EZ1775" s="2"/>
      <c r="FA1775" s="2"/>
      <c r="FB1775" s="2"/>
      <c r="FC1775" s="2"/>
      <c r="FD1775" s="2"/>
      <c r="FE1775" s="2"/>
      <c r="FF1775" s="2"/>
      <c r="FG1775" s="2"/>
      <c r="FH1775" s="2"/>
      <c r="FI1775" s="2"/>
      <c r="FJ1775" s="2"/>
      <c r="FK1775" s="2"/>
      <c r="FL1775" s="2"/>
      <c r="FM1775" s="2"/>
      <c r="FN1775" s="2"/>
      <c r="FO1775" s="2"/>
      <c r="FP1775" s="2"/>
      <c r="FQ1775" s="2"/>
      <c r="FR1775" s="2"/>
      <c r="FS1775" s="2"/>
      <c r="FT1775" s="2"/>
      <c r="FU1775" s="2"/>
      <c r="FV1775" s="2"/>
      <c r="FW1775" s="2"/>
      <c r="FX1775" s="2"/>
      <c r="FY1775" s="2"/>
      <c r="FZ1775" s="2"/>
      <c r="GA1775" s="2"/>
      <c r="GB1775" s="2"/>
      <c r="GC1775" s="2"/>
      <c r="GD1775" s="2"/>
      <c r="GE1775" s="2"/>
      <c r="GF1775" s="2"/>
      <c r="GG1775" s="2"/>
      <c r="GH1775" s="2"/>
      <c r="GI1775" s="2"/>
      <c r="GJ1775" s="2"/>
      <c r="GK1775" s="2"/>
      <c r="GL1775" s="2"/>
      <c r="GM1775" s="2"/>
      <c r="GN1775" s="2"/>
      <c r="GO1775" s="2"/>
    </row>
    <row r="1776" spans="1:197" s="1" customFormat="1" x14ac:dyDescent="0.25">
      <c r="A1776"/>
      <c r="B1776" s="107"/>
      <c r="C1776" s="107"/>
      <c r="D1776" s="107"/>
      <c r="E1776" s="107"/>
      <c r="F1776" s="107"/>
      <c r="G1776" s="107"/>
      <c r="H1776" s="107"/>
      <c r="I1776" s="107"/>
      <c r="J1776" s="107"/>
      <c r="K1776" s="107"/>
      <c r="L1776" s="107"/>
      <c r="M1776" s="107"/>
      <c r="N1776" s="107"/>
      <c r="O1776" s="107"/>
      <c r="P1776"/>
      <c r="Q1776"/>
      <c r="R1776" s="108"/>
      <c r="DH1776" s="2"/>
      <c r="DI1776" s="2"/>
      <c r="DJ1776" s="2"/>
      <c r="DK1776" s="2"/>
      <c r="DL1776" s="2"/>
      <c r="DM1776" s="2"/>
      <c r="DN1776" s="2"/>
      <c r="DO1776" s="2"/>
      <c r="DP1776" s="2"/>
      <c r="DQ1776" s="2"/>
      <c r="DR1776" s="2"/>
      <c r="DS1776" s="2"/>
      <c r="DT1776" s="2"/>
      <c r="DU1776" s="2"/>
      <c r="DV1776" s="2"/>
      <c r="DW1776" s="2"/>
      <c r="DX1776" s="2"/>
      <c r="DY1776" s="2"/>
      <c r="DZ1776" s="2"/>
      <c r="EA1776" s="2"/>
      <c r="EB1776" s="2"/>
      <c r="EC1776" s="2"/>
      <c r="ED1776" s="2"/>
      <c r="EE1776" s="2"/>
      <c r="EF1776" s="2"/>
      <c r="EG1776" s="2"/>
      <c r="EH1776" s="2"/>
      <c r="EI1776" s="2"/>
      <c r="EJ1776" s="2"/>
      <c r="EK1776" s="2"/>
      <c r="EL1776" s="2"/>
      <c r="EM1776" s="2"/>
      <c r="EN1776" s="2"/>
      <c r="EO1776" s="2"/>
      <c r="EP1776" s="2"/>
      <c r="EQ1776" s="2"/>
      <c r="ER1776" s="2"/>
      <c r="ES1776" s="2"/>
      <c r="ET1776" s="2"/>
      <c r="EU1776" s="2"/>
      <c r="EV1776" s="2"/>
      <c r="EW1776" s="2"/>
      <c r="EX1776" s="2"/>
      <c r="EY1776" s="2"/>
      <c r="EZ1776" s="2"/>
      <c r="FA1776" s="2"/>
      <c r="FB1776" s="2"/>
      <c r="FC1776" s="2"/>
      <c r="FD1776" s="2"/>
      <c r="FE1776" s="2"/>
      <c r="FF1776" s="2"/>
      <c r="FG1776" s="2"/>
      <c r="FH1776" s="2"/>
      <c r="FI1776" s="2"/>
      <c r="FJ1776" s="2"/>
      <c r="FK1776" s="2"/>
      <c r="FL1776" s="2"/>
      <c r="FM1776" s="2"/>
      <c r="FN1776" s="2"/>
      <c r="FO1776" s="2"/>
      <c r="FP1776" s="2"/>
      <c r="FQ1776" s="2"/>
      <c r="FR1776" s="2"/>
      <c r="FS1776" s="2"/>
      <c r="FT1776" s="2"/>
      <c r="FU1776" s="2"/>
      <c r="FV1776" s="2"/>
      <c r="FW1776" s="2"/>
      <c r="FX1776" s="2"/>
      <c r="FY1776" s="2"/>
      <c r="FZ1776" s="2"/>
      <c r="GA1776" s="2"/>
      <c r="GB1776" s="2"/>
      <c r="GC1776" s="2"/>
      <c r="GD1776" s="2"/>
      <c r="GE1776" s="2"/>
      <c r="GF1776" s="2"/>
      <c r="GG1776" s="2"/>
      <c r="GH1776" s="2"/>
      <c r="GI1776" s="2"/>
      <c r="GJ1776" s="2"/>
      <c r="GK1776" s="2"/>
      <c r="GL1776" s="2"/>
      <c r="GM1776" s="2"/>
      <c r="GN1776" s="2"/>
      <c r="GO1776" s="2"/>
    </row>
    <row r="1777" spans="1:197" s="1" customFormat="1" x14ac:dyDescent="0.25">
      <c r="A1777"/>
      <c r="B1777" s="107"/>
      <c r="C1777" s="107"/>
      <c r="D1777" s="107"/>
      <c r="E1777" s="107"/>
      <c r="F1777" s="107"/>
      <c r="G1777" s="107"/>
      <c r="H1777" s="107"/>
      <c r="I1777" s="107"/>
      <c r="J1777" s="107"/>
      <c r="K1777" s="107"/>
      <c r="L1777" s="107"/>
      <c r="M1777" s="107"/>
      <c r="N1777" s="107"/>
      <c r="O1777" s="107"/>
      <c r="P1777"/>
      <c r="Q1777"/>
      <c r="R1777" s="108"/>
      <c r="DH1777" s="2"/>
      <c r="DI1777" s="2"/>
      <c r="DJ1777" s="2"/>
      <c r="DK1777" s="2"/>
      <c r="DL1777" s="2"/>
      <c r="DM1777" s="2"/>
      <c r="DN1777" s="2"/>
      <c r="DO1777" s="2"/>
      <c r="DP1777" s="2"/>
      <c r="DQ1777" s="2"/>
      <c r="DR1777" s="2"/>
      <c r="DS1777" s="2"/>
      <c r="DT1777" s="2"/>
      <c r="DU1777" s="2"/>
      <c r="DV1777" s="2"/>
      <c r="DW1777" s="2"/>
      <c r="DX1777" s="2"/>
      <c r="DY1777" s="2"/>
      <c r="DZ1777" s="2"/>
      <c r="EA1777" s="2"/>
      <c r="EB1777" s="2"/>
      <c r="EC1777" s="2"/>
      <c r="ED1777" s="2"/>
      <c r="EE1777" s="2"/>
      <c r="EF1777" s="2"/>
      <c r="EG1777" s="2"/>
      <c r="EH1777" s="2"/>
      <c r="EI1777" s="2"/>
      <c r="EJ1777" s="2"/>
      <c r="EK1777" s="2"/>
      <c r="EL1777" s="2"/>
      <c r="EM1777" s="2"/>
      <c r="EN1777" s="2"/>
      <c r="EO1777" s="2"/>
      <c r="EP1777" s="2"/>
      <c r="EQ1777" s="2"/>
      <c r="ER1777" s="2"/>
      <c r="ES1777" s="2"/>
      <c r="ET1777" s="2"/>
      <c r="EU1777" s="2"/>
      <c r="EV1777" s="2"/>
      <c r="EW1777" s="2"/>
      <c r="EX1777" s="2"/>
      <c r="EY1777" s="2"/>
      <c r="EZ1777" s="2"/>
      <c r="FA1777" s="2"/>
      <c r="FB1777" s="2"/>
      <c r="FC1777" s="2"/>
      <c r="FD1777" s="2"/>
      <c r="FE1777" s="2"/>
      <c r="FF1777" s="2"/>
      <c r="FG1777" s="2"/>
      <c r="FH1777" s="2"/>
      <c r="FI1777" s="2"/>
      <c r="FJ1777" s="2"/>
      <c r="FK1777" s="2"/>
      <c r="FL1777" s="2"/>
      <c r="FM1777" s="2"/>
      <c r="FN1777" s="2"/>
      <c r="FO1777" s="2"/>
      <c r="FP1777" s="2"/>
      <c r="FQ1777" s="2"/>
      <c r="FR1777" s="2"/>
      <c r="FS1777" s="2"/>
      <c r="FT1777" s="2"/>
      <c r="FU1777" s="2"/>
      <c r="FV1777" s="2"/>
      <c r="FW1777" s="2"/>
      <c r="FX1777" s="2"/>
      <c r="FY1777" s="2"/>
      <c r="FZ1777" s="2"/>
      <c r="GA1777" s="2"/>
      <c r="GB1777" s="2"/>
      <c r="GC1777" s="2"/>
      <c r="GD1777" s="2"/>
      <c r="GE1777" s="2"/>
      <c r="GF1777" s="2"/>
      <c r="GG1777" s="2"/>
      <c r="GH1777" s="2"/>
      <c r="GI1777" s="2"/>
      <c r="GJ1777" s="2"/>
      <c r="GK1777" s="2"/>
      <c r="GL1777" s="2"/>
      <c r="GM1777" s="2"/>
      <c r="GN1777" s="2"/>
      <c r="GO1777" s="2"/>
    </row>
    <row r="1778" spans="1:197" s="1" customFormat="1" x14ac:dyDescent="0.25">
      <c r="A1778"/>
      <c r="B1778" s="107"/>
      <c r="C1778" s="107"/>
      <c r="D1778" s="107"/>
      <c r="E1778" s="107"/>
      <c r="F1778" s="107"/>
      <c r="G1778" s="107"/>
      <c r="H1778" s="107"/>
      <c r="I1778" s="107"/>
      <c r="J1778" s="107"/>
      <c r="K1778" s="107"/>
      <c r="L1778" s="107"/>
      <c r="M1778" s="107"/>
      <c r="N1778" s="107"/>
      <c r="O1778" s="107"/>
      <c r="P1778"/>
      <c r="Q1778"/>
      <c r="R1778" s="108"/>
      <c r="DH1778" s="2"/>
      <c r="DI1778" s="2"/>
      <c r="DJ1778" s="2"/>
      <c r="DK1778" s="2"/>
      <c r="DL1778" s="2"/>
      <c r="DM1778" s="2"/>
      <c r="DN1778" s="2"/>
      <c r="DO1778" s="2"/>
      <c r="DP1778" s="2"/>
      <c r="DQ1778" s="2"/>
      <c r="DR1778" s="2"/>
      <c r="DS1778" s="2"/>
      <c r="DT1778" s="2"/>
      <c r="DU1778" s="2"/>
      <c r="DV1778" s="2"/>
      <c r="DW1778" s="2"/>
      <c r="DX1778" s="2"/>
      <c r="DY1778" s="2"/>
      <c r="DZ1778" s="2"/>
      <c r="EA1778" s="2"/>
      <c r="EB1778" s="2"/>
      <c r="EC1778" s="2"/>
      <c r="ED1778" s="2"/>
      <c r="EE1778" s="2"/>
      <c r="EF1778" s="2"/>
      <c r="EG1778" s="2"/>
      <c r="EH1778" s="2"/>
      <c r="EI1778" s="2"/>
      <c r="EJ1778" s="2"/>
      <c r="EK1778" s="2"/>
      <c r="EL1778" s="2"/>
      <c r="EM1778" s="2"/>
      <c r="EN1778" s="2"/>
      <c r="EO1778" s="2"/>
      <c r="EP1778" s="2"/>
      <c r="EQ1778" s="2"/>
      <c r="ER1778" s="2"/>
      <c r="ES1778" s="2"/>
      <c r="ET1778" s="2"/>
      <c r="EU1778" s="2"/>
      <c r="EV1778" s="2"/>
      <c r="EW1778" s="2"/>
      <c r="EX1778" s="2"/>
      <c r="EY1778" s="2"/>
      <c r="EZ1778" s="2"/>
      <c r="FA1778" s="2"/>
      <c r="FB1778" s="2"/>
      <c r="FC1778" s="2"/>
      <c r="FD1778" s="2"/>
      <c r="FE1778" s="2"/>
      <c r="FF1778" s="2"/>
      <c r="FG1778" s="2"/>
      <c r="FH1778" s="2"/>
      <c r="FI1778" s="2"/>
      <c r="FJ1778" s="2"/>
      <c r="FK1778" s="2"/>
      <c r="FL1778" s="2"/>
      <c r="FM1778" s="2"/>
      <c r="FN1778" s="2"/>
      <c r="FO1778" s="2"/>
      <c r="FP1778" s="2"/>
      <c r="FQ1778" s="2"/>
      <c r="FR1778" s="2"/>
      <c r="FS1778" s="2"/>
      <c r="FT1778" s="2"/>
      <c r="FU1778" s="2"/>
      <c r="FV1778" s="2"/>
      <c r="FW1778" s="2"/>
      <c r="FX1778" s="2"/>
      <c r="FY1778" s="2"/>
      <c r="FZ1778" s="2"/>
      <c r="GA1778" s="2"/>
      <c r="GB1778" s="2"/>
      <c r="GC1778" s="2"/>
      <c r="GD1778" s="2"/>
      <c r="GE1778" s="2"/>
      <c r="GF1778" s="2"/>
      <c r="GG1778" s="2"/>
      <c r="GH1778" s="2"/>
      <c r="GI1778" s="2"/>
      <c r="GJ1778" s="2"/>
      <c r="GK1778" s="2"/>
      <c r="GL1778" s="2"/>
      <c r="GM1778" s="2"/>
      <c r="GN1778" s="2"/>
      <c r="GO1778" s="2"/>
    </row>
    <row r="1779" spans="1:197" s="1" customFormat="1" x14ac:dyDescent="0.25">
      <c r="A1779"/>
      <c r="B1779" s="107"/>
      <c r="C1779" s="107"/>
      <c r="D1779" s="107"/>
      <c r="E1779" s="107"/>
      <c r="F1779" s="107"/>
      <c r="G1779" s="107"/>
      <c r="H1779" s="107"/>
      <c r="I1779" s="107"/>
      <c r="J1779" s="107"/>
      <c r="K1779" s="107"/>
      <c r="L1779" s="107"/>
      <c r="M1779" s="107"/>
      <c r="N1779" s="107"/>
      <c r="O1779" s="107"/>
      <c r="P1779"/>
      <c r="Q1779"/>
      <c r="R1779" s="108"/>
      <c r="DH1779" s="2"/>
      <c r="DI1779" s="2"/>
      <c r="DJ1779" s="2"/>
      <c r="DK1779" s="2"/>
      <c r="DL1779" s="2"/>
      <c r="DM1779" s="2"/>
      <c r="DN1779" s="2"/>
      <c r="DO1779" s="2"/>
      <c r="DP1779" s="2"/>
      <c r="DQ1779" s="2"/>
      <c r="DR1779" s="2"/>
      <c r="DS1779" s="2"/>
      <c r="DT1779" s="2"/>
      <c r="DU1779" s="2"/>
      <c r="DV1779" s="2"/>
      <c r="DW1779" s="2"/>
      <c r="DX1779" s="2"/>
      <c r="DY1779" s="2"/>
      <c r="DZ1779" s="2"/>
      <c r="EA1779" s="2"/>
      <c r="EB1779" s="2"/>
      <c r="EC1779" s="2"/>
      <c r="ED1779" s="2"/>
      <c r="EE1779" s="2"/>
      <c r="EF1779" s="2"/>
      <c r="EG1779" s="2"/>
      <c r="EH1779" s="2"/>
      <c r="EI1779" s="2"/>
      <c r="EJ1779" s="2"/>
      <c r="EK1779" s="2"/>
      <c r="EL1779" s="2"/>
      <c r="EM1779" s="2"/>
      <c r="EN1779" s="2"/>
      <c r="EO1779" s="2"/>
      <c r="EP1779" s="2"/>
      <c r="EQ1779" s="2"/>
      <c r="ER1779" s="2"/>
      <c r="ES1779" s="2"/>
      <c r="ET1779" s="2"/>
      <c r="EU1779" s="2"/>
      <c r="EV1779" s="2"/>
      <c r="EW1779" s="2"/>
      <c r="EX1779" s="2"/>
      <c r="EY1779" s="2"/>
      <c r="EZ1779" s="2"/>
      <c r="FA1779" s="2"/>
      <c r="FB1779" s="2"/>
      <c r="FC1779" s="2"/>
      <c r="FD1779" s="2"/>
      <c r="FE1779" s="2"/>
      <c r="FF1779" s="2"/>
      <c r="FG1779" s="2"/>
      <c r="FH1779" s="2"/>
      <c r="FI1779" s="2"/>
      <c r="FJ1779" s="2"/>
      <c r="FK1779" s="2"/>
      <c r="FL1779" s="2"/>
      <c r="FM1779" s="2"/>
      <c r="FN1779" s="2"/>
      <c r="FO1779" s="2"/>
      <c r="FP1779" s="2"/>
      <c r="FQ1779" s="2"/>
      <c r="FR1779" s="2"/>
      <c r="FS1779" s="2"/>
      <c r="FT1779" s="2"/>
      <c r="FU1779" s="2"/>
      <c r="FV1779" s="2"/>
      <c r="FW1779" s="2"/>
      <c r="FX1779" s="2"/>
      <c r="FY1779" s="2"/>
      <c r="FZ1779" s="2"/>
      <c r="GA1779" s="2"/>
      <c r="GB1779" s="2"/>
      <c r="GC1779" s="2"/>
      <c r="GD1779" s="2"/>
      <c r="GE1779" s="2"/>
      <c r="GF1779" s="2"/>
      <c r="GG1779" s="2"/>
      <c r="GH1779" s="2"/>
      <c r="GI1779" s="2"/>
      <c r="GJ1779" s="2"/>
      <c r="GK1779" s="2"/>
      <c r="GL1779" s="2"/>
      <c r="GM1779" s="2"/>
      <c r="GN1779" s="2"/>
      <c r="GO1779" s="2"/>
    </row>
    <row r="1780" spans="1:197" s="1" customFormat="1" x14ac:dyDescent="0.25">
      <c r="A1780"/>
      <c r="B1780" s="107"/>
      <c r="C1780" s="107"/>
      <c r="D1780" s="107"/>
      <c r="E1780" s="107"/>
      <c r="F1780" s="107"/>
      <c r="G1780" s="107"/>
      <c r="H1780" s="107"/>
      <c r="I1780" s="107"/>
      <c r="J1780" s="107"/>
      <c r="K1780" s="107"/>
      <c r="L1780" s="107"/>
      <c r="M1780" s="107"/>
      <c r="N1780" s="107"/>
      <c r="O1780" s="107"/>
      <c r="P1780"/>
      <c r="Q1780"/>
      <c r="R1780" s="108"/>
      <c r="DH1780" s="2"/>
      <c r="DI1780" s="2"/>
      <c r="DJ1780" s="2"/>
      <c r="DK1780" s="2"/>
      <c r="DL1780" s="2"/>
      <c r="DM1780" s="2"/>
      <c r="DN1780" s="2"/>
      <c r="DO1780" s="2"/>
      <c r="DP1780" s="2"/>
      <c r="DQ1780" s="2"/>
      <c r="DR1780" s="2"/>
      <c r="DS1780" s="2"/>
      <c r="DT1780" s="2"/>
      <c r="DU1780" s="2"/>
      <c r="DV1780" s="2"/>
      <c r="DW1780" s="2"/>
      <c r="DX1780" s="2"/>
      <c r="DY1780" s="2"/>
      <c r="DZ1780" s="2"/>
      <c r="EA1780" s="2"/>
      <c r="EB1780" s="2"/>
      <c r="EC1780" s="2"/>
      <c r="ED1780" s="2"/>
      <c r="EE1780" s="2"/>
      <c r="EF1780" s="2"/>
      <c r="EG1780" s="2"/>
      <c r="EH1780" s="2"/>
      <c r="EI1780" s="2"/>
      <c r="EJ1780" s="2"/>
      <c r="EK1780" s="2"/>
      <c r="EL1780" s="2"/>
      <c r="EM1780" s="2"/>
      <c r="EN1780" s="2"/>
      <c r="EO1780" s="2"/>
      <c r="EP1780" s="2"/>
      <c r="EQ1780" s="2"/>
      <c r="ER1780" s="2"/>
      <c r="ES1780" s="2"/>
      <c r="ET1780" s="2"/>
      <c r="EU1780" s="2"/>
      <c r="EV1780" s="2"/>
      <c r="EW1780" s="2"/>
      <c r="EX1780" s="2"/>
      <c r="EY1780" s="2"/>
      <c r="EZ1780" s="2"/>
      <c r="FA1780" s="2"/>
      <c r="FB1780" s="2"/>
      <c r="FC1780" s="2"/>
      <c r="FD1780" s="2"/>
      <c r="FE1780" s="2"/>
      <c r="FF1780" s="2"/>
      <c r="FG1780" s="2"/>
      <c r="FH1780" s="2"/>
      <c r="FI1780" s="2"/>
      <c r="FJ1780" s="2"/>
      <c r="FK1780" s="2"/>
      <c r="FL1780" s="2"/>
      <c r="FM1780" s="2"/>
      <c r="FN1780" s="2"/>
      <c r="FO1780" s="2"/>
      <c r="FP1780" s="2"/>
      <c r="FQ1780" s="2"/>
      <c r="FR1780" s="2"/>
      <c r="FS1780" s="2"/>
      <c r="FT1780" s="2"/>
      <c r="FU1780" s="2"/>
      <c r="FV1780" s="2"/>
      <c r="FW1780" s="2"/>
      <c r="FX1780" s="2"/>
      <c r="FY1780" s="2"/>
      <c r="FZ1780" s="2"/>
      <c r="GA1780" s="2"/>
      <c r="GB1780" s="2"/>
      <c r="GC1780" s="2"/>
      <c r="GD1780" s="2"/>
      <c r="GE1780" s="2"/>
      <c r="GF1780" s="2"/>
      <c r="GG1780" s="2"/>
      <c r="GH1780" s="2"/>
      <c r="GI1780" s="2"/>
      <c r="GJ1780" s="2"/>
      <c r="GK1780" s="2"/>
      <c r="GL1780" s="2"/>
      <c r="GM1780" s="2"/>
      <c r="GN1780" s="2"/>
      <c r="GO1780" s="2"/>
    </row>
    <row r="1781" spans="1:197" s="1" customFormat="1" x14ac:dyDescent="0.25">
      <c r="A1781"/>
      <c r="B1781" s="107"/>
      <c r="C1781" s="107"/>
      <c r="D1781" s="107"/>
      <c r="E1781" s="107"/>
      <c r="F1781" s="107"/>
      <c r="G1781" s="107"/>
      <c r="H1781" s="107"/>
      <c r="I1781" s="107"/>
      <c r="J1781" s="107"/>
      <c r="K1781" s="107"/>
      <c r="L1781" s="107"/>
      <c r="M1781" s="107"/>
      <c r="N1781" s="107"/>
      <c r="O1781" s="107"/>
      <c r="P1781"/>
      <c r="Q1781"/>
      <c r="R1781" s="108"/>
      <c r="DH1781" s="2"/>
      <c r="DI1781" s="2"/>
      <c r="DJ1781" s="2"/>
      <c r="DK1781" s="2"/>
      <c r="DL1781" s="2"/>
      <c r="DM1781" s="2"/>
      <c r="DN1781" s="2"/>
      <c r="DO1781" s="2"/>
      <c r="DP1781" s="2"/>
      <c r="DQ1781" s="2"/>
      <c r="DR1781" s="2"/>
      <c r="DS1781" s="2"/>
      <c r="DT1781" s="2"/>
      <c r="DU1781" s="2"/>
      <c r="DV1781" s="2"/>
      <c r="DW1781" s="2"/>
      <c r="DX1781" s="2"/>
      <c r="DY1781" s="2"/>
      <c r="DZ1781" s="2"/>
      <c r="EA1781" s="2"/>
      <c r="EB1781" s="2"/>
      <c r="EC1781" s="2"/>
      <c r="ED1781" s="2"/>
      <c r="EE1781" s="2"/>
      <c r="EF1781" s="2"/>
      <c r="EG1781" s="2"/>
      <c r="EH1781" s="2"/>
      <c r="EI1781" s="2"/>
      <c r="EJ1781" s="2"/>
      <c r="EK1781" s="2"/>
      <c r="EL1781" s="2"/>
      <c r="EM1781" s="2"/>
      <c r="EN1781" s="2"/>
      <c r="EO1781" s="2"/>
      <c r="EP1781" s="2"/>
      <c r="EQ1781" s="2"/>
      <c r="ER1781" s="2"/>
      <c r="ES1781" s="2"/>
      <c r="ET1781" s="2"/>
      <c r="EU1781" s="2"/>
      <c r="EV1781" s="2"/>
      <c r="EW1781" s="2"/>
      <c r="EX1781" s="2"/>
      <c r="EY1781" s="2"/>
      <c r="EZ1781" s="2"/>
      <c r="FA1781" s="2"/>
      <c r="FB1781" s="2"/>
      <c r="FC1781" s="2"/>
      <c r="FD1781" s="2"/>
      <c r="FE1781" s="2"/>
      <c r="FF1781" s="2"/>
      <c r="FG1781" s="2"/>
      <c r="FH1781" s="2"/>
      <c r="FI1781" s="2"/>
      <c r="FJ1781" s="2"/>
      <c r="FK1781" s="2"/>
      <c r="FL1781" s="2"/>
      <c r="FM1781" s="2"/>
      <c r="FN1781" s="2"/>
      <c r="FO1781" s="2"/>
      <c r="FP1781" s="2"/>
      <c r="FQ1781" s="2"/>
      <c r="FR1781" s="2"/>
      <c r="FS1781" s="2"/>
      <c r="FT1781" s="2"/>
      <c r="FU1781" s="2"/>
      <c r="FV1781" s="2"/>
      <c r="FW1781" s="2"/>
      <c r="FX1781" s="2"/>
      <c r="FY1781" s="2"/>
      <c r="FZ1781" s="2"/>
      <c r="GA1781" s="2"/>
      <c r="GB1781" s="2"/>
      <c r="GC1781" s="2"/>
      <c r="GD1781" s="2"/>
      <c r="GE1781" s="2"/>
      <c r="GF1781" s="2"/>
      <c r="GG1781" s="2"/>
      <c r="GH1781" s="2"/>
      <c r="GI1781" s="2"/>
      <c r="GJ1781" s="2"/>
      <c r="GK1781" s="2"/>
      <c r="GL1781" s="2"/>
      <c r="GM1781" s="2"/>
      <c r="GN1781" s="2"/>
      <c r="GO1781" s="2"/>
    </row>
    <row r="1782" spans="1:197" s="1" customFormat="1" x14ac:dyDescent="0.25">
      <c r="A1782"/>
      <c r="B1782" s="107"/>
      <c r="C1782" s="107"/>
      <c r="D1782" s="107"/>
      <c r="E1782" s="107"/>
      <c r="F1782" s="107"/>
      <c r="G1782" s="107"/>
      <c r="H1782" s="107"/>
      <c r="I1782" s="107"/>
      <c r="J1782" s="107"/>
      <c r="K1782" s="107"/>
      <c r="L1782" s="107"/>
      <c r="M1782" s="107"/>
      <c r="N1782" s="107"/>
      <c r="O1782" s="107"/>
      <c r="P1782"/>
      <c r="Q1782"/>
      <c r="R1782" s="108"/>
      <c r="DH1782" s="2"/>
      <c r="DI1782" s="2"/>
      <c r="DJ1782" s="2"/>
      <c r="DK1782" s="2"/>
      <c r="DL1782" s="2"/>
      <c r="DM1782" s="2"/>
      <c r="DN1782" s="2"/>
      <c r="DO1782" s="2"/>
      <c r="DP1782" s="2"/>
      <c r="DQ1782" s="2"/>
      <c r="DR1782" s="2"/>
      <c r="DS1782" s="2"/>
      <c r="DT1782" s="2"/>
      <c r="DU1782" s="2"/>
      <c r="DV1782" s="2"/>
      <c r="DW1782" s="2"/>
      <c r="DX1782" s="2"/>
      <c r="DY1782" s="2"/>
      <c r="DZ1782" s="2"/>
      <c r="EA1782" s="2"/>
      <c r="EB1782" s="2"/>
      <c r="EC1782" s="2"/>
      <c r="ED1782" s="2"/>
      <c r="EE1782" s="2"/>
      <c r="EF1782" s="2"/>
      <c r="EG1782" s="2"/>
      <c r="EH1782" s="2"/>
      <c r="EI1782" s="2"/>
      <c r="EJ1782" s="2"/>
      <c r="EK1782" s="2"/>
      <c r="EL1782" s="2"/>
      <c r="EM1782" s="2"/>
      <c r="EN1782" s="2"/>
      <c r="EO1782" s="2"/>
      <c r="EP1782" s="2"/>
      <c r="EQ1782" s="2"/>
      <c r="ER1782" s="2"/>
      <c r="ES1782" s="2"/>
      <c r="ET1782" s="2"/>
      <c r="EU1782" s="2"/>
      <c r="EV1782" s="2"/>
      <c r="EW1782" s="2"/>
      <c r="EX1782" s="2"/>
      <c r="EY1782" s="2"/>
      <c r="EZ1782" s="2"/>
      <c r="FA1782" s="2"/>
      <c r="FB1782" s="2"/>
      <c r="FC1782" s="2"/>
      <c r="FD1782" s="2"/>
      <c r="FE1782" s="2"/>
      <c r="FF1782" s="2"/>
      <c r="FG1782" s="2"/>
      <c r="FH1782" s="2"/>
      <c r="FI1782" s="2"/>
      <c r="FJ1782" s="2"/>
      <c r="FK1782" s="2"/>
      <c r="FL1782" s="2"/>
      <c r="FM1782" s="2"/>
      <c r="FN1782" s="2"/>
      <c r="FO1782" s="2"/>
      <c r="FP1782" s="2"/>
      <c r="FQ1782" s="2"/>
      <c r="FR1782" s="2"/>
      <c r="FS1782" s="2"/>
      <c r="FT1782" s="2"/>
      <c r="FU1782" s="2"/>
      <c r="FV1782" s="2"/>
      <c r="FW1782" s="2"/>
      <c r="FX1782" s="2"/>
      <c r="FY1782" s="2"/>
      <c r="FZ1782" s="2"/>
      <c r="GA1782" s="2"/>
      <c r="GB1782" s="2"/>
      <c r="GC1782" s="2"/>
      <c r="GD1782" s="2"/>
      <c r="GE1782" s="2"/>
      <c r="GF1782" s="2"/>
      <c r="GG1782" s="2"/>
      <c r="GH1782" s="2"/>
      <c r="GI1782" s="2"/>
      <c r="GJ1782" s="2"/>
      <c r="GK1782" s="2"/>
      <c r="GL1782" s="2"/>
      <c r="GM1782" s="2"/>
      <c r="GN1782" s="2"/>
      <c r="GO1782" s="2"/>
    </row>
    <row r="1783" spans="1:197" s="1" customFormat="1" x14ac:dyDescent="0.25">
      <c r="A1783"/>
      <c r="B1783" s="107"/>
      <c r="C1783" s="107"/>
      <c r="D1783" s="107"/>
      <c r="E1783" s="107"/>
      <c r="F1783" s="107"/>
      <c r="G1783" s="107"/>
      <c r="H1783" s="107"/>
      <c r="I1783" s="107"/>
      <c r="J1783" s="107"/>
      <c r="K1783" s="107"/>
      <c r="L1783" s="107"/>
      <c r="M1783" s="107"/>
      <c r="N1783" s="107"/>
      <c r="O1783" s="107"/>
      <c r="P1783"/>
      <c r="Q1783"/>
      <c r="R1783" s="108"/>
      <c r="DH1783" s="2"/>
      <c r="DI1783" s="2"/>
      <c r="DJ1783" s="2"/>
      <c r="DK1783" s="2"/>
      <c r="DL1783" s="2"/>
      <c r="DM1783" s="2"/>
      <c r="DN1783" s="2"/>
      <c r="DO1783" s="2"/>
      <c r="DP1783" s="2"/>
      <c r="DQ1783" s="2"/>
      <c r="DR1783" s="2"/>
      <c r="DS1783" s="2"/>
      <c r="DT1783" s="2"/>
      <c r="DU1783" s="2"/>
      <c r="DV1783" s="2"/>
      <c r="DW1783" s="2"/>
      <c r="DX1783" s="2"/>
      <c r="DY1783" s="2"/>
      <c r="DZ1783" s="2"/>
      <c r="EA1783" s="2"/>
      <c r="EB1783" s="2"/>
      <c r="EC1783" s="2"/>
      <c r="ED1783" s="2"/>
      <c r="EE1783" s="2"/>
      <c r="EF1783" s="2"/>
      <c r="EG1783" s="2"/>
      <c r="EH1783" s="2"/>
      <c r="EI1783" s="2"/>
      <c r="EJ1783" s="2"/>
      <c r="EK1783" s="2"/>
      <c r="EL1783" s="2"/>
      <c r="EM1783" s="2"/>
      <c r="EN1783" s="2"/>
      <c r="EO1783" s="2"/>
      <c r="EP1783" s="2"/>
      <c r="EQ1783" s="2"/>
      <c r="ER1783" s="2"/>
      <c r="ES1783" s="2"/>
      <c r="ET1783" s="2"/>
      <c r="EU1783" s="2"/>
      <c r="EV1783" s="2"/>
      <c r="EW1783" s="2"/>
      <c r="EX1783" s="2"/>
      <c r="EY1783" s="2"/>
      <c r="EZ1783" s="2"/>
      <c r="FA1783" s="2"/>
      <c r="FB1783" s="2"/>
      <c r="FC1783" s="2"/>
      <c r="FD1783" s="2"/>
      <c r="FE1783" s="2"/>
      <c r="FF1783" s="2"/>
      <c r="FG1783" s="2"/>
      <c r="FH1783" s="2"/>
      <c r="FI1783" s="2"/>
      <c r="FJ1783" s="2"/>
      <c r="FK1783" s="2"/>
      <c r="FL1783" s="2"/>
      <c r="FM1783" s="2"/>
      <c r="FN1783" s="2"/>
      <c r="FO1783" s="2"/>
      <c r="FP1783" s="2"/>
      <c r="FQ1783" s="2"/>
      <c r="FR1783" s="2"/>
      <c r="FS1783" s="2"/>
      <c r="FT1783" s="2"/>
      <c r="FU1783" s="2"/>
      <c r="FV1783" s="2"/>
      <c r="FW1783" s="2"/>
      <c r="FX1783" s="2"/>
      <c r="FY1783" s="2"/>
      <c r="FZ1783" s="2"/>
      <c r="GA1783" s="2"/>
      <c r="GB1783" s="2"/>
      <c r="GC1783" s="2"/>
      <c r="GD1783" s="2"/>
      <c r="GE1783" s="2"/>
      <c r="GF1783" s="2"/>
      <c r="GG1783" s="2"/>
      <c r="GH1783" s="2"/>
      <c r="GI1783" s="2"/>
      <c r="GJ1783" s="2"/>
      <c r="GK1783" s="2"/>
      <c r="GL1783" s="2"/>
      <c r="GM1783" s="2"/>
      <c r="GN1783" s="2"/>
      <c r="GO1783" s="2"/>
    </row>
    <row r="1784" spans="1:197" s="1" customFormat="1" x14ac:dyDescent="0.25">
      <c r="A1784"/>
      <c r="B1784" s="107"/>
      <c r="C1784" s="107"/>
      <c r="D1784" s="107"/>
      <c r="E1784" s="107"/>
      <c r="F1784" s="107"/>
      <c r="G1784" s="107"/>
      <c r="H1784" s="107"/>
      <c r="I1784" s="107"/>
      <c r="J1784" s="107"/>
      <c r="K1784" s="107"/>
      <c r="L1784" s="107"/>
      <c r="M1784" s="107"/>
      <c r="N1784" s="107"/>
      <c r="O1784" s="107"/>
      <c r="P1784"/>
      <c r="Q1784"/>
      <c r="R1784" s="108"/>
      <c r="DH1784" s="2"/>
      <c r="DI1784" s="2"/>
      <c r="DJ1784" s="2"/>
      <c r="DK1784" s="2"/>
      <c r="DL1784" s="2"/>
      <c r="DM1784" s="2"/>
      <c r="DN1784" s="2"/>
      <c r="DO1784" s="2"/>
      <c r="DP1784" s="2"/>
      <c r="DQ1784" s="2"/>
      <c r="DR1784" s="2"/>
      <c r="DS1784" s="2"/>
      <c r="DT1784" s="2"/>
      <c r="DU1784" s="2"/>
      <c r="DV1784" s="2"/>
      <c r="DW1784" s="2"/>
      <c r="DX1784" s="2"/>
      <c r="DY1784" s="2"/>
      <c r="DZ1784" s="2"/>
      <c r="EA1784" s="2"/>
      <c r="EB1784" s="2"/>
      <c r="EC1784" s="2"/>
      <c r="ED1784" s="2"/>
      <c r="EE1784" s="2"/>
      <c r="EF1784" s="2"/>
      <c r="EG1784" s="2"/>
      <c r="EH1784" s="2"/>
      <c r="EI1784" s="2"/>
      <c r="EJ1784" s="2"/>
      <c r="EK1784" s="2"/>
      <c r="EL1784" s="2"/>
      <c r="EM1784" s="2"/>
      <c r="EN1784" s="2"/>
      <c r="EO1784" s="2"/>
      <c r="EP1784" s="2"/>
      <c r="EQ1784" s="2"/>
      <c r="ER1784" s="2"/>
      <c r="ES1784" s="2"/>
      <c r="ET1784" s="2"/>
      <c r="EU1784" s="2"/>
      <c r="EV1784" s="2"/>
      <c r="EW1784" s="2"/>
      <c r="EX1784" s="2"/>
      <c r="EY1784" s="2"/>
      <c r="EZ1784" s="2"/>
      <c r="FA1784" s="2"/>
      <c r="FB1784" s="2"/>
      <c r="FC1784" s="2"/>
      <c r="FD1784" s="2"/>
      <c r="FE1784" s="2"/>
      <c r="FF1784" s="2"/>
      <c r="FG1784" s="2"/>
      <c r="FH1784" s="2"/>
      <c r="FI1784" s="2"/>
      <c r="FJ1784" s="2"/>
      <c r="FK1784" s="2"/>
      <c r="FL1784" s="2"/>
      <c r="FM1784" s="2"/>
      <c r="FN1784" s="2"/>
      <c r="FO1784" s="2"/>
      <c r="FP1784" s="2"/>
      <c r="FQ1784" s="2"/>
      <c r="FR1784" s="2"/>
      <c r="FS1784" s="2"/>
      <c r="FT1784" s="2"/>
      <c r="FU1784" s="2"/>
      <c r="FV1784" s="2"/>
      <c r="FW1784" s="2"/>
      <c r="FX1784" s="2"/>
      <c r="FY1784" s="2"/>
      <c r="FZ1784" s="2"/>
      <c r="GA1784" s="2"/>
      <c r="GB1784" s="2"/>
      <c r="GC1784" s="2"/>
      <c r="GD1784" s="2"/>
      <c r="GE1784" s="2"/>
      <c r="GF1784" s="2"/>
      <c r="GG1784" s="2"/>
      <c r="GH1784" s="2"/>
      <c r="GI1784" s="2"/>
      <c r="GJ1784" s="2"/>
      <c r="GK1784" s="2"/>
      <c r="GL1784" s="2"/>
      <c r="GM1784" s="2"/>
      <c r="GN1784" s="2"/>
      <c r="GO1784" s="2"/>
    </row>
    <row r="1785" spans="1:197" s="1" customFormat="1" x14ac:dyDescent="0.25">
      <c r="A1785"/>
      <c r="B1785" s="107"/>
      <c r="C1785" s="107"/>
      <c r="D1785" s="107"/>
      <c r="E1785" s="107"/>
      <c r="F1785" s="107"/>
      <c r="G1785" s="107"/>
      <c r="H1785" s="107"/>
      <c r="I1785" s="107"/>
      <c r="J1785" s="107"/>
      <c r="K1785" s="107"/>
      <c r="L1785" s="107"/>
      <c r="M1785" s="107"/>
      <c r="N1785" s="107"/>
      <c r="O1785" s="107"/>
      <c r="P1785"/>
      <c r="Q1785"/>
      <c r="R1785" s="108"/>
      <c r="DH1785" s="2"/>
      <c r="DI1785" s="2"/>
      <c r="DJ1785" s="2"/>
      <c r="DK1785" s="2"/>
      <c r="DL1785" s="2"/>
      <c r="DM1785" s="2"/>
      <c r="DN1785" s="2"/>
      <c r="DO1785" s="2"/>
      <c r="DP1785" s="2"/>
      <c r="DQ1785" s="2"/>
      <c r="DR1785" s="2"/>
      <c r="DS1785" s="2"/>
      <c r="DT1785" s="2"/>
      <c r="DU1785" s="2"/>
      <c r="DV1785" s="2"/>
      <c r="DW1785" s="2"/>
      <c r="DX1785" s="2"/>
      <c r="DY1785" s="2"/>
      <c r="DZ1785" s="2"/>
      <c r="EA1785" s="2"/>
      <c r="EB1785" s="2"/>
      <c r="EC1785" s="2"/>
      <c r="ED1785" s="2"/>
      <c r="EE1785" s="2"/>
      <c r="EF1785" s="2"/>
      <c r="EG1785" s="2"/>
      <c r="EH1785" s="2"/>
      <c r="EI1785" s="2"/>
      <c r="EJ1785" s="2"/>
      <c r="EK1785" s="2"/>
      <c r="EL1785" s="2"/>
      <c r="EM1785" s="2"/>
      <c r="EN1785" s="2"/>
      <c r="EO1785" s="2"/>
      <c r="EP1785" s="2"/>
      <c r="EQ1785" s="2"/>
      <c r="ER1785" s="2"/>
      <c r="ES1785" s="2"/>
      <c r="ET1785" s="2"/>
      <c r="EU1785" s="2"/>
      <c r="EV1785" s="2"/>
      <c r="EW1785" s="2"/>
      <c r="EX1785" s="2"/>
      <c r="EY1785" s="2"/>
      <c r="EZ1785" s="2"/>
      <c r="FA1785" s="2"/>
      <c r="FB1785" s="2"/>
      <c r="FC1785" s="2"/>
      <c r="FD1785" s="2"/>
      <c r="FE1785" s="2"/>
      <c r="FF1785" s="2"/>
      <c r="FG1785" s="2"/>
      <c r="FH1785" s="2"/>
      <c r="FI1785" s="2"/>
      <c r="FJ1785" s="2"/>
      <c r="FK1785" s="2"/>
      <c r="FL1785" s="2"/>
      <c r="FM1785" s="2"/>
      <c r="FN1785" s="2"/>
      <c r="FO1785" s="2"/>
      <c r="FP1785" s="2"/>
      <c r="FQ1785" s="2"/>
      <c r="FR1785" s="2"/>
      <c r="FS1785" s="2"/>
      <c r="FT1785" s="2"/>
      <c r="FU1785" s="2"/>
      <c r="FV1785" s="2"/>
      <c r="FW1785" s="2"/>
      <c r="FX1785" s="2"/>
      <c r="FY1785" s="2"/>
      <c r="FZ1785" s="2"/>
      <c r="GA1785" s="2"/>
      <c r="GB1785" s="2"/>
      <c r="GC1785" s="2"/>
      <c r="GD1785" s="2"/>
      <c r="GE1785" s="2"/>
      <c r="GF1785" s="2"/>
      <c r="GG1785" s="2"/>
      <c r="GH1785" s="2"/>
      <c r="GI1785" s="2"/>
      <c r="GJ1785" s="2"/>
      <c r="GK1785" s="2"/>
      <c r="GL1785" s="2"/>
      <c r="GM1785" s="2"/>
      <c r="GN1785" s="2"/>
      <c r="GO1785" s="2"/>
    </row>
    <row r="1786" spans="1:197" s="1" customFormat="1" x14ac:dyDescent="0.25">
      <c r="A1786"/>
      <c r="B1786" s="107"/>
      <c r="C1786" s="107"/>
      <c r="D1786" s="107"/>
      <c r="E1786" s="107"/>
      <c r="F1786" s="107"/>
      <c r="G1786" s="107"/>
      <c r="H1786" s="107"/>
      <c r="I1786" s="107"/>
      <c r="J1786" s="107"/>
      <c r="K1786" s="107"/>
      <c r="L1786" s="107"/>
      <c r="M1786" s="107"/>
      <c r="N1786" s="107"/>
      <c r="O1786" s="107"/>
      <c r="P1786"/>
      <c r="Q1786"/>
      <c r="R1786" s="108"/>
      <c r="DH1786" s="2"/>
      <c r="DI1786" s="2"/>
      <c r="DJ1786" s="2"/>
      <c r="DK1786" s="2"/>
      <c r="DL1786" s="2"/>
      <c r="DM1786" s="2"/>
      <c r="DN1786" s="2"/>
      <c r="DO1786" s="2"/>
      <c r="DP1786" s="2"/>
      <c r="DQ1786" s="2"/>
      <c r="DR1786" s="2"/>
      <c r="DS1786" s="2"/>
      <c r="DT1786" s="2"/>
      <c r="DU1786" s="2"/>
      <c r="DV1786" s="2"/>
      <c r="DW1786" s="2"/>
      <c r="DX1786" s="2"/>
      <c r="DY1786" s="2"/>
      <c r="DZ1786" s="2"/>
      <c r="EA1786" s="2"/>
      <c r="EB1786" s="2"/>
      <c r="EC1786" s="2"/>
      <c r="ED1786" s="2"/>
      <c r="EE1786" s="2"/>
      <c r="EF1786" s="2"/>
      <c r="EG1786" s="2"/>
      <c r="EH1786" s="2"/>
      <c r="EI1786" s="2"/>
      <c r="EJ1786" s="2"/>
      <c r="EK1786" s="2"/>
      <c r="EL1786" s="2"/>
      <c r="EM1786" s="2"/>
      <c r="EN1786" s="2"/>
      <c r="EO1786" s="2"/>
      <c r="EP1786" s="2"/>
      <c r="EQ1786" s="2"/>
      <c r="ER1786" s="2"/>
      <c r="ES1786" s="2"/>
      <c r="ET1786" s="2"/>
      <c r="EU1786" s="2"/>
      <c r="EV1786" s="2"/>
      <c r="EW1786" s="2"/>
      <c r="EX1786" s="2"/>
      <c r="EY1786" s="2"/>
      <c r="EZ1786" s="2"/>
      <c r="FA1786" s="2"/>
      <c r="FB1786" s="2"/>
      <c r="FC1786" s="2"/>
      <c r="FD1786" s="2"/>
      <c r="FE1786" s="2"/>
      <c r="FF1786" s="2"/>
      <c r="FG1786" s="2"/>
      <c r="FH1786" s="2"/>
      <c r="FI1786" s="2"/>
      <c r="FJ1786" s="2"/>
      <c r="FK1786" s="2"/>
      <c r="FL1786" s="2"/>
      <c r="FM1786" s="2"/>
      <c r="FN1786" s="2"/>
      <c r="FO1786" s="2"/>
      <c r="FP1786" s="2"/>
      <c r="FQ1786" s="2"/>
      <c r="FR1786" s="2"/>
      <c r="FS1786" s="2"/>
      <c r="FT1786" s="2"/>
      <c r="FU1786" s="2"/>
      <c r="FV1786" s="2"/>
      <c r="FW1786" s="2"/>
      <c r="FX1786" s="2"/>
      <c r="FY1786" s="2"/>
      <c r="FZ1786" s="2"/>
      <c r="GA1786" s="2"/>
      <c r="GB1786" s="2"/>
      <c r="GC1786" s="2"/>
      <c r="GD1786" s="2"/>
      <c r="GE1786" s="2"/>
      <c r="GF1786" s="2"/>
      <c r="GG1786" s="2"/>
      <c r="GH1786" s="2"/>
      <c r="GI1786" s="2"/>
      <c r="GJ1786" s="2"/>
      <c r="GK1786" s="2"/>
      <c r="GL1786" s="2"/>
      <c r="GM1786" s="2"/>
      <c r="GN1786" s="2"/>
      <c r="GO1786" s="2"/>
    </row>
    <row r="1787" spans="1:197" s="1" customFormat="1" x14ac:dyDescent="0.25">
      <c r="A1787"/>
      <c r="B1787" s="107"/>
      <c r="C1787" s="107"/>
      <c r="D1787" s="107"/>
      <c r="E1787" s="107"/>
      <c r="F1787" s="107"/>
      <c r="G1787" s="107"/>
      <c r="H1787" s="107"/>
      <c r="I1787" s="107"/>
      <c r="J1787" s="107"/>
      <c r="K1787" s="107"/>
      <c r="L1787" s="107"/>
      <c r="M1787" s="107"/>
      <c r="N1787" s="107"/>
      <c r="O1787" s="107"/>
      <c r="P1787"/>
      <c r="Q1787"/>
      <c r="R1787" s="108"/>
      <c r="DH1787" s="2"/>
      <c r="DI1787" s="2"/>
      <c r="DJ1787" s="2"/>
      <c r="DK1787" s="2"/>
      <c r="DL1787" s="2"/>
      <c r="DM1787" s="2"/>
      <c r="DN1787" s="2"/>
      <c r="DO1787" s="2"/>
      <c r="DP1787" s="2"/>
      <c r="DQ1787" s="2"/>
      <c r="DR1787" s="2"/>
      <c r="DS1787" s="2"/>
      <c r="DT1787" s="2"/>
      <c r="DU1787" s="2"/>
      <c r="DV1787" s="2"/>
      <c r="DW1787" s="2"/>
      <c r="DX1787" s="2"/>
      <c r="DY1787" s="2"/>
      <c r="DZ1787" s="2"/>
      <c r="EA1787" s="2"/>
      <c r="EB1787" s="2"/>
      <c r="EC1787" s="2"/>
      <c r="ED1787" s="2"/>
      <c r="EE1787" s="2"/>
      <c r="EF1787" s="2"/>
      <c r="EG1787" s="2"/>
      <c r="EH1787" s="2"/>
      <c r="EI1787" s="2"/>
      <c r="EJ1787" s="2"/>
      <c r="EK1787" s="2"/>
      <c r="EL1787" s="2"/>
      <c r="EM1787" s="2"/>
      <c r="EN1787" s="2"/>
      <c r="EO1787" s="2"/>
      <c r="EP1787" s="2"/>
      <c r="EQ1787" s="2"/>
      <c r="ER1787" s="2"/>
      <c r="ES1787" s="2"/>
      <c r="ET1787" s="2"/>
      <c r="EU1787" s="2"/>
      <c r="EV1787" s="2"/>
      <c r="EW1787" s="2"/>
      <c r="EX1787" s="2"/>
      <c r="EY1787" s="2"/>
      <c r="EZ1787" s="2"/>
      <c r="FA1787" s="2"/>
      <c r="FB1787" s="2"/>
      <c r="FC1787" s="2"/>
      <c r="FD1787" s="2"/>
      <c r="FE1787" s="2"/>
      <c r="FF1787" s="2"/>
      <c r="FG1787" s="2"/>
      <c r="FH1787" s="2"/>
      <c r="FI1787" s="2"/>
      <c r="FJ1787" s="2"/>
      <c r="FK1787" s="2"/>
      <c r="FL1787" s="2"/>
      <c r="FM1787" s="2"/>
      <c r="FN1787" s="2"/>
      <c r="FO1787" s="2"/>
      <c r="FP1787" s="2"/>
      <c r="FQ1787" s="2"/>
      <c r="FR1787" s="2"/>
      <c r="FS1787" s="2"/>
      <c r="FT1787" s="2"/>
      <c r="FU1787" s="2"/>
      <c r="FV1787" s="2"/>
      <c r="FW1787" s="2"/>
      <c r="FX1787" s="2"/>
      <c r="FY1787" s="2"/>
      <c r="FZ1787" s="2"/>
      <c r="GA1787" s="2"/>
      <c r="GB1787" s="2"/>
      <c r="GC1787" s="2"/>
      <c r="GD1787" s="2"/>
      <c r="GE1787" s="2"/>
      <c r="GF1787" s="2"/>
      <c r="GG1787" s="2"/>
      <c r="GH1787" s="2"/>
      <c r="GI1787" s="2"/>
      <c r="GJ1787" s="2"/>
      <c r="GK1787" s="2"/>
      <c r="GL1787" s="2"/>
      <c r="GM1787" s="2"/>
      <c r="GN1787" s="2"/>
      <c r="GO1787" s="2"/>
    </row>
    <row r="1788" spans="1:197" s="1" customFormat="1" x14ac:dyDescent="0.25">
      <c r="A1788"/>
      <c r="B1788" s="107"/>
      <c r="C1788" s="107"/>
      <c r="D1788" s="107"/>
      <c r="E1788" s="107"/>
      <c r="F1788" s="107"/>
      <c r="G1788" s="107"/>
      <c r="H1788" s="107"/>
      <c r="I1788" s="107"/>
      <c r="J1788" s="107"/>
      <c r="K1788" s="107"/>
      <c r="L1788" s="107"/>
      <c r="M1788" s="107"/>
      <c r="N1788" s="107"/>
      <c r="O1788" s="107"/>
      <c r="P1788"/>
      <c r="Q1788"/>
      <c r="R1788" s="108"/>
      <c r="DH1788" s="2"/>
      <c r="DI1788" s="2"/>
      <c r="DJ1788" s="2"/>
      <c r="DK1788" s="2"/>
      <c r="DL1788" s="2"/>
      <c r="DM1788" s="2"/>
      <c r="DN1788" s="2"/>
      <c r="DO1788" s="2"/>
      <c r="DP1788" s="2"/>
      <c r="DQ1788" s="2"/>
      <c r="DR1788" s="2"/>
      <c r="DS1788" s="2"/>
      <c r="DT1788" s="2"/>
      <c r="DU1788" s="2"/>
      <c r="DV1788" s="2"/>
      <c r="DW1788" s="2"/>
      <c r="DX1788" s="2"/>
      <c r="DY1788" s="2"/>
      <c r="DZ1788" s="2"/>
      <c r="EA1788" s="2"/>
      <c r="EB1788" s="2"/>
      <c r="EC1788" s="2"/>
      <c r="ED1788" s="2"/>
      <c r="EE1788" s="2"/>
      <c r="EF1788" s="2"/>
      <c r="EG1788" s="2"/>
      <c r="EH1788" s="2"/>
      <c r="EI1788" s="2"/>
      <c r="EJ1788" s="2"/>
      <c r="EK1788" s="2"/>
      <c r="EL1788" s="2"/>
      <c r="EM1788" s="2"/>
      <c r="EN1788" s="2"/>
      <c r="EO1788" s="2"/>
      <c r="EP1788" s="2"/>
      <c r="EQ1788" s="2"/>
      <c r="ER1788" s="2"/>
      <c r="ES1788" s="2"/>
      <c r="ET1788" s="2"/>
      <c r="EU1788" s="2"/>
      <c r="EV1788" s="2"/>
      <c r="EW1788" s="2"/>
      <c r="EX1788" s="2"/>
      <c r="EY1788" s="2"/>
      <c r="EZ1788" s="2"/>
      <c r="FA1788" s="2"/>
      <c r="FB1788" s="2"/>
      <c r="FC1788" s="2"/>
      <c r="FD1788" s="2"/>
      <c r="FE1788" s="2"/>
      <c r="FF1788" s="2"/>
      <c r="FG1788" s="2"/>
      <c r="FH1788" s="2"/>
      <c r="FI1788" s="2"/>
      <c r="FJ1788" s="2"/>
      <c r="FK1788" s="2"/>
      <c r="FL1788" s="2"/>
      <c r="FM1788" s="2"/>
      <c r="FN1788" s="2"/>
      <c r="FO1788" s="2"/>
      <c r="FP1788" s="2"/>
      <c r="FQ1788" s="2"/>
      <c r="FR1788" s="2"/>
      <c r="FS1788" s="2"/>
      <c r="FT1788" s="2"/>
      <c r="FU1788" s="2"/>
      <c r="FV1788" s="2"/>
      <c r="FW1788" s="2"/>
      <c r="FX1788" s="2"/>
      <c r="FY1788" s="2"/>
      <c r="FZ1788" s="2"/>
      <c r="GA1788" s="2"/>
      <c r="GB1788" s="2"/>
      <c r="GC1788" s="2"/>
      <c r="GD1788" s="2"/>
      <c r="GE1788" s="2"/>
      <c r="GF1788" s="2"/>
      <c r="GG1788" s="2"/>
      <c r="GH1788" s="2"/>
      <c r="GI1788" s="2"/>
      <c r="GJ1788" s="2"/>
      <c r="GK1788" s="2"/>
      <c r="GL1788" s="2"/>
      <c r="GM1788" s="2"/>
      <c r="GN1788" s="2"/>
      <c r="GO1788" s="2"/>
    </row>
    <row r="1789" spans="1:197" s="1" customFormat="1" x14ac:dyDescent="0.25">
      <c r="A1789"/>
      <c r="B1789" s="107"/>
      <c r="C1789" s="107"/>
      <c r="D1789" s="107"/>
      <c r="E1789" s="107"/>
      <c r="F1789" s="107"/>
      <c r="G1789" s="107"/>
      <c r="H1789" s="107"/>
      <c r="I1789" s="107"/>
      <c r="J1789" s="107"/>
      <c r="K1789" s="107"/>
      <c r="L1789" s="107"/>
      <c r="M1789" s="107"/>
      <c r="N1789" s="107"/>
      <c r="O1789" s="107"/>
      <c r="P1789"/>
      <c r="Q1789"/>
      <c r="R1789" s="108"/>
      <c r="DH1789" s="2"/>
      <c r="DI1789" s="2"/>
      <c r="DJ1789" s="2"/>
      <c r="DK1789" s="2"/>
      <c r="DL1789" s="2"/>
      <c r="DM1789" s="2"/>
      <c r="DN1789" s="2"/>
      <c r="DO1789" s="2"/>
      <c r="DP1789" s="2"/>
      <c r="DQ1789" s="2"/>
      <c r="DR1789" s="2"/>
      <c r="DS1789" s="2"/>
      <c r="DT1789" s="2"/>
      <c r="DU1789" s="2"/>
      <c r="DV1789" s="2"/>
      <c r="DW1789" s="2"/>
      <c r="DX1789" s="2"/>
      <c r="DY1789" s="2"/>
      <c r="DZ1789" s="2"/>
      <c r="EA1789" s="2"/>
      <c r="EB1789" s="2"/>
      <c r="EC1789" s="2"/>
      <c r="ED1789" s="2"/>
      <c r="EE1789" s="2"/>
      <c r="EF1789" s="2"/>
      <c r="EG1789" s="2"/>
      <c r="EH1789" s="2"/>
      <c r="EI1789" s="2"/>
      <c r="EJ1789" s="2"/>
      <c r="EK1789" s="2"/>
      <c r="EL1789" s="2"/>
      <c r="EM1789" s="2"/>
      <c r="EN1789" s="2"/>
      <c r="EO1789" s="2"/>
      <c r="EP1789" s="2"/>
      <c r="EQ1789" s="2"/>
      <c r="ER1789" s="2"/>
      <c r="ES1789" s="2"/>
      <c r="ET1789" s="2"/>
      <c r="EU1789" s="2"/>
      <c r="EV1789" s="2"/>
      <c r="EW1789" s="2"/>
      <c r="EX1789" s="2"/>
      <c r="EY1789" s="2"/>
      <c r="EZ1789" s="2"/>
      <c r="FA1789" s="2"/>
      <c r="FB1789" s="2"/>
      <c r="FC1789" s="2"/>
      <c r="FD1789" s="2"/>
      <c r="FE1789" s="2"/>
      <c r="FF1789" s="2"/>
      <c r="FG1789" s="2"/>
      <c r="FH1789" s="2"/>
      <c r="FI1789" s="2"/>
      <c r="FJ1789" s="2"/>
      <c r="FK1789" s="2"/>
      <c r="FL1789" s="2"/>
      <c r="FM1789" s="2"/>
      <c r="FN1789" s="2"/>
      <c r="FO1789" s="2"/>
      <c r="FP1789" s="2"/>
      <c r="FQ1789" s="2"/>
      <c r="FR1789" s="2"/>
      <c r="FS1789" s="2"/>
      <c r="FT1789" s="2"/>
      <c r="FU1789" s="2"/>
      <c r="FV1789" s="2"/>
      <c r="FW1789" s="2"/>
      <c r="FX1789" s="2"/>
      <c r="FY1789" s="2"/>
      <c r="FZ1789" s="2"/>
      <c r="GA1789" s="2"/>
      <c r="GB1789" s="2"/>
      <c r="GC1789" s="2"/>
      <c r="GD1789" s="2"/>
      <c r="GE1789" s="2"/>
      <c r="GF1789" s="2"/>
      <c r="GG1789" s="2"/>
      <c r="GH1789" s="2"/>
      <c r="GI1789" s="2"/>
      <c r="GJ1789" s="2"/>
      <c r="GK1789" s="2"/>
      <c r="GL1789" s="2"/>
      <c r="GM1789" s="2"/>
      <c r="GN1789" s="2"/>
      <c r="GO1789" s="2"/>
    </row>
    <row r="1790" spans="1:197" s="1" customFormat="1" x14ac:dyDescent="0.25">
      <c r="A1790"/>
      <c r="B1790" s="107"/>
      <c r="C1790" s="107"/>
      <c r="D1790" s="107"/>
      <c r="E1790" s="107"/>
      <c r="F1790" s="107"/>
      <c r="G1790" s="107"/>
      <c r="H1790" s="107"/>
      <c r="I1790" s="107"/>
      <c r="J1790" s="107"/>
      <c r="K1790" s="107"/>
      <c r="L1790" s="107"/>
      <c r="M1790" s="107"/>
      <c r="N1790" s="107"/>
      <c r="O1790" s="107"/>
      <c r="P1790"/>
      <c r="Q1790"/>
      <c r="R1790" s="108"/>
      <c r="DH1790" s="2"/>
      <c r="DI1790" s="2"/>
      <c r="DJ1790" s="2"/>
      <c r="DK1790" s="2"/>
      <c r="DL1790" s="2"/>
      <c r="DM1790" s="2"/>
      <c r="DN1790" s="2"/>
      <c r="DO1790" s="2"/>
      <c r="DP1790" s="2"/>
      <c r="DQ1790" s="2"/>
      <c r="DR1790" s="2"/>
      <c r="DS1790" s="2"/>
      <c r="DT1790" s="2"/>
      <c r="DU1790" s="2"/>
      <c r="DV1790" s="2"/>
      <c r="DW1790" s="2"/>
      <c r="DX1790" s="2"/>
      <c r="DY1790" s="2"/>
      <c r="DZ1790" s="2"/>
      <c r="EA1790" s="2"/>
      <c r="EB1790" s="2"/>
      <c r="EC1790" s="2"/>
      <c r="ED1790" s="2"/>
      <c r="EE1790" s="2"/>
      <c r="EF1790" s="2"/>
      <c r="EG1790" s="2"/>
      <c r="EH1790" s="2"/>
      <c r="EI1790" s="2"/>
      <c r="EJ1790" s="2"/>
      <c r="EK1790" s="2"/>
      <c r="EL1790" s="2"/>
      <c r="EM1790" s="2"/>
      <c r="EN1790" s="2"/>
      <c r="EO1790" s="2"/>
      <c r="EP1790" s="2"/>
      <c r="EQ1790" s="2"/>
      <c r="ER1790" s="2"/>
      <c r="ES1790" s="2"/>
      <c r="ET1790" s="2"/>
      <c r="EU1790" s="2"/>
      <c r="EV1790" s="2"/>
      <c r="EW1790" s="2"/>
      <c r="EX1790" s="2"/>
      <c r="EY1790" s="2"/>
      <c r="EZ1790" s="2"/>
      <c r="FA1790" s="2"/>
      <c r="FB1790" s="2"/>
      <c r="FC1790" s="2"/>
      <c r="FD1790" s="2"/>
      <c r="FE1790" s="2"/>
      <c r="FF1790" s="2"/>
      <c r="FG1790" s="2"/>
      <c r="FH1790" s="2"/>
      <c r="FI1790" s="2"/>
      <c r="FJ1790" s="2"/>
      <c r="FK1790" s="2"/>
      <c r="FL1790" s="2"/>
      <c r="FM1790" s="2"/>
      <c r="FN1790" s="2"/>
      <c r="FO1790" s="2"/>
      <c r="FP1790" s="2"/>
      <c r="FQ1790" s="2"/>
      <c r="FR1790" s="2"/>
      <c r="FS1790" s="2"/>
      <c r="FT1790" s="2"/>
      <c r="FU1790" s="2"/>
      <c r="FV1790" s="2"/>
      <c r="FW1790" s="2"/>
      <c r="FX1790" s="2"/>
      <c r="FY1790" s="2"/>
      <c r="FZ1790" s="2"/>
      <c r="GA1790" s="2"/>
      <c r="GB1790" s="2"/>
      <c r="GC1790" s="2"/>
      <c r="GD1790" s="2"/>
      <c r="GE1790" s="2"/>
      <c r="GF1790" s="2"/>
      <c r="GG1790" s="2"/>
      <c r="GH1790" s="2"/>
      <c r="GI1790" s="2"/>
      <c r="GJ1790" s="2"/>
      <c r="GK1790" s="2"/>
      <c r="GL1790" s="2"/>
      <c r="GM1790" s="2"/>
      <c r="GN1790" s="2"/>
      <c r="GO1790" s="2"/>
    </row>
    <row r="1791" spans="1:197" s="1" customFormat="1" x14ac:dyDescent="0.25">
      <c r="A1791"/>
      <c r="B1791" s="107"/>
      <c r="C1791" s="107"/>
      <c r="D1791" s="107"/>
      <c r="E1791" s="107"/>
      <c r="F1791" s="107"/>
      <c r="G1791" s="107"/>
      <c r="H1791" s="107"/>
      <c r="I1791" s="107"/>
      <c r="J1791" s="107"/>
      <c r="K1791" s="107"/>
      <c r="L1791" s="107"/>
      <c r="M1791" s="107"/>
      <c r="N1791" s="107"/>
      <c r="O1791" s="107"/>
      <c r="P1791"/>
      <c r="Q1791"/>
      <c r="R1791" s="108"/>
      <c r="DH1791" s="2"/>
      <c r="DI1791" s="2"/>
      <c r="DJ1791" s="2"/>
      <c r="DK1791" s="2"/>
      <c r="DL1791" s="2"/>
      <c r="DM1791" s="2"/>
      <c r="DN1791" s="2"/>
      <c r="DO1791" s="2"/>
      <c r="DP1791" s="2"/>
      <c r="DQ1791" s="2"/>
      <c r="DR1791" s="2"/>
      <c r="DS1791" s="2"/>
      <c r="DT1791" s="2"/>
      <c r="DU1791" s="2"/>
      <c r="DV1791" s="2"/>
      <c r="DW1791" s="2"/>
      <c r="DX1791" s="2"/>
      <c r="DY1791" s="2"/>
      <c r="DZ1791" s="2"/>
      <c r="EA1791" s="2"/>
      <c r="EB1791" s="2"/>
      <c r="EC1791" s="2"/>
      <c r="ED1791" s="2"/>
      <c r="EE1791" s="2"/>
      <c r="EF1791" s="2"/>
      <c r="EG1791" s="2"/>
      <c r="EH1791" s="2"/>
      <c r="EI1791" s="2"/>
      <c r="EJ1791" s="2"/>
      <c r="EK1791" s="2"/>
      <c r="EL1791" s="2"/>
      <c r="EM1791" s="2"/>
      <c r="EN1791" s="2"/>
      <c r="EO1791" s="2"/>
      <c r="EP1791" s="2"/>
      <c r="EQ1791" s="2"/>
      <c r="ER1791" s="2"/>
      <c r="ES1791" s="2"/>
      <c r="ET1791" s="2"/>
      <c r="EU1791" s="2"/>
      <c r="EV1791" s="2"/>
      <c r="EW1791" s="2"/>
      <c r="EX1791" s="2"/>
      <c r="EY1791" s="2"/>
      <c r="EZ1791" s="2"/>
      <c r="FA1791" s="2"/>
      <c r="FB1791" s="2"/>
      <c r="FC1791" s="2"/>
      <c r="FD1791" s="2"/>
      <c r="FE1791" s="2"/>
      <c r="FF1791" s="2"/>
      <c r="FG1791" s="2"/>
      <c r="FH1791" s="2"/>
      <c r="FI1791" s="2"/>
      <c r="FJ1791" s="2"/>
      <c r="FK1791" s="2"/>
      <c r="FL1791" s="2"/>
      <c r="FM1791" s="2"/>
      <c r="FN1791" s="2"/>
      <c r="FO1791" s="2"/>
      <c r="FP1791" s="2"/>
      <c r="FQ1791" s="2"/>
      <c r="FR1791" s="2"/>
      <c r="FS1791" s="2"/>
      <c r="FT1791" s="2"/>
      <c r="FU1791" s="2"/>
      <c r="FV1791" s="2"/>
      <c r="FW1791" s="2"/>
      <c r="FX1791" s="2"/>
      <c r="FY1791" s="2"/>
      <c r="FZ1791" s="2"/>
      <c r="GA1791" s="2"/>
      <c r="GB1791" s="2"/>
      <c r="GC1791" s="2"/>
      <c r="GD1791" s="2"/>
      <c r="GE1791" s="2"/>
      <c r="GF1791" s="2"/>
      <c r="GG1791" s="2"/>
      <c r="GH1791" s="2"/>
      <c r="GI1791" s="2"/>
      <c r="GJ1791" s="2"/>
      <c r="GK1791" s="2"/>
      <c r="GL1791" s="2"/>
      <c r="GM1791" s="2"/>
      <c r="GN1791" s="2"/>
      <c r="GO1791" s="2"/>
    </row>
    <row r="1792" spans="1:197" s="1" customFormat="1" x14ac:dyDescent="0.25">
      <c r="A1792"/>
      <c r="B1792" s="107"/>
      <c r="C1792" s="107"/>
      <c r="D1792" s="107"/>
      <c r="E1792" s="107"/>
      <c r="F1792" s="107"/>
      <c r="G1792" s="107"/>
      <c r="H1792" s="107"/>
      <c r="I1792" s="107"/>
      <c r="J1792" s="107"/>
      <c r="K1792" s="107"/>
      <c r="L1792" s="107"/>
      <c r="M1792" s="107"/>
      <c r="N1792" s="107"/>
      <c r="O1792" s="107"/>
      <c r="P1792"/>
      <c r="Q1792"/>
      <c r="R1792" s="108"/>
      <c r="DH1792" s="2"/>
      <c r="DI1792" s="2"/>
      <c r="DJ1792" s="2"/>
      <c r="DK1792" s="2"/>
      <c r="DL1792" s="2"/>
      <c r="DM1792" s="2"/>
      <c r="DN1792" s="2"/>
      <c r="DO1792" s="2"/>
      <c r="DP1792" s="2"/>
      <c r="DQ1792" s="2"/>
      <c r="DR1792" s="2"/>
      <c r="DS1792" s="2"/>
      <c r="DT1792" s="2"/>
      <c r="DU1792" s="2"/>
      <c r="DV1792" s="2"/>
      <c r="DW1792" s="2"/>
      <c r="DX1792" s="2"/>
      <c r="DY1792" s="2"/>
      <c r="DZ1792" s="2"/>
      <c r="EA1792" s="2"/>
      <c r="EB1792" s="2"/>
      <c r="EC1792" s="2"/>
      <c r="ED1792" s="2"/>
      <c r="EE1792" s="2"/>
      <c r="EF1792" s="2"/>
      <c r="EG1792" s="2"/>
      <c r="EH1792" s="2"/>
      <c r="EI1792" s="2"/>
      <c r="EJ1792" s="2"/>
      <c r="EK1792" s="2"/>
      <c r="EL1792" s="2"/>
      <c r="EM1792" s="2"/>
      <c r="EN1792" s="2"/>
      <c r="EO1792" s="2"/>
      <c r="EP1792" s="2"/>
      <c r="EQ1792" s="2"/>
      <c r="ER1792" s="2"/>
      <c r="ES1792" s="2"/>
      <c r="ET1792" s="2"/>
      <c r="EU1792" s="2"/>
      <c r="EV1792" s="2"/>
      <c r="EW1792" s="2"/>
      <c r="EX1792" s="2"/>
      <c r="EY1792" s="2"/>
      <c r="EZ1792" s="2"/>
      <c r="FA1792" s="2"/>
      <c r="FB1792" s="2"/>
      <c r="FC1792" s="2"/>
      <c r="FD1792" s="2"/>
      <c r="FE1792" s="2"/>
      <c r="FF1792" s="2"/>
      <c r="FG1792" s="2"/>
      <c r="FH1792" s="2"/>
      <c r="FI1792" s="2"/>
      <c r="FJ1792" s="2"/>
      <c r="FK1792" s="2"/>
      <c r="FL1792" s="2"/>
      <c r="FM1792" s="2"/>
      <c r="FN1792" s="2"/>
      <c r="FO1792" s="2"/>
      <c r="FP1792" s="2"/>
      <c r="FQ1792" s="2"/>
      <c r="FR1792" s="2"/>
      <c r="FS1792" s="2"/>
      <c r="FT1792" s="2"/>
      <c r="FU1792" s="2"/>
      <c r="FV1792" s="2"/>
      <c r="FW1792" s="2"/>
      <c r="FX1792" s="2"/>
      <c r="FY1792" s="2"/>
      <c r="FZ1792" s="2"/>
      <c r="GA1792" s="2"/>
      <c r="GB1792" s="2"/>
      <c r="GC1792" s="2"/>
      <c r="GD1792" s="2"/>
      <c r="GE1792" s="2"/>
      <c r="GF1792" s="2"/>
      <c r="GG1792" s="2"/>
      <c r="GH1792" s="2"/>
      <c r="GI1792" s="2"/>
      <c r="GJ1792" s="2"/>
      <c r="GK1792" s="2"/>
      <c r="GL1792" s="2"/>
      <c r="GM1792" s="2"/>
      <c r="GN1792" s="2"/>
      <c r="GO1792" s="2"/>
    </row>
    <row r="1793" spans="1:197" s="1" customFormat="1" x14ac:dyDescent="0.25">
      <c r="A1793"/>
      <c r="B1793" s="107"/>
      <c r="C1793" s="107"/>
      <c r="D1793" s="107"/>
      <c r="E1793" s="107"/>
      <c r="F1793" s="107"/>
      <c r="G1793" s="107"/>
      <c r="H1793" s="107"/>
      <c r="I1793" s="107"/>
      <c r="J1793" s="107"/>
      <c r="K1793" s="107"/>
      <c r="L1793" s="107"/>
      <c r="M1793" s="107"/>
      <c r="N1793" s="107"/>
      <c r="O1793" s="107"/>
      <c r="P1793"/>
      <c r="Q1793"/>
      <c r="R1793" s="108"/>
      <c r="DH1793" s="2"/>
      <c r="DI1793" s="2"/>
      <c r="DJ1793" s="2"/>
      <c r="DK1793" s="2"/>
      <c r="DL1793" s="2"/>
      <c r="DM1793" s="2"/>
      <c r="DN1793" s="2"/>
      <c r="DO1793" s="2"/>
      <c r="DP1793" s="2"/>
      <c r="DQ1793" s="2"/>
      <c r="DR1793" s="2"/>
      <c r="DS1793" s="2"/>
      <c r="DT1793" s="2"/>
      <c r="DU1793" s="2"/>
      <c r="DV1793" s="2"/>
      <c r="DW1793" s="2"/>
      <c r="DX1793" s="2"/>
      <c r="DY1793" s="2"/>
      <c r="DZ1793" s="2"/>
      <c r="EA1793" s="2"/>
      <c r="EB1793" s="2"/>
      <c r="EC1793" s="2"/>
      <c r="ED1793" s="2"/>
      <c r="EE1793" s="2"/>
      <c r="EF1793" s="2"/>
      <c r="EG1793" s="2"/>
      <c r="EH1793" s="2"/>
      <c r="EI1793" s="2"/>
      <c r="EJ1793" s="2"/>
      <c r="EK1793" s="2"/>
      <c r="EL1793" s="2"/>
      <c r="EM1793" s="2"/>
      <c r="EN1793" s="2"/>
      <c r="EO1793" s="2"/>
      <c r="EP1793" s="2"/>
      <c r="EQ1793" s="2"/>
      <c r="ER1793" s="2"/>
      <c r="ES1793" s="2"/>
      <c r="ET1793" s="2"/>
      <c r="EU1793" s="2"/>
      <c r="EV1793" s="2"/>
      <c r="EW1793" s="2"/>
      <c r="EX1793" s="2"/>
      <c r="EY1793" s="2"/>
      <c r="EZ1793" s="2"/>
      <c r="FA1793" s="2"/>
      <c r="FB1793" s="2"/>
      <c r="FC1793" s="2"/>
      <c r="FD1793" s="2"/>
      <c r="FE1793" s="2"/>
      <c r="FF1793" s="2"/>
      <c r="FG1793" s="2"/>
      <c r="FH1793" s="2"/>
      <c r="FI1793" s="2"/>
      <c r="FJ1793" s="2"/>
      <c r="FK1793" s="2"/>
      <c r="FL1793" s="2"/>
      <c r="FM1793" s="2"/>
      <c r="FN1793" s="2"/>
      <c r="FO1793" s="2"/>
      <c r="FP1793" s="2"/>
      <c r="FQ1793" s="2"/>
      <c r="FR1793" s="2"/>
      <c r="FS1793" s="2"/>
      <c r="FT1793" s="2"/>
      <c r="FU1793" s="2"/>
      <c r="FV1793" s="2"/>
      <c r="FW1793" s="2"/>
      <c r="FX1793" s="2"/>
      <c r="FY1793" s="2"/>
      <c r="FZ1793" s="2"/>
      <c r="GA1793" s="2"/>
      <c r="GB1793" s="2"/>
      <c r="GC1793" s="2"/>
      <c r="GD1793" s="2"/>
      <c r="GE1793" s="2"/>
      <c r="GF1793" s="2"/>
      <c r="GG1793" s="2"/>
      <c r="GH1793" s="2"/>
      <c r="GI1793" s="2"/>
      <c r="GJ1793" s="2"/>
      <c r="GK1793" s="2"/>
      <c r="GL1793" s="2"/>
      <c r="GM1793" s="2"/>
      <c r="GN1793" s="2"/>
      <c r="GO1793" s="2"/>
    </row>
    <row r="1794" spans="1:197" s="1" customFormat="1" x14ac:dyDescent="0.25">
      <c r="A1794"/>
      <c r="B1794" s="107"/>
      <c r="C1794" s="107"/>
      <c r="D1794" s="107"/>
      <c r="E1794" s="107"/>
      <c r="F1794" s="107"/>
      <c r="G1794" s="107"/>
      <c r="H1794" s="107"/>
      <c r="I1794" s="107"/>
      <c r="J1794" s="107"/>
      <c r="K1794" s="107"/>
      <c r="L1794" s="107"/>
      <c r="M1794" s="107"/>
      <c r="N1794" s="107"/>
      <c r="O1794" s="107"/>
      <c r="P1794"/>
      <c r="Q1794"/>
      <c r="R1794" s="108"/>
      <c r="DH1794" s="2"/>
      <c r="DI1794" s="2"/>
      <c r="DJ1794" s="2"/>
      <c r="DK1794" s="2"/>
      <c r="DL1794" s="2"/>
      <c r="DM1794" s="2"/>
      <c r="DN1794" s="2"/>
      <c r="DO1794" s="2"/>
      <c r="DP1794" s="2"/>
      <c r="DQ1794" s="2"/>
      <c r="DR1794" s="2"/>
      <c r="DS1794" s="2"/>
      <c r="DT1794" s="2"/>
      <c r="DU1794" s="2"/>
      <c r="DV1794" s="2"/>
      <c r="DW1794" s="2"/>
      <c r="DX1794" s="2"/>
      <c r="DY1794" s="2"/>
      <c r="DZ1794" s="2"/>
      <c r="EA1794" s="2"/>
      <c r="EB1794" s="2"/>
      <c r="EC1794" s="2"/>
      <c r="ED1794" s="2"/>
      <c r="EE1794" s="2"/>
      <c r="EF1794" s="2"/>
      <c r="EG1794" s="2"/>
      <c r="EH1794" s="2"/>
      <c r="EI1794" s="2"/>
      <c r="EJ1794" s="2"/>
      <c r="EK1794" s="2"/>
      <c r="EL1794" s="2"/>
      <c r="EM1794" s="2"/>
      <c r="EN1794" s="2"/>
      <c r="EO1794" s="2"/>
      <c r="EP1794" s="2"/>
      <c r="EQ1794" s="2"/>
      <c r="ER1794" s="2"/>
      <c r="ES1794" s="2"/>
      <c r="ET1794" s="2"/>
      <c r="EU1794" s="2"/>
      <c r="EV1794" s="2"/>
      <c r="EW1794" s="2"/>
      <c r="EX1794" s="2"/>
      <c r="EY1794" s="2"/>
      <c r="EZ1794" s="2"/>
      <c r="FA1794" s="2"/>
      <c r="FB1794" s="2"/>
      <c r="FC1794" s="2"/>
      <c r="FD1794" s="2"/>
      <c r="FE1794" s="2"/>
      <c r="FF1794" s="2"/>
      <c r="FG1794" s="2"/>
      <c r="FH1794" s="2"/>
      <c r="FI1794" s="2"/>
      <c r="FJ1794" s="2"/>
      <c r="FK1794" s="2"/>
      <c r="FL1794" s="2"/>
      <c r="FM1794" s="2"/>
      <c r="FN1794" s="2"/>
      <c r="FO1794" s="2"/>
      <c r="FP1794" s="2"/>
      <c r="FQ1794" s="2"/>
      <c r="FR1794" s="2"/>
      <c r="FS1794" s="2"/>
      <c r="FT1794" s="2"/>
      <c r="FU1794" s="2"/>
      <c r="FV1794" s="2"/>
      <c r="FW1794" s="2"/>
      <c r="FX1794" s="2"/>
      <c r="FY1794" s="2"/>
      <c r="FZ1794" s="2"/>
      <c r="GA1794" s="2"/>
      <c r="GB1794" s="2"/>
      <c r="GC1794" s="2"/>
      <c r="GD1794" s="2"/>
      <c r="GE1794" s="2"/>
      <c r="GF1794" s="2"/>
      <c r="GG1794" s="2"/>
      <c r="GH1794" s="2"/>
      <c r="GI1794" s="2"/>
      <c r="GJ1794" s="2"/>
      <c r="GK1794" s="2"/>
      <c r="GL1794" s="2"/>
      <c r="GM1794" s="2"/>
      <c r="GN1794" s="2"/>
      <c r="GO1794" s="2"/>
    </row>
    <row r="1795" spans="1:197" s="1" customFormat="1" x14ac:dyDescent="0.25">
      <c r="A1795"/>
      <c r="B1795" s="107"/>
      <c r="C1795" s="107"/>
      <c r="D1795" s="107"/>
      <c r="E1795" s="107"/>
      <c r="F1795" s="107"/>
      <c r="G1795" s="107"/>
      <c r="H1795" s="107"/>
      <c r="I1795" s="107"/>
      <c r="J1795" s="107"/>
      <c r="K1795" s="107"/>
      <c r="L1795" s="107"/>
      <c r="M1795" s="107"/>
      <c r="N1795" s="107"/>
      <c r="O1795" s="107"/>
      <c r="P1795"/>
      <c r="Q1795"/>
      <c r="R1795" s="108"/>
      <c r="DH1795" s="2"/>
      <c r="DI1795" s="2"/>
      <c r="DJ1795" s="2"/>
      <c r="DK1795" s="2"/>
      <c r="DL1795" s="2"/>
      <c r="DM1795" s="2"/>
      <c r="DN1795" s="2"/>
      <c r="DO1795" s="2"/>
      <c r="DP1795" s="2"/>
      <c r="DQ1795" s="2"/>
      <c r="DR1795" s="2"/>
      <c r="DS1795" s="2"/>
      <c r="DT1795" s="2"/>
      <c r="DU1795" s="2"/>
      <c r="DV1795" s="2"/>
      <c r="DW1795" s="2"/>
      <c r="DX1795" s="2"/>
      <c r="DY1795" s="2"/>
      <c r="DZ1795" s="2"/>
      <c r="EA1795" s="2"/>
      <c r="EB1795" s="2"/>
      <c r="EC1795" s="2"/>
      <c r="ED1795" s="2"/>
      <c r="EE1795" s="2"/>
      <c r="EF1795" s="2"/>
      <c r="EG1795" s="2"/>
      <c r="EH1795" s="2"/>
      <c r="EI1795" s="2"/>
      <c r="EJ1795" s="2"/>
      <c r="EK1795" s="2"/>
      <c r="EL1795" s="2"/>
      <c r="EM1795" s="2"/>
      <c r="EN1795" s="2"/>
      <c r="EO1795" s="2"/>
      <c r="EP1795" s="2"/>
      <c r="EQ1795" s="2"/>
      <c r="ER1795" s="2"/>
      <c r="ES1795" s="2"/>
      <c r="ET1795" s="2"/>
      <c r="EU1795" s="2"/>
      <c r="EV1795" s="2"/>
      <c r="EW1795" s="2"/>
      <c r="EX1795" s="2"/>
      <c r="EY1795" s="2"/>
      <c r="EZ1795" s="2"/>
      <c r="FA1795" s="2"/>
      <c r="FB1795" s="2"/>
      <c r="FC1795" s="2"/>
      <c r="FD1795" s="2"/>
      <c r="FE1795" s="2"/>
      <c r="FF1795" s="2"/>
      <c r="FG1795" s="2"/>
      <c r="FH1795" s="2"/>
      <c r="FI1795" s="2"/>
      <c r="FJ1795" s="2"/>
      <c r="FK1795" s="2"/>
      <c r="FL1795" s="2"/>
      <c r="FM1795" s="2"/>
      <c r="FN1795" s="2"/>
      <c r="FO1795" s="2"/>
      <c r="FP1795" s="2"/>
      <c r="FQ1795" s="2"/>
      <c r="FR1795" s="2"/>
      <c r="FS1795" s="2"/>
      <c r="FT1795" s="2"/>
      <c r="FU1795" s="2"/>
      <c r="FV1795" s="2"/>
      <c r="FW1795" s="2"/>
      <c r="FX1795" s="2"/>
      <c r="FY1795" s="2"/>
      <c r="FZ1795" s="2"/>
      <c r="GA1795" s="2"/>
      <c r="GB1795" s="2"/>
      <c r="GC1795" s="2"/>
      <c r="GD1795" s="2"/>
      <c r="GE1795" s="2"/>
      <c r="GF1795" s="2"/>
      <c r="GG1795" s="2"/>
      <c r="GH1795" s="2"/>
      <c r="GI1795" s="2"/>
      <c r="GJ1795" s="2"/>
      <c r="GK1795" s="2"/>
      <c r="GL1795" s="2"/>
      <c r="GM1795" s="2"/>
      <c r="GN1795" s="2"/>
      <c r="GO1795" s="2"/>
    </row>
    <row r="1796" spans="1:197" s="1" customFormat="1" x14ac:dyDescent="0.25">
      <c r="A1796"/>
      <c r="B1796" s="107"/>
      <c r="C1796" s="107"/>
      <c r="D1796" s="107"/>
      <c r="E1796" s="107"/>
      <c r="F1796" s="107"/>
      <c r="G1796" s="107"/>
      <c r="H1796" s="107"/>
      <c r="I1796" s="107"/>
      <c r="J1796" s="107"/>
      <c r="K1796" s="107"/>
      <c r="L1796" s="107"/>
      <c r="M1796" s="107"/>
      <c r="N1796" s="107"/>
      <c r="O1796" s="107"/>
      <c r="P1796"/>
      <c r="Q1796"/>
      <c r="R1796" s="108"/>
      <c r="DH1796" s="2"/>
      <c r="DI1796" s="2"/>
      <c r="DJ1796" s="2"/>
      <c r="DK1796" s="2"/>
      <c r="DL1796" s="2"/>
      <c r="DM1796" s="2"/>
      <c r="DN1796" s="2"/>
      <c r="DO1796" s="2"/>
      <c r="DP1796" s="2"/>
      <c r="DQ1796" s="2"/>
      <c r="DR1796" s="2"/>
      <c r="DS1796" s="2"/>
      <c r="DT1796" s="2"/>
      <c r="DU1796" s="2"/>
      <c r="DV1796" s="2"/>
      <c r="DW1796" s="2"/>
      <c r="DX1796" s="2"/>
      <c r="DY1796" s="2"/>
      <c r="DZ1796" s="2"/>
      <c r="EA1796" s="2"/>
      <c r="EB1796" s="2"/>
      <c r="EC1796" s="2"/>
      <c r="ED1796" s="2"/>
      <c r="EE1796" s="2"/>
      <c r="EF1796" s="2"/>
      <c r="EG1796" s="2"/>
      <c r="EH1796" s="2"/>
      <c r="EI1796" s="2"/>
      <c r="EJ1796" s="2"/>
      <c r="EK1796" s="2"/>
      <c r="EL1796" s="2"/>
      <c r="EM1796" s="2"/>
      <c r="EN1796" s="2"/>
      <c r="EO1796" s="2"/>
      <c r="EP1796" s="2"/>
      <c r="EQ1796" s="2"/>
      <c r="ER1796" s="2"/>
      <c r="ES1796" s="2"/>
      <c r="ET1796" s="2"/>
      <c r="EU1796" s="2"/>
      <c r="EV1796" s="2"/>
      <c r="EW1796" s="2"/>
      <c r="EX1796" s="2"/>
      <c r="EY1796" s="2"/>
      <c r="EZ1796" s="2"/>
      <c r="FA1796" s="2"/>
      <c r="FB1796" s="2"/>
      <c r="FC1796" s="2"/>
      <c r="FD1796" s="2"/>
      <c r="FE1796" s="2"/>
      <c r="FF1796" s="2"/>
      <c r="FG1796" s="2"/>
      <c r="FH1796" s="2"/>
      <c r="FI1796" s="2"/>
      <c r="FJ1796" s="2"/>
      <c r="FK1796" s="2"/>
      <c r="FL1796" s="2"/>
      <c r="FM1796" s="2"/>
      <c r="FN1796" s="2"/>
      <c r="FO1796" s="2"/>
      <c r="FP1796" s="2"/>
      <c r="FQ1796" s="2"/>
      <c r="FR1796" s="2"/>
      <c r="FS1796" s="2"/>
      <c r="FT1796" s="2"/>
      <c r="FU1796" s="2"/>
      <c r="FV1796" s="2"/>
      <c r="FW1796" s="2"/>
      <c r="FX1796" s="2"/>
      <c r="FY1796" s="2"/>
      <c r="FZ1796" s="2"/>
      <c r="GA1796" s="2"/>
      <c r="GB1796" s="2"/>
      <c r="GC1796" s="2"/>
      <c r="GD1796" s="2"/>
      <c r="GE1796" s="2"/>
      <c r="GF1796" s="2"/>
      <c r="GG1796" s="2"/>
      <c r="GH1796" s="2"/>
      <c r="GI1796" s="2"/>
      <c r="GJ1796" s="2"/>
      <c r="GK1796" s="2"/>
      <c r="GL1796" s="2"/>
      <c r="GM1796" s="2"/>
      <c r="GN1796" s="2"/>
      <c r="GO1796" s="2"/>
    </row>
    <row r="1797" spans="1:197" s="1" customFormat="1" x14ac:dyDescent="0.25">
      <c r="A1797"/>
      <c r="B1797" s="107"/>
      <c r="C1797" s="107"/>
      <c r="D1797" s="107"/>
      <c r="E1797" s="107"/>
      <c r="F1797" s="107"/>
      <c r="G1797" s="107"/>
      <c r="H1797" s="107"/>
      <c r="I1797" s="107"/>
      <c r="J1797" s="107"/>
      <c r="K1797" s="107"/>
      <c r="L1797" s="107"/>
      <c r="M1797" s="107"/>
      <c r="N1797" s="107"/>
      <c r="O1797" s="107"/>
      <c r="P1797"/>
      <c r="Q1797"/>
      <c r="R1797" s="108"/>
      <c r="DH1797" s="2"/>
      <c r="DI1797" s="2"/>
      <c r="DJ1797" s="2"/>
      <c r="DK1797" s="2"/>
      <c r="DL1797" s="2"/>
      <c r="DM1797" s="2"/>
      <c r="DN1797" s="2"/>
      <c r="DO1797" s="2"/>
      <c r="DP1797" s="2"/>
      <c r="DQ1797" s="2"/>
      <c r="DR1797" s="2"/>
      <c r="DS1797" s="2"/>
      <c r="DT1797" s="2"/>
      <c r="DU1797" s="2"/>
      <c r="DV1797" s="2"/>
      <c r="DW1797" s="2"/>
      <c r="DX1797" s="2"/>
      <c r="DY1797" s="2"/>
      <c r="DZ1797" s="2"/>
      <c r="EA1797" s="2"/>
      <c r="EB1797" s="2"/>
      <c r="EC1797" s="2"/>
      <c r="ED1797" s="2"/>
      <c r="EE1797" s="2"/>
      <c r="EF1797" s="2"/>
      <c r="EG1797" s="2"/>
      <c r="EH1797" s="2"/>
      <c r="EI1797" s="2"/>
      <c r="EJ1797" s="2"/>
      <c r="EK1797" s="2"/>
      <c r="EL1797" s="2"/>
      <c r="EM1797" s="2"/>
      <c r="EN1797" s="2"/>
      <c r="EO1797" s="2"/>
      <c r="EP1797" s="2"/>
      <c r="EQ1797" s="2"/>
      <c r="ER1797" s="2"/>
      <c r="ES1797" s="2"/>
      <c r="ET1797" s="2"/>
      <c r="EU1797" s="2"/>
      <c r="EV1797" s="2"/>
      <c r="EW1797" s="2"/>
      <c r="EX1797" s="2"/>
      <c r="EY1797" s="2"/>
      <c r="EZ1797" s="2"/>
      <c r="FA1797" s="2"/>
      <c r="FB1797" s="2"/>
      <c r="FC1797" s="2"/>
      <c r="FD1797" s="2"/>
      <c r="FE1797" s="2"/>
      <c r="FF1797" s="2"/>
      <c r="FG1797" s="2"/>
      <c r="FH1797" s="2"/>
      <c r="FI1797" s="2"/>
      <c r="FJ1797" s="2"/>
      <c r="FK1797" s="2"/>
      <c r="FL1797" s="2"/>
      <c r="FM1797" s="2"/>
      <c r="FN1797" s="2"/>
      <c r="FO1797" s="2"/>
      <c r="FP1797" s="2"/>
      <c r="FQ1797" s="2"/>
      <c r="FR1797" s="2"/>
      <c r="FS1797" s="2"/>
      <c r="FT1797" s="2"/>
      <c r="FU1797" s="2"/>
      <c r="FV1797" s="2"/>
      <c r="FW1797" s="2"/>
      <c r="FX1797" s="2"/>
      <c r="FY1797" s="2"/>
      <c r="FZ1797" s="2"/>
      <c r="GA1797" s="2"/>
      <c r="GB1797" s="2"/>
      <c r="GC1797" s="2"/>
      <c r="GD1797" s="2"/>
      <c r="GE1797" s="2"/>
      <c r="GF1797" s="2"/>
      <c r="GG1797" s="2"/>
      <c r="GH1797" s="2"/>
      <c r="GI1797" s="2"/>
      <c r="GJ1797" s="2"/>
      <c r="GK1797" s="2"/>
      <c r="GL1797" s="2"/>
      <c r="GM1797" s="2"/>
      <c r="GN1797" s="2"/>
      <c r="GO1797" s="2"/>
    </row>
    <row r="1798" spans="1:197" s="1" customFormat="1" x14ac:dyDescent="0.25">
      <c r="A1798"/>
      <c r="B1798" s="107"/>
      <c r="C1798" s="107"/>
      <c r="D1798" s="107"/>
      <c r="E1798" s="107"/>
      <c r="F1798" s="107"/>
      <c r="G1798" s="107"/>
      <c r="H1798" s="107"/>
      <c r="I1798" s="107"/>
      <c r="J1798" s="107"/>
      <c r="K1798" s="107"/>
      <c r="L1798" s="107"/>
      <c r="M1798" s="107"/>
      <c r="N1798" s="107"/>
      <c r="O1798" s="107"/>
      <c r="P1798"/>
      <c r="Q1798"/>
      <c r="R1798" s="108"/>
      <c r="DH1798" s="2"/>
      <c r="DI1798" s="2"/>
      <c r="DJ1798" s="2"/>
      <c r="DK1798" s="2"/>
      <c r="DL1798" s="2"/>
      <c r="DM1798" s="2"/>
      <c r="DN1798" s="2"/>
      <c r="DO1798" s="2"/>
      <c r="DP1798" s="2"/>
      <c r="DQ1798" s="2"/>
      <c r="DR1798" s="2"/>
      <c r="DS1798" s="2"/>
      <c r="DT1798" s="2"/>
      <c r="DU1798" s="2"/>
      <c r="DV1798" s="2"/>
      <c r="DW1798" s="2"/>
      <c r="DX1798" s="2"/>
      <c r="DY1798" s="2"/>
      <c r="DZ1798" s="2"/>
      <c r="EA1798" s="2"/>
      <c r="EB1798" s="2"/>
      <c r="EC1798" s="2"/>
      <c r="ED1798" s="2"/>
      <c r="EE1798" s="2"/>
      <c r="EF1798" s="2"/>
      <c r="EG1798" s="2"/>
      <c r="EH1798" s="2"/>
      <c r="EI1798" s="2"/>
      <c r="EJ1798" s="2"/>
      <c r="EK1798" s="2"/>
      <c r="EL1798" s="2"/>
      <c r="EM1798" s="2"/>
      <c r="EN1798" s="2"/>
      <c r="EO1798" s="2"/>
      <c r="EP1798" s="2"/>
      <c r="EQ1798" s="2"/>
      <c r="ER1798" s="2"/>
      <c r="ES1798" s="2"/>
      <c r="ET1798" s="2"/>
      <c r="EU1798" s="2"/>
      <c r="EV1798" s="2"/>
      <c r="EW1798" s="2"/>
      <c r="EX1798" s="2"/>
      <c r="EY1798" s="2"/>
      <c r="EZ1798" s="2"/>
      <c r="FA1798" s="2"/>
      <c r="FB1798" s="2"/>
      <c r="FC1798" s="2"/>
      <c r="FD1798" s="2"/>
      <c r="FE1798" s="2"/>
      <c r="FF1798" s="2"/>
      <c r="FG1798" s="2"/>
      <c r="FH1798" s="2"/>
      <c r="FI1798" s="2"/>
      <c r="FJ1798" s="2"/>
      <c r="FK1798" s="2"/>
      <c r="FL1798" s="2"/>
      <c r="FM1798" s="2"/>
      <c r="FN1798" s="2"/>
      <c r="FO1798" s="2"/>
      <c r="FP1798" s="2"/>
      <c r="FQ1798" s="2"/>
      <c r="FR1798" s="2"/>
      <c r="FS1798" s="2"/>
      <c r="FT1798" s="2"/>
      <c r="FU1798" s="2"/>
      <c r="FV1798" s="2"/>
      <c r="FW1798" s="2"/>
      <c r="FX1798" s="2"/>
      <c r="FY1798" s="2"/>
      <c r="FZ1798" s="2"/>
      <c r="GA1798" s="2"/>
      <c r="GB1798" s="2"/>
      <c r="GC1798" s="2"/>
      <c r="GD1798" s="2"/>
      <c r="GE1798" s="2"/>
      <c r="GF1798" s="2"/>
      <c r="GG1798" s="2"/>
      <c r="GH1798" s="2"/>
      <c r="GI1798" s="2"/>
      <c r="GJ1798" s="2"/>
      <c r="GK1798" s="2"/>
      <c r="GL1798" s="2"/>
      <c r="GM1798" s="2"/>
      <c r="GN1798" s="2"/>
      <c r="GO1798" s="2"/>
    </row>
    <row r="1799" spans="1:197" s="1" customFormat="1" x14ac:dyDescent="0.25">
      <c r="A1799"/>
      <c r="B1799" s="107"/>
      <c r="C1799" s="107"/>
      <c r="D1799" s="107"/>
      <c r="E1799" s="107"/>
      <c r="F1799" s="107"/>
      <c r="G1799" s="107"/>
      <c r="H1799" s="107"/>
      <c r="I1799" s="107"/>
      <c r="J1799" s="107"/>
      <c r="K1799" s="107"/>
      <c r="L1799" s="107"/>
      <c r="M1799" s="107"/>
      <c r="N1799" s="107"/>
      <c r="O1799" s="107"/>
      <c r="P1799"/>
      <c r="Q1799"/>
      <c r="R1799" s="108"/>
      <c r="DH1799" s="2"/>
      <c r="DI1799" s="2"/>
      <c r="DJ1799" s="2"/>
      <c r="DK1799" s="2"/>
      <c r="DL1799" s="2"/>
      <c r="DM1799" s="2"/>
      <c r="DN1799" s="2"/>
      <c r="DO1799" s="2"/>
      <c r="DP1799" s="2"/>
      <c r="DQ1799" s="2"/>
      <c r="DR1799" s="2"/>
      <c r="DS1799" s="2"/>
      <c r="DT1799" s="2"/>
      <c r="DU1799" s="2"/>
      <c r="DV1799" s="2"/>
      <c r="DW1799" s="2"/>
      <c r="DX1799" s="2"/>
      <c r="DY1799" s="2"/>
      <c r="DZ1799" s="2"/>
      <c r="EA1799" s="2"/>
      <c r="EB1799" s="2"/>
      <c r="EC1799" s="2"/>
      <c r="ED1799" s="2"/>
      <c r="EE1799" s="2"/>
      <c r="EF1799" s="2"/>
      <c r="EG1799" s="2"/>
      <c r="EH1799" s="2"/>
      <c r="EI1799" s="2"/>
      <c r="EJ1799" s="2"/>
      <c r="EK1799" s="2"/>
      <c r="EL1799" s="2"/>
      <c r="EM1799" s="2"/>
      <c r="EN1799" s="2"/>
      <c r="EO1799" s="2"/>
      <c r="EP1799" s="2"/>
      <c r="EQ1799" s="2"/>
      <c r="ER1799" s="2"/>
      <c r="ES1799" s="2"/>
      <c r="ET1799" s="2"/>
      <c r="EU1799" s="2"/>
      <c r="EV1799" s="2"/>
      <c r="EW1799" s="2"/>
      <c r="EX1799" s="2"/>
      <c r="EY1799" s="2"/>
      <c r="EZ1799" s="2"/>
      <c r="FA1799" s="2"/>
      <c r="FB1799" s="2"/>
      <c r="FC1799" s="2"/>
      <c r="FD1799" s="2"/>
      <c r="FE1799" s="2"/>
      <c r="FF1799" s="2"/>
      <c r="FG1799" s="2"/>
      <c r="FH1799" s="2"/>
      <c r="FI1799" s="2"/>
      <c r="FJ1799" s="2"/>
      <c r="FK1799" s="2"/>
      <c r="FL1799" s="2"/>
      <c r="FM1799" s="2"/>
      <c r="FN1799" s="2"/>
      <c r="FO1799" s="2"/>
      <c r="FP1799" s="2"/>
      <c r="FQ1799" s="2"/>
      <c r="FR1799" s="2"/>
      <c r="FS1799" s="2"/>
      <c r="FT1799" s="2"/>
      <c r="FU1799" s="2"/>
      <c r="FV1799" s="2"/>
      <c r="FW1799" s="2"/>
      <c r="FX1799" s="2"/>
      <c r="FY1799" s="2"/>
      <c r="FZ1799" s="2"/>
      <c r="GA1799" s="2"/>
      <c r="GB1799" s="2"/>
      <c r="GC1799" s="2"/>
      <c r="GD1799" s="2"/>
      <c r="GE1799" s="2"/>
      <c r="GF1799" s="2"/>
      <c r="GG1799" s="2"/>
      <c r="GH1799" s="2"/>
      <c r="GI1799" s="2"/>
      <c r="GJ1799" s="2"/>
      <c r="GK1799" s="2"/>
      <c r="GL1799" s="2"/>
      <c r="GM1799" s="2"/>
      <c r="GN1799" s="2"/>
      <c r="GO1799" s="2"/>
    </row>
    <row r="1800" spans="1:197" s="1" customFormat="1" x14ac:dyDescent="0.25">
      <c r="A1800"/>
      <c r="B1800" s="107"/>
      <c r="C1800" s="107"/>
      <c r="D1800" s="107"/>
      <c r="E1800" s="107"/>
      <c r="F1800" s="107"/>
      <c r="G1800" s="107"/>
      <c r="H1800" s="107"/>
      <c r="I1800" s="107"/>
      <c r="J1800" s="107"/>
      <c r="K1800" s="107"/>
      <c r="L1800" s="107"/>
      <c r="M1800" s="107"/>
      <c r="N1800" s="107"/>
      <c r="O1800" s="107"/>
      <c r="P1800"/>
      <c r="Q1800"/>
      <c r="R1800" s="108"/>
      <c r="DH1800" s="2"/>
      <c r="DI1800" s="2"/>
      <c r="DJ1800" s="2"/>
      <c r="DK1800" s="2"/>
      <c r="DL1800" s="2"/>
      <c r="DM1800" s="2"/>
      <c r="DN1800" s="2"/>
      <c r="DO1800" s="2"/>
      <c r="DP1800" s="2"/>
      <c r="DQ1800" s="2"/>
      <c r="DR1800" s="2"/>
      <c r="DS1800" s="2"/>
      <c r="DT1800" s="2"/>
      <c r="DU1800" s="2"/>
      <c r="DV1800" s="2"/>
      <c r="DW1800" s="2"/>
      <c r="DX1800" s="2"/>
      <c r="DY1800" s="2"/>
      <c r="DZ1800" s="2"/>
      <c r="EA1800" s="2"/>
      <c r="EB1800" s="2"/>
      <c r="EC1800" s="2"/>
      <c r="ED1800" s="2"/>
      <c r="EE1800" s="2"/>
      <c r="EF1800" s="2"/>
      <c r="EG1800" s="2"/>
      <c r="EH1800" s="2"/>
      <c r="EI1800" s="2"/>
      <c r="EJ1800" s="2"/>
      <c r="EK1800" s="2"/>
      <c r="EL1800" s="2"/>
      <c r="EM1800" s="2"/>
      <c r="EN1800" s="2"/>
      <c r="EO1800" s="2"/>
      <c r="EP1800" s="2"/>
      <c r="EQ1800" s="2"/>
      <c r="ER1800" s="2"/>
      <c r="ES1800" s="2"/>
      <c r="ET1800" s="2"/>
      <c r="EU1800" s="2"/>
      <c r="EV1800" s="2"/>
      <c r="EW1800" s="2"/>
      <c r="EX1800" s="2"/>
      <c r="EY1800" s="2"/>
      <c r="EZ1800" s="2"/>
      <c r="FA1800" s="2"/>
      <c r="FB1800" s="2"/>
      <c r="FC1800" s="2"/>
      <c r="FD1800" s="2"/>
      <c r="FE1800" s="2"/>
      <c r="FF1800" s="2"/>
      <c r="FG1800" s="2"/>
      <c r="FH1800" s="2"/>
      <c r="FI1800" s="2"/>
      <c r="FJ1800" s="2"/>
      <c r="FK1800" s="2"/>
      <c r="FL1800" s="2"/>
      <c r="FM1800" s="2"/>
      <c r="FN1800" s="2"/>
      <c r="FO1800" s="2"/>
      <c r="FP1800" s="2"/>
      <c r="FQ1800" s="2"/>
      <c r="FR1800" s="2"/>
      <c r="FS1800" s="2"/>
      <c r="FT1800" s="2"/>
      <c r="FU1800" s="2"/>
      <c r="FV1800" s="2"/>
      <c r="FW1800" s="2"/>
      <c r="FX1800" s="2"/>
      <c r="FY1800" s="2"/>
      <c r="FZ1800" s="2"/>
      <c r="GA1800" s="2"/>
      <c r="GB1800" s="2"/>
      <c r="GC1800" s="2"/>
      <c r="GD1800" s="2"/>
      <c r="GE1800" s="2"/>
      <c r="GF1800" s="2"/>
      <c r="GG1800" s="2"/>
      <c r="GH1800" s="2"/>
      <c r="GI1800" s="2"/>
      <c r="GJ1800" s="2"/>
      <c r="GK1800" s="2"/>
      <c r="GL1800" s="2"/>
      <c r="GM1800" s="2"/>
      <c r="GN1800" s="2"/>
      <c r="GO1800" s="2"/>
    </row>
    <row r="1801" spans="1:197" s="1" customFormat="1" x14ac:dyDescent="0.25">
      <c r="A1801"/>
      <c r="B1801" s="107"/>
      <c r="C1801" s="107"/>
      <c r="D1801" s="107"/>
      <c r="E1801" s="107"/>
      <c r="F1801" s="107"/>
      <c r="G1801" s="107"/>
      <c r="H1801" s="107"/>
      <c r="I1801" s="107"/>
      <c r="J1801" s="107"/>
      <c r="K1801" s="107"/>
      <c r="L1801" s="107"/>
      <c r="M1801" s="107"/>
      <c r="N1801" s="107"/>
      <c r="O1801" s="107"/>
      <c r="P1801"/>
      <c r="Q1801"/>
      <c r="R1801" s="108"/>
      <c r="DH1801" s="2"/>
      <c r="DI1801" s="2"/>
      <c r="DJ1801" s="2"/>
      <c r="DK1801" s="2"/>
      <c r="DL1801" s="2"/>
      <c r="DM1801" s="2"/>
      <c r="DN1801" s="2"/>
      <c r="DO1801" s="2"/>
      <c r="DP1801" s="2"/>
      <c r="DQ1801" s="2"/>
      <c r="DR1801" s="2"/>
      <c r="DS1801" s="2"/>
      <c r="DT1801" s="2"/>
      <c r="DU1801" s="2"/>
      <c r="DV1801" s="2"/>
      <c r="DW1801" s="2"/>
      <c r="DX1801" s="2"/>
      <c r="DY1801" s="2"/>
      <c r="DZ1801" s="2"/>
      <c r="EA1801" s="2"/>
      <c r="EB1801" s="2"/>
      <c r="EC1801" s="2"/>
      <c r="ED1801" s="2"/>
      <c r="EE1801" s="2"/>
      <c r="EF1801" s="2"/>
      <c r="EG1801" s="2"/>
      <c r="EH1801" s="2"/>
      <c r="EI1801" s="2"/>
      <c r="EJ1801" s="2"/>
      <c r="EK1801" s="2"/>
      <c r="EL1801" s="2"/>
      <c r="EM1801" s="2"/>
      <c r="EN1801" s="2"/>
      <c r="EO1801" s="2"/>
      <c r="EP1801" s="2"/>
      <c r="EQ1801" s="2"/>
      <c r="ER1801" s="2"/>
      <c r="ES1801" s="2"/>
      <c r="ET1801" s="2"/>
      <c r="EU1801" s="2"/>
      <c r="EV1801" s="2"/>
      <c r="EW1801" s="2"/>
      <c r="EX1801" s="2"/>
      <c r="EY1801" s="2"/>
      <c r="EZ1801" s="2"/>
      <c r="FA1801" s="2"/>
      <c r="FB1801" s="2"/>
      <c r="FC1801" s="2"/>
      <c r="FD1801" s="2"/>
      <c r="FE1801" s="2"/>
      <c r="FF1801" s="2"/>
      <c r="FG1801" s="2"/>
      <c r="FH1801" s="2"/>
      <c r="FI1801" s="2"/>
      <c r="FJ1801" s="2"/>
      <c r="FK1801" s="2"/>
      <c r="FL1801" s="2"/>
      <c r="FM1801" s="2"/>
      <c r="FN1801" s="2"/>
      <c r="FO1801" s="2"/>
      <c r="FP1801" s="2"/>
      <c r="FQ1801" s="2"/>
      <c r="FR1801" s="2"/>
      <c r="FS1801" s="2"/>
      <c r="FT1801" s="2"/>
      <c r="FU1801" s="2"/>
      <c r="FV1801" s="2"/>
      <c r="FW1801" s="2"/>
      <c r="FX1801" s="2"/>
      <c r="FY1801" s="2"/>
      <c r="FZ1801" s="2"/>
      <c r="GA1801" s="2"/>
      <c r="GB1801" s="2"/>
      <c r="GC1801" s="2"/>
      <c r="GD1801" s="2"/>
      <c r="GE1801" s="2"/>
      <c r="GF1801" s="2"/>
      <c r="GG1801" s="2"/>
      <c r="GH1801" s="2"/>
      <c r="GI1801" s="2"/>
      <c r="GJ1801" s="2"/>
      <c r="GK1801" s="2"/>
      <c r="GL1801" s="2"/>
      <c r="GM1801" s="2"/>
      <c r="GN1801" s="2"/>
      <c r="GO1801" s="2"/>
    </row>
    <row r="1802" spans="1:197" s="1" customFormat="1" x14ac:dyDescent="0.25">
      <c r="A1802"/>
      <c r="B1802" s="107"/>
      <c r="C1802" s="107"/>
      <c r="D1802" s="107"/>
      <c r="E1802" s="107"/>
      <c r="F1802" s="107"/>
      <c r="G1802" s="107"/>
      <c r="H1802" s="107"/>
      <c r="I1802" s="107"/>
      <c r="J1802" s="107"/>
      <c r="K1802" s="107"/>
      <c r="L1802" s="107"/>
      <c r="M1802" s="107"/>
      <c r="N1802" s="107"/>
      <c r="O1802" s="107"/>
      <c r="P1802"/>
      <c r="Q1802"/>
      <c r="R1802" s="108"/>
      <c r="DH1802" s="2"/>
      <c r="DI1802" s="2"/>
      <c r="DJ1802" s="2"/>
      <c r="DK1802" s="2"/>
      <c r="DL1802" s="2"/>
      <c r="DM1802" s="2"/>
      <c r="DN1802" s="2"/>
      <c r="DO1802" s="2"/>
      <c r="DP1802" s="2"/>
      <c r="DQ1802" s="2"/>
      <c r="DR1802" s="2"/>
      <c r="DS1802" s="2"/>
      <c r="DT1802" s="2"/>
      <c r="DU1802" s="2"/>
      <c r="DV1802" s="2"/>
      <c r="DW1802" s="2"/>
      <c r="DX1802" s="2"/>
      <c r="DY1802" s="2"/>
      <c r="DZ1802" s="2"/>
      <c r="EA1802" s="2"/>
      <c r="EB1802" s="2"/>
      <c r="EC1802" s="2"/>
      <c r="ED1802" s="2"/>
      <c r="EE1802" s="2"/>
      <c r="EF1802" s="2"/>
      <c r="EG1802" s="2"/>
      <c r="EH1802" s="2"/>
      <c r="EI1802" s="2"/>
      <c r="EJ1802" s="2"/>
      <c r="EK1802" s="2"/>
      <c r="EL1802" s="2"/>
      <c r="EM1802" s="2"/>
      <c r="EN1802" s="2"/>
      <c r="EO1802" s="2"/>
      <c r="EP1802" s="2"/>
      <c r="EQ1802" s="2"/>
      <c r="ER1802" s="2"/>
      <c r="ES1802" s="2"/>
      <c r="ET1802" s="2"/>
      <c r="EU1802" s="2"/>
      <c r="EV1802" s="2"/>
      <c r="EW1802" s="2"/>
      <c r="EX1802" s="2"/>
      <c r="EY1802" s="2"/>
      <c r="EZ1802" s="2"/>
      <c r="FA1802" s="2"/>
      <c r="FB1802" s="2"/>
      <c r="FC1802" s="2"/>
      <c r="FD1802" s="2"/>
      <c r="FE1802" s="2"/>
      <c r="FF1802" s="2"/>
      <c r="FG1802" s="2"/>
      <c r="FH1802" s="2"/>
      <c r="FI1802" s="2"/>
      <c r="FJ1802" s="2"/>
      <c r="FK1802" s="2"/>
      <c r="FL1802" s="2"/>
      <c r="FM1802" s="2"/>
      <c r="FN1802" s="2"/>
      <c r="FO1802" s="2"/>
      <c r="FP1802" s="2"/>
      <c r="FQ1802" s="2"/>
      <c r="FR1802" s="2"/>
      <c r="FS1802" s="2"/>
      <c r="FT1802" s="2"/>
      <c r="FU1802" s="2"/>
      <c r="FV1802" s="2"/>
      <c r="FW1802" s="2"/>
      <c r="FX1802" s="2"/>
      <c r="FY1802" s="2"/>
      <c r="FZ1802" s="2"/>
      <c r="GA1802" s="2"/>
      <c r="GB1802" s="2"/>
      <c r="GC1802" s="2"/>
      <c r="GD1802" s="2"/>
      <c r="GE1802" s="2"/>
      <c r="GF1802" s="2"/>
      <c r="GG1802" s="2"/>
      <c r="GH1802" s="2"/>
      <c r="GI1802" s="2"/>
      <c r="GJ1802" s="2"/>
      <c r="GK1802" s="2"/>
      <c r="GL1802" s="2"/>
      <c r="GM1802" s="2"/>
      <c r="GN1802" s="2"/>
      <c r="GO1802" s="2"/>
    </row>
    <row r="1803" spans="1:197" s="1" customFormat="1" x14ac:dyDescent="0.25">
      <c r="A1803"/>
      <c r="B1803" s="107"/>
      <c r="C1803" s="107"/>
      <c r="D1803" s="107"/>
      <c r="E1803" s="107"/>
      <c r="F1803" s="107"/>
      <c r="G1803" s="107"/>
      <c r="H1803" s="107"/>
      <c r="I1803" s="107"/>
      <c r="J1803" s="107"/>
      <c r="K1803" s="107"/>
      <c r="L1803" s="107"/>
      <c r="M1803" s="107"/>
      <c r="N1803" s="107"/>
      <c r="O1803" s="107"/>
      <c r="P1803"/>
      <c r="Q1803"/>
      <c r="R1803" s="108"/>
      <c r="DH1803" s="2"/>
      <c r="DI1803" s="2"/>
      <c r="DJ1803" s="2"/>
      <c r="DK1803" s="2"/>
      <c r="DL1803" s="2"/>
      <c r="DM1803" s="2"/>
      <c r="DN1803" s="2"/>
      <c r="DO1803" s="2"/>
      <c r="DP1803" s="2"/>
      <c r="DQ1803" s="2"/>
      <c r="DR1803" s="2"/>
      <c r="DS1803" s="2"/>
      <c r="DT1803" s="2"/>
      <c r="DU1803" s="2"/>
      <c r="DV1803" s="2"/>
      <c r="DW1803" s="2"/>
      <c r="DX1803" s="2"/>
      <c r="DY1803" s="2"/>
      <c r="DZ1803" s="2"/>
      <c r="EA1803" s="2"/>
      <c r="EB1803" s="2"/>
      <c r="EC1803" s="2"/>
      <c r="ED1803" s="2"/>
      <c r="EE1803" s="2"/>
      <c r="EF1803" s="2"/>
      <c r="EG1803" s="2"/>
      <c r="EH1803" s="2"/>
      <c r="EI1803" s="2"/>
      <c r="EJ1803" s="2"/>
      <c r="EK1803" s="2"/>
      <c r="EL1803" s="2"/>
      <c r="EM1803" s="2"/>
      <c r="EN1803" s="2"/>
      <c r="EO1803" s="2"/>
      <c r="EP1803" s="2"/>
      <c r="EQ1803" s="2"/>
      <c r="ER1803" s="2"/>
      <c r="ES1803" s="2"/>
      <c r="ET1803" s="2"/>
      <c r="EU1803" s="2"/>
      <c r="EV1803" s="2"/>
      <c r="EW1803" s="2"/>
      <c r="EX1803" s="2"/>
      <c r="EY1803" s="2"/>
      <c r="EZ1803" s="2"/>
      <c r="FA1803" s="2"/>
      <c r="FB1803" s="2"/>
      <c r="FC1803" s="2"/>
      <c r="FD1803" s="2"/>
      <c r="FE1803" s="2"/>
      <c r="FF1803" s="2"/>
      <c r="FG1803" s="2"/>
      <c r="FH1803" s="2"/>
      <c r="FI1803" s="2"/>
      <c r="FJ1803" s="2"/>
      <c r="FK1803" s="2"/>
      <c r="FL1803" s="2"/>
      <c r="FM1803" s="2"/>
      <c r="FN1803" s="2"/>
      <c r="FO1803" s="2"/>
      <c r="FP1803" s="2"/>
      <c r="FQ1803" s="2"/>
      <c r="FR1803" s="2"/>
      <c r="FS1803" s="2"/>
      <c r="FT1803" s="2"/>
      <c r="FU1803" s="2"/>
      <c r="FV1803" s="2"/>
      <c r="FW1803" s="2"/>
      <c r="FX1803" s="2"/>
      <c r="FY1803" s="2"/>
      <c r="FZ1803" s="2"/>
      <c r="GA1803" s="2"/>
      <c r="GB1803" s="2"/>
      <c r="GC1803" s="2"/>
      <c r="GD1803" s="2"/>
      <c r="GE1803" s="2"/>
      <c r="GF1803" s="2"/>
      <c r="GG1803" s="2"/>
      <c r="GH1803" s="2"/>
      <c r="GI1803" s="2"/>
      <c r="GJ1803" s="2"/>
      <c r="GK1803" s="2"/>
      <c r="GL1803" s="2"/>
      <c r="GM1803" s="2"/>
      <c r="GN1803" s="2"/>
      <c r="GO1803" s="2"/>
    </row>
    <row r="1804" spans="1:197" s="1" customFormat="1" x14ac:dyDescent="0.25">
      <c r="A1804"/>
      <c r="B1804" s="107"/>
      <c r="C1804" s="107"/>
      <c r="D1804" s="107"/>
      <c r="E1804" s="107"/>
      <c r="F1804" s="107"/>
      <c r="G1804" s="107"/>
      <c r="H1804" s="107"/>
      <c r="I1804" s="107"/>
      <c r="J1804" s="107"/>
      <c r="K1804" s="107"/>
      <c r="L1804" s="107"/>
      <c r="M1804" s="107"/>
      <c r="N1804" s="107"/>
      <c r="O1804" s="107"/>
      <c r="P1804"/>
      <c r="Q1804"/>
      <c r="R1804" s="108"/>
      <c r="DH1804" s="2"/>
      <c r="DI1804" s="2"/>
      <c r="DJ1804" s="2"/>
      <c r="DK1804" s="2"/>
      <c r="DL1804" s="2"/>
      <c r="DM1804" s="2"/>
      <c r="DN1804" s="2"/>
      <c r="DO1804" s="2"/>
      <c r="DP1804" s="2"/>
      <c r="DQ1804" s="2"/>
      <c r="DR1804" s="2"/>
      <c r="DS1804" s="2"/>
      <c r="DT1804" s="2"/>
      <c r="DU1804" s="2"/>
      <c r="DV1804" s="2"/>
      <c r="DW1804" s="2"/>
      <c r="DX1804" s="2"/>
      <c r="DY1804" s="2"/>
      <c r="DZ1804" s="2"/>
      <c r="EA1804" s="2"/>
      <c r="EB1804" s="2"/>
      <c r="EC1804" s="2"/>
      <c r="ED1804" s="2"/>
      <c r="EE1804" s="2"/>
      <c r="EF1804" s="2"/>
      <c r="EG1804" s="2"/>
      <c r="EH1804" s="2"/>
      <c r="EI1804" s="2"/>
      <c r="EJ1804" s="2"/>
      <c r="EK1804" s="2"/>
      <c r="EL1804" s="2"/>
      <c r="EM1804" s="2"/>
      <c r="EN1804" s="2"/>
      <c r="EO1804" s="2"/>
      <c r="EP1804" s="2"/>
      <c r="EQ1804" s="2"/>
      <c r="ER1804" s="2"/>
      <c r="ES1804" s="2"/>
      <c r="ET1804" s="2"/>
      <c r="EU1804" s="2"/>
      <c r="EV1804" s="2"/>
      <c r="EW1804" s="2"/>
      <c r="EX1804" s="2"/>
      <c r="EY1804" s="2"/>
      <c r="EZ1804" s="2"/>
      <c r="FA1804" s="2"/>
      <c r="FB1804" s="2"/>
      <c r="FC1804" s="2"/>
      <c r="FD1804" s="2"/>
      <c r="FE1804" s="2"/>
      <c r="FF1804" s="2"/>
      <c r="FG1804" s="2"/>
      <c r="FH1804" s="2"/>
      <c r="FI1804" s="2"/>
      <c r="FJ1804" s="2"/>
      <c r="FK1804" s="2"/>
      <c r="FL1804" s="2"/>
      <c r="FM1804" s="2"/>
      <c r="FN1804" s="2"/>
      <c r="FO1804" s="2"/>
      <c r="FP1804" s="2"/>
      <c r="FQ1804" s="2"/>
      <c r="FR1804" s="2"/>
      <c r="FS1804" s="2"/>
      <c r="FT1804" s="2"/>
      <c r="FU1804" s="2"/>
      <c r="FV1804" s="2"/>
      <c r="FW1804" s="2"/>
      <c r="FX1804" s="2"/>
      <c r="FY1804" s="2"/>
      <c r="FZ1804" s="2"/>
      <c r="GA1804" s="2"/>
      <c r="GB1804" s="2"/>
      <c r="GC1804" s="2"/>
      <c r="GD1804" s="2"/>
      <c r="GE1804" s="2"/>
      <c r="GF1804" s="2"/>
      <c r="GG1804" s="2"/>
      <c r="GH1804" s="2"/>
      <c r="GI1804" s="2"/>
      <c r="GJ1804" s="2"/>
      <c r="GK1804" s="2"/>
      <c r="GL1804" s="2"/>
      <c r="GM1804" s="2"/>
      <c r="GN1804" s="2"/>
      <c r="GO1804" s="2"/>
    </row>
    <row r="1805" spans="1:197" s="1" customFormat="1" x14ac:dyDescent="0.25">
      <c r="A1805"/>
      <c r="B1805" s="107"/>
      <c r="C1805" s="107"/>
      <c r="D1805" s="107"/>
      <c r="E1805" s="107"/>
      <c r="F1805" s="107"/>
      <c r="G1805" s="107"/>
      <c r="H1805" s="107"/>
      <c r="I1805" s="107"/>
      <c r="J1805" s="107"/>
      <c r="K1805" s="107"/>
      <c r="L1805" s="107"/>
      <c r="M1805" s="107"/>
      <c r="N1805" s="107"/>
      <c r="O1805" s="107"/>
      <c r="P1805"/>
      <c r="Q1805"/>
      <c r="R1805" s="108"/>
      <c r="DH1805" s="2"/>
      <c r="DI1805" s="2"/>
      <c r="DJ1805" s="2"/>
      <c r="DK1805" s="2"/>
      <c r="DL1805" s="2"/>
      <c r="DM1805" s="2"/>
      <c r="DN1805" s="2"/>
      <c r="DO1805" s="2"/>
      <c r="DP1805" s="2"/>
      <c r="DQ1805" s="2"/>
      <c r="DR1805" s="2"/>
      <c r="DS1805" s="2"/>
      <c r="DT1805" s="2"/>
      <c r="DU1805" s="2"/>
      <c r="DV1805" s="2"/>
      <c r="DW1805" s="2"/>
      <c r="DX1805" s="2"/>
      <c r="DY1805" s="2"/>
      <c r="DZ1805" s="2"/>
      <c r="EA1805" s="2"/>
      <c r="EB1805" s="2"/>
      <c r="EC1805" s="2"/>
      <c r="ED1805" s="2"/>
      <c r="EE1805" s="2"/>
      <c r="EF1805" s="2"/>
      <c r="EG1805" s="2"/>
      <c r="EH1805" s="2"/>
      <c r="EI1805" s="2"/>
      <c r="EJ1805" s="2"/>
      <c r="EK1805" s="2"/>
      <c r="EL1805" s="2"/>
      <c r="EM1805" s="2"/>
      <c r="EN1805" s="2"/>
      <c r="EO1805" s="2"/>
      <c r="EP1805" s="2"/>
      <c r="EQ1805" s="2"/>
      <c r="ER1805" s="2"/>
      <c r="ES1805" s="2"/>
      <c r="ET1805" s="2"/>
      <c r="EU1805" s="2"/>
      <c r="EV1805" s="2"/>
      <c r="EW1805" s="2"/>
      <c r="EX1805" s="2"/>
      <c r="EY1805" s="2"/>
      <c r="EZ1805" s="2"/>
      <c r="FA1805" s="2"/>
      <c r="FB1805" s="2"/>
      <c r="FC1805" s="2"/>
      <c r="FD1805" s="2"/>
      <c r="FE1805" s="2"/>
      <c r="FF1805" s="2"/>
      <c r="FG1805" s="2"/>
      <c r="FH1805" s="2"/>
      <c r="FI1805" s="2"/>
      <c r="FJ1805" s="2"/>
      <c r="FK1805" s="2"/>
      <c r="FL1805" s="2"/>
      <c r="FM1805" s="2"/>
      <c r="FN1805" s="2"/>
      <c r="FO1805" s="2"/>
      <c r="FP1805" s="2"/>
      <c r="FQ1805" s="2"/>
      <c r="FR1805" s="2"/>
      <c r="FS1805" s="2"/>
      <c r="FT1805" s="2"/>
      <c r="FU1805" s="2"/>
      <c r="FV1805" s="2"/>
      <c r="FW1805" s="2"/>
      <c r="FX1805" s="2"/>
      <c r="FY1805" s="2"/>
      <c r="FZ1805" s="2"/>
      <c r="GA1805" s="2"/>
      <c r="GB1805" s="2"/>
      <c r="GC1805" s="2"/>
      <c r="GD1805" s="2"/>
      <c r="GE1805" s="2"/>
      <c r="GF1805" s="2"/>
      <c r="GG1805" s="2"/>
      <c r="GH1805" s="2"/>
      <c r="GI1805" s="2"/>
      <c r="GJ1805" s="2"/>
      <c r="GK1805" s="2"/>
      <c r="GL1805" s="2"/>
      <c r="GM1805" s="2"/>
      <c r="GN1805" s="2"/>
      <c r="GO1805" s="2"/>
    </row>
    <row r="1806" spans="1:197" s="1" customFormat="1" x14ac:dyDescent="0.25">
      <c r="A1806"/>
      <c r="B1806" s="107"/>
      <c r="C1806" s="107"/>
      <c r="D1806" s="107"/>
      <c r="E1806" s="107"/>
      <c r="F1806" s="107"/>
      <c r="G1806" s="107"/>
      <c r="H1806" s="107"/>
      <c r="I1806" s="107"/>
      <c r="J1806" s="107"/>
      <c r="K1806" s="107"/>
      <c r="L1806" s="107"/>
      <c r="M1806" s="107"/>
      <c r="N1806" s="107"/>
      <c r="O1806" s="107"/>
      <c r="P1806"/>
      <c r="Q1806"/>
      <c r="R1806" s="108"/>
      <c r="DH1806" s="2"/>
      <c r="DI1806" s="2"/>
      <c r="DJ1806" s="2"/>
      <c r="DK1806" s="2"/>
      <c r="DL1806" s="2"/>
      <c r="DM1806" s="2"/>
      <c r="DN1806" s="2"/>
      <c r="DO1806" s="2"/>
      <c r="DP1806" s="2"/>
      <c r="DQ1806" s="2"/>
      <c r="DR1806" s="2"/>
      <c r="DS1806" s="2"/>
      <c r="DT1806" s="2"/>
      <c r="DU1806" s="2"/>
      <c r="DV1806" s="2"/>
      <c r="DW1806" s="2"/>
      <c r="DX1806" s="2"/>
      <c r="DY1806" s="2"/>
      <c r="DZ1806" s="2"/>
      <c r="EA1806" s="2"/>
      <c r="EB1806" s="2"/>
      <c r="EC1806" s="2"/>
      <c r="ED1806" s="2"/>
      <c r="EE1806" s="2"/>
      <c r="EF1806" s="2"/>
      <c r="EG1806" s="2"/>
      <c r="EH1806" s="2"/>
      <c r="EI1806" s="2"/>
      <c r="EJ1806" s="2"/>
      <c r="EK1806" s="2"/>
      <c r="EL1806" s="2"/>
      <c r="EM1806" s="2"/>
      <c r="EN1806" s="2"/>
      <c r="EO1806" s="2"/>
      <c r="EP1806" s="2"/>
      <c r="EQ1806" s="2"/>
      <c r="ER1806" s="2"/>
      <c r="ES1806" s="2"/>
      <c r="ET1806" s="2"/>
      <c r="EU1806" s="2"/>
      <c r="EV1806" s="2"/>
      <c r="EW1806" s="2"/>
      <c r="EX1806" s="2"/>
      <c r="EY1806" s="2"/>
      <c r="EZ1806" s="2"/>
      <c r="FA1806" s="2"/>
      <c r="FB1806" s="2"/>
      <c r="FC1806" s="2"/>
      <c r="FD1806" s="2"/>
      <c r="FE1806" s="2"/>
      <c r="FF1806" s="2"/>
      <c r="FG1806" s="2"/>
      <c r="FH1806" s="2"/>
      <c r="FI1806" s="2"/>
      <c r="FJ1806" s="2"/>
      <c r="FK1806" s="2"/>
      <c r="FL1806" s="2"/>
      <c r="FM1806" s="2"/>
      <c r="FN1806" s="2"/>
      <c r="FO1806" s="2"/>
      <c r="FP1806" s="2"/>
      <c r="FQ1806" s="2"/>
      <c r="FR1806" s="2"/>
      <c r="FS1806" s="2"/>
      <c r="FT1806" s="2"/>
      <c r="FU1806" s="2"/>
      <c r="FV1806" s="2"/>
      <c r="FW1806" s="2"/>
      <c r="FX1806" s="2"/>
      <c r="FY1806" s="2"/>
      <c r="FZ1806" s="2"/>
      <c r="GA1806" s="2"/>
      <c r="GB1806" s="2"/>
      <c r="GC1806" s="2"/>
      <c r="GD1806" s="2"/>
      <c r="GE1806" s="2"/>
      <c r="GF1806" s="2"/>
      <c r="GG1806" s="2"/>
      <c r="GH1806" s="2"/>
      <c r="GI1806" s="2"/>
      <c r="GJ1806" s="2"/>
      <c r="GK1806" s="2"/>
      <c r="GL1806" s="2"/>
      <c r="GM1806" s="2"/>
      <c r="GN1806" s="2"/>
      <c r="GO1806" s="2"/>
    </row>
    <row r="1807" spans="1:197" s="1" customFormat="1" x14ac:dyDescent="0.25">
      <c r="A1807"/>
      <c r="B1807" s="107"/>
      <c r="C1807" s="107"/>
      <c r="D1807" s="107"/>
      <c r="E1807" s="107"/>
      <c r="F1807" s="107"/>
      <c r="G1807" s="107"/>
      <c r="H1807" s="107"/>
      <c r="I1807" s="107"/>
      <c r="J1807" s="107"/>
      <c r="K1807" s="107"/>
      <c r="L1807" s="107"/>
      <c r="M1807" s="107"/>
      <c r="N1807" s="107"/>
      <c r="O1807" s="107"/>
      <c r="P1807"/>
      <c r="Q1807"/>
      <c r="R1807" s="108"/>
      <c r="DH1807" s="2"/>
      <c r="DI1807" s="2"/>
      <c r="DJ1807" s="2"/>
      <c r="DK1807" s="2"/>
      <c r="DL1807" s="2"/>
      <c r="DM1807" s="2"/>
      <c r="DN1807" s="2"/>
      <c r="DO1807" s="2"/>
      <c r="DP1807" s="2"/>
      <c r="DQ1807" s="2"/>
      <c r="DR1807" s="2"/>
      <c r="DS1807" s="2"/>
      <c r="DT1807" s="2"/>
      <c r="DU1807" s="2"/>
      <c r="DV1807" s="2"/>
      <c r="DW1807" s="2"/>
      <c r="DX1807" s="2"/>
      <c r="DY1807" s="2"/>
      <c r="DZ1807" s="2"/>
      <c r="EA1807" s="2"/>
      <c r="EB1807" s="2"/>
      <c r="EC1807" s="2"/>
      <c r="ED1807" s="2"/>
      <c r="EE1807" s="2"/>
      <c r="EF1807" s="2"/>
      <c r="EG1807" s="2"/>
      <c r="EH1807" s="2"/>
      <c r="EI1807" s="2"/>
      <c r="EJ1807" s="2"/>
      <c r="EK1807" s="2"/>
      <c r="EL1807" s="2"/>
      <c r="EM1807" s="2"/>
      <c r="EN1807" s="2"/>
      <c r="EO1807" s="2"/>
      <c r="EP1807" s="2"/>
      <c r="EQ1807" s="2"/>
      <c r="ER1807" s="2"/>
      <c r="ES1807" s="2"/>
      <c r="ET1807" s="2"/>
      <c r="EU1807" s="2"/>
      <c r="EV1807" s="2"/>
      <c r="EW1807" s="2"/>
      <c r="EX1807" s="2"/>
      <c r="EY1807" s="2"/>
      <c r="EZ1807" s="2"/>
      <c r="FA1807" s="2"/>
      <c r="FB1807" s="2"/>
      <c r="FC1807" s="2"/>
      <c r="FD1807" s="2"/>
      <c r="FE1807" s="2"/>
      <c r="FF1807" s="2"/>
      <c r="FG1807" s="2"/>
      <c r="FH1807" s="2"/>
      <c r="FI1807" s="2"/>
      <c r="FJ1807" s="2"/>
      <c r="FK1807" s="2"/>
      <c r="FL1807" s="2"/>
      <c r="FM1807" s="2"/>
      <c r="FN1807" s="2"/>
      <c r="FO1807" s="2"/>
      <c r="FP1807" s="2"/>
      <c r="FQ1807" s="2"/>
      <c r="FR1807" s="2"/>
      <c r="FS1807" s="2"/>
      <c r="FT1807" s="2"/>
      <c r="FU1807" s="2"/>
      <c r="FV1807" s="2"/>
      <c r="FW1807" s="2"/>
      <c r="FX1807" s="2"/>
      <c r="FY1807" s="2"/>
      <c r="FZ1807" s="2"/>
      <c r="GA1807" s="2"/>
      <c r="GB1807" s="2"/>
      <c r="GC1807" s="2"/>
      <c r="GD1807" s="2"/>
      <c r="GE1807" s="2"/>
      <c r="GF1807" s="2"/>
      <c r="GG1807" s="2"/>
      <c r="GH1807" s="2"/>
      <c r="GI1807" s="2"/>
      <c r="GJ1807" s="2"/>
      <c r="GK1807" s="2"/>
      <c r="GL1807" s="2"/>
      <c r="GM1807" s="2"/>
      <c r="GN1807" s="2"/>
      <c r="GO1807" s="2"/>
    </row>
    <row r="1808" spans="1:197" s="1" customFormat="1" x14ac:dyDescent="0.25">
      <c r="A1808"/>
      <c r="B1808" s="107"/>
      <c r="C1808" s="107"/>
      <c r="D1808" s="107"/>
      <c r="E1808" s="107"/>
      <c r="F1808" s="107"/>
      <c r="G1808" s="107"/>
      <c r="H1808" s="107"/>
      <c r="I1808" s="107"/>
      <c r="J1808" s="107"/>
      <c r="K1808" s="107"/>
      <c r="L1808" s="107"/>
      <c r="M1808" s="107"/>
      <c r="N1808" s="107"/>
      <c r="O1808" s="107"/>
      <c r="P1808"/>
      <c r="Q1808"/>
      <c r="R1808" s="108"/>
      <c r="DH1808" s="2"/>
      <c r="DI1808" s="2"/>
      <c r="DJ1808" s="2"/>
      <c r="DK1808" s="2"/>
      <c r="DL1808" s="2"/>
      <c r="DM1808" s="2"/>
      <c r="DN1808" s="2"/>
      <c r="DO1808" s="2"/>
      <c r="DP1808" s="2"/>
      <c r="DQ1808" s="2"/>
      <c r="DR1808" s="2"/>
      <c r="DS1808" s="2"/>
      <c r="DT1808" s="2"/>
      <c r="DU1808" s="2"/>
      <c r="DV1808" s="2"/>
      <c r="DW1808" s="2"/>
      <c r="DX1808" s="2"/>
      <c r="DY1808" s="2"/>
      <c r="DZ1808" s="2"/>
      <c r="EA1808" s="2"/>
      <c r="EB1808" s="2"/>
      <c r="EC1808" s="2"/>
      <c r="ED1808" s="2"/>
      <c r="EE1808" s="2"/>
      <c r="EF1808" s="2"/>
      <c r="EG1808" s="2"/>
      <c r="EH1808" s="2"/>
      <c r="EI1808" s="2"/>
      <c r="EJ1808" s="2"/>
      <c r="EK1808" s="2"/>
      <c r="EL1808" s="2"/>
      <c r="EM1808" s="2"/>
      <c r="EN1808" s="2"/>
      <c r="EO1808" s="2"/>
      <c r="EP1808" s="2"/>
      <c r="EQ1808" s="2"/>
      <c r="ER1808" s="2"/>
      <c r="ES1808" s="2"/>
      <c r="ET1808" s="2"/>
      <c r="EU1808" s="2"/>
      <c r="EV1808" s="2"/>
      <c r="EW1808" s="2"/>
      <c r="EX1808" s="2"/>
      <c r="EY1808" s="2"/>
      <c r="EZ1808" s="2"/>
      <c r="FA1808" s="2"/>
      <c r="FB1808" s="2"/>
      <c r="FC1808" s="2"/>
      <c r="FD1808" s="2"/>
      <c r="FE1808" s="2"/>
      <c r="FF1808" s="2"/>
      <c r="FG1808" s="2"/>
      <c r="FH1808" s="2"/>
      <c r="FI1808" s="2"/>
      <c r="FJ1808" s="2"/>
      <c r="FK1808" s="2"/>
      <c r="FL1808" s="2"/>
      <c r="FM1808" s="2"/>
      <c r="FN1808" s="2"/>
      <c r="FO1808" s="2"/>
      <c r="FP1808" s="2"/>
      <c r="FQ1808" s="2"/>
      <c r="FR1808" s="2"/>
      <c r="FS1808" s="2"/>
      <c r="FT1808" s="2"/>
      <c r="FU1808" s="2"/>
      <c r="FV1808" s="2"/>
      <c r="FW1808" s="2"/>
      <c r="FX1808" s="2"/>
      <c r="FY1808" s="2"/>
      <c r="FZ1808" s="2"/>
      <c r="GA1808" s="2"/>
      <c r="GB1808" s="2"/>
      <c r="GC1808" s="2"/>
      <c r="GD1808" s="2"/>
      <c r="GE1808" s="2"/>
      <c r="GF1808" s="2"/>
      <c r="GG1808" s="2"/>
      <c r="GH1808" s="2"/>
      <c r="GI1808" s="2"/>
      <c r="GJ1808" s="2"/>
      <c r="GK1808" s="2"/>
      <c r="GL1808" s="2"/>
      <c r="GM1808" s="2"/>
      <c r="GN1808" s="2"/>
      <c r="GO1808" s="2"/>
    </row>
    <row r="1809" spans="1:197" s="1" customFormat="1" x14ac:dyDescent="0.25">
      <c r="A1809"/>
      <c r="B1809" s="107"/>
      <c r="C1809" s="107"/>
      <c r="D1809" s="107"/>
      <c r="E1809" s="107"/>
      <c r="F1809" s="107"/>
      <c r="G1809" s="107"/>
      <c r="H1809" s="107"/>
      <c r="I1809" s="107"/>
      <c r="J1809" s="107"/>
      <c r="K1809" s="107"/>
      <c r="L1809" s="107"/>
      <c r="M1809" s="107"/>
      <c r="N1809" s="107"/>
      <c r="O1809" s="107"/>
      <c r="P1809"/>
      <c r="Q1809"/>
      <c r="R1809" s="108"/>
      <c r="DH1809" s="2"/>
      <c r="DI1809" s="2"/>
      <c r="DJ1809" s="2"/>
      <c r="DK1809" s="2"/>
      <c r="DL1809" s="2"/>
      <c r="DM1809" s="2"/>
      <c r="DN1809" s="2"/>
      <c r="DO1809" s="2"/>
      <c r="DP1809" s="2"/>
      <c r="DQ1809" s="2"/>
      <c r="DR1809" s="2"/>
      <c r="DS1809" s="2"/>
      <c r="DT1809" s="2"/>
      <c r="DU1809" s="2"/>
      <c r="DV1809" s="2"/>
      <c r="DW1809" s="2"/>
      <c r="DX1809" s="2"/>
      <c r="DY1809" s="2"/>
      <c r="DZ1809" s="2"/>
      <c r="EA1809" s="2"/>
      <c r="EB1809" s="2"/>
      <c r="EC1809" s="2"/>
      <c r="ED1809" s="2"/>
      <c r="EE1809" s="2"/>
      <c r="EF1809" s="2"/>
      <c r="EG1809" s="2"/>
      <c r="EH1809" s="2"/>
      <c r="EI1809" s="2"/>
      <c r="EJ1809" s="2"/>
      <c r="EK1809" s="2"/>
      <c r="EL1809" s="2"/>
      <c r="EM1809" s="2"/>
      <c r="EN1809" s="2"/>
      <c r="EO1809" s="2"/>
      <c r="EP1809" s="2"/>
      <c r="EQ1809" s="2"/>
      <c r="ER1809" s="2"/>
      <c r="ES1809" s="2"/>
      <c r="ET1809" s="2"/>
      <c r="EU1809" s="2"/>
      <c r="EV1809" s="2"/>
      <c r="EW1809" s="2"/>
      <c r="EX1809" s="2"/>
      <c r="EY1809" s="2"/>
      <c r="EZ1809" s="2"/>
      <c r="FA1809" s="2"/>
      <c r="FB1809" s="2"/>
      <c r="FC1809" s="2"/>
      <c r="FD1809" s="2"/>
      <c r="FE1809" s="2"/>
      <c r="FF1809" s="2"/>
      <c r="FG1809" s="2"/>
      <c r="FH1809" s="2"/>
      <c r="FI1809" s="2"/>
      <c r="FJ1809" s="2"/>
      <c r="FK1809" s="2"/>
      <c r="FL1809" s="2"/>
      <c r="FM1809" s="2"/>
      <c r="FN1809" s="2"/>
      <c r="FO1809" s="2"/>
      <c r="FP1809" s="2"/>
      <c r="FQ1809" s="2"/>
      <c r="FR1809" s="2"/>
      <c r="FS1809" s="2"/>
      <c r="FT1809" s="2"/>
      <c r="FU1809" s="2"/>
      <c r="FV1809" s="2"/>
      <c r="FW1809" s="2"/>
      <c r="FX1809" s="2"/>
      <c r="FY1809" s="2"/>
      <c r="FZ1809" s="2"/>
      <c r="GA1809" s="2"/>
      <c r="GB1809" s="2"/>
      <c r="GC1809" s="2"/>
      <c r="GD1809" s="2"/>
      <c r="GE1809" s="2"/>
      <c r="GF1809" s="2"/>
      <c r="GG1809" s="2"/>
      <c r="GH1809" s="2"/>
      <c r="GI1809" s="2"/>
      <c r="GJ1809" s="2"/>
      <c r="GK1809" s="2"/>
      <c r="GL1809" s="2"/>
      <c r="GM1809" s="2"/>
      <c r="GN1809" s="2"/>
      <c r="GO1809" s="2"/>
    </row>
    <row r="1810" spans="1:197" s="1" customFormat="1" x14ac:dyDescent="0.25">
      <c r="A1810"/>
      <c r="B1810" s="107"/>
      <c r="C1810" s="107"/>
      <c r="D1810" s="107"/>
      <c r="E1810" s="107"/>
      <c r="F1810" s="107"/>
      <c r="G1810" s="107"/>
      <c r="H1810" s="107"/>
      <c r="I1810" s="107"/>
      <c r="J1810" s="107"/>
      <c r="K1810" s="107"/>
      <c r="L1810" s="107"/>
      <c r="M1810" s="107"/>
      <c r="N1810" s="107"/>
      <c r="O1810" s="107"/>
      <c r="P1810"/>
      <c r="Q1810"/>
      <c r="R1810" s="108"/>
      <c r="DH1810" s="2"/>
      <c r="DI1810" s="2"/>
      <c r="DJ1810" s="2"/>
      <c r="DK1810" s="2"/>
      <c r="DL1810" s="2"/>
      <c r="DM1810" s="2"/>
      <c r="DN1810" s="2"/>
      <c r="DO1810" s="2"/>
      <c r="DP1810" s="2"/>
      <c r="DQ1810" s="2"/>
      <c r="DR1810" s="2"/>
      <c r="DS1810" s="2"/>
      <c r="DT1810" s="2"/>
      <c r="DU1810" s="2"/>
      <c r="DV1810" s="2"/>
      <c r="DW1810" s="2"/>
      <c r="DX1810" s="2"/>
      <c r="DY1810" s="2"/>
      <c r="DZ1810" s="2"/>
      <c r="EA1810" s="2"/>
      <c r="EB1810" s="2"/>
      <c r="EC1810" s="2"/>
      <c r="ED1810" s="2"/>
      <c r="EE1810" s="2"/>
      <c r="EF1810" s="2"/>
      <c r="EG1810" s="2"/>
      <c r="EH1810" s="2"/>
      <c r="EI1810" s="2"/>
      <c r="EJ1810" s="2"/>
      <c r="EK1810" s="2"/>
      <c r="EL1810" s="2"/>
      <c r="EM1810" s="2"/>
      <c r="EN1810" s="2"/>
      <c r="EO1810" s="2"/>
      <c r="EP1810" s="2"/>
      <c r="EQ1810" s="2"/>
      <c r="ER1810" s="2"/>
      <c r="ES1810" s="2"/>
      <c r="ET1810" s="2"/>
      <c r="EU1810" s="2"/>
      <c r="EV1810" s="2"/>
      <c r="EW1810" s="2"/>
      <c r="EX1810" s="2"/>
      <c r="EY1810" s="2"/>
      <c r="EZ1810" s="2"/>
      <c r="FA1810" s="2"/>
      <c r="FB1810" s="2"/>
      <c r="FC1810" s="2"/>
      <c r="FD1810" s="2"/>
      <c r="FE1810" s="2"/>
      <c r="FF1810" s="2"/>
      <c r="FG1810" s="2"/>
      <c r="FH1810" s="2"/>
      <c r="FI1810" s="2"/>
      <c r="FJ1810" s="2"/>
      <c r="FK1810" s="2"/>
      <c r="FL1810" s="2"/>
      <c r="FM1810" s="2"/>
      <c r="FN1810" s="2"/>
      <c r="FO1810" s="2"/>
      <c r="FP1810" s="2"/>
      <c r="FQ1810" s="2"/>
      <c r="FR1810" s="2"/>
      <c r="FS1810" s="2"/>
      <c r="FT1810" s="2"/>
      <c r="FU1810" s="2"/>
      <c r="FV1810" s="2"/>
      <c r="FW1810" s="2"/>
      <c r="FX1810" s="2"/>
      <c r="FY1810" s="2"/>
      <c r="FZ1810" s="2"/>
      <c r="GA1810" s="2"/>
      <c r="GB1810" s="2"/>
      <c r="GC1810" s="2"/>
      <c r="GD1810" s="2"/>
      <c r="GE1810" s="2"/>
      <c r="GF1810" s="2"/>
      <c r="GG1810" s="2"/>
      <c r="GH1810" s="2"/>
      <c r="GI1810" s="2"/>
      <c r="GJ1810" s="2"/>
      <c r="GK1810" s="2"/>
      <c r="GL1810" s="2"/>
      <c r="GM1810" s="2"/>
      <c r="GN1810" s="2"/>
      <c r="GO1810" s="2"/>
    </row>
    <row r="1811" spans="1:197" s="1" customFormat="1" x14ac:dyDescent="0.25">
      <c r="A1811"/>
      <c r="B1811" s="107"/>
      <c r="C1811" s="107"/>
      <c r="D1811" s="107"/>
      <c r="E1811" s="107"/>
      <c r="F1811" s="107"/>
      <c r="G1811" s="107"/>
      <c r="H1811" s="107"/>
      <c r="I1811" s="107"/>
      <c r="J1811" s="107"/>
      <c r="K1811" s="107"/>
      <c r="L1811" s="107"/>
      <c r="M1811" s="107"/>
      <c r="N1811" s="107"/>
      <c r="O1811" s="107"/>
      <c r="P1811"/>
      <c r="Q1811"/>
      <c r="R1811" s="108"/>
      <c r="DH1811" s="2"/>
      <c r="DI1811" s="2"/>
      <c r="DJ1811" s="2"/>
      <c r="DK1811" s="2"/>
      <c r="DL1811" s="2"/>
      <c r="DM1811" s="2"/>
      <c r="DN1811" s="2"/>
      <c r="DO1811" s="2"/>
      <c r="DP1811" s="2"/>
      <c r="DQ1811" s="2"/>
      <c r="DR1811" s="2"/>
      <c r="DS1811" s="2"/>
      <c r="DT1811" s="2"/>
      <c r="DU1811" s="2"/>
      <c r="DV1811" s="2"/>
      <c r="DW1811" s="2"/>
      <c r="DX1811" s="2"/>
      <c r="DY1811" s="2"/>
      <c r="DZ1811" s="2"/>
      <c r="EA1811" s="2"/>
      <c r="EB1811" s="2"/>
      <c r="EC1811" s="2"/>
      <c r="ED1811" s="2"/>
      <c r="EE1811" s="2"/>
      <c r="EF1811" s="2"/>
      <c r="EG1811" s="2"/>
      <c r="EH1811" s="2"/>
      <c r="EI1811" s="2"/>
      <c r="EJ1811" s="2"/>
      <c r="EK1811" s="2"/>
      <c r="EL1811" s="2"/>
      <c r="EM1811" s="2"/>
      <c r="EN1811" s="2"/>
      <c r="EO1811" s="2"/>
      <c r="EP1811" s="2"/>
      <c r="EQ1811" s="2"/>
      <c r="ER1811" s="2"/>
      <c r="ES1811" s="2"/>
      <c r="ET1811" s="2"/>
      <c r="EU1811" s="2"/>
      <c r="EV1811" s="2"/>
      <c r="EW1811" s="2"/>
      <c r="EX1811" s="2"/>
      <c r="EY1811" s="2"/>
      <c r="EZ1811" s="2"/>
      <c r="FA1811" s="2"/>
      <c r="FB1811" s="2"/>
      <c r="FC1811" s="2"/>
      <c r="FD1811" s="2"/>
      <c r="FE1811" s="2"/>
      <c r="FF1811" s="2"/>
      <c r="FG1811" s="2"/>
      <c r="FH1811" s="2"/>
      <c r="FI1811" s="2"/>
      <c r="FJ1811" s="2"/>
      <c r="FK1811" s="2"/>
      <c r="FL1811" s="2"/>
      <c r="FM1811" s="2"/>
      <c r="FN1811" s="2"/>
      <c r="FO1811" s="2"/>
      <c r="FP1811" s="2"/>
      <c r="FQ1811" s="2"/>
      <c r="FR1811" s="2"/>
      <c r="FS1811" s="2"/>
      <c r="FT1811" s="2"/>
      <c r="FU1811" s="2"/>
      <c r="FV1811" s="2"/>
      <c r="FW1811" s="2"/>
      <c r="FX1811" s="2"/>
      <c r="FY1811" s="2"/>
      <c r="FZ1811" s="2"/>
      <c r="GA1811" s="2"/>
      <c r="GB1811" s="2"/>
      <c r="GC1811" s="2"/>
      <c r="GD1811" s="2"/>
      <c r="GE1811" s="2"/>
      <c r="GF1811" s="2"/>
      <c r="GG1811" s="2"/>
      <c r="GH1811" s="2"/>
      <c r="GI1811" s="2"/>
      <c r="GJ1811" s="2"/>
      <c r="GK1811" s="2"/>
      <c r="GL1811" s="2"/>
      <c r="GM1811" s="2"/>
      <c r="GN1811" s="2"/>
      <c r="GO1811" s="2"/>
    </row>
    <row r="1812" spans="1:197" s="1" customFormat="1" x14ac:dyDescent="0.25">
      <c r="A1812"/>
      <c r="B1812" s="107"/>
      <c r="C1812" s="107"/>
      <c r="D1812" s="107"/>
      <c r="E1812" s="107"/>
      <c r="F1812" s="107"/>
      <c r="G1812" s="107"/>
      <c r="H1812" s="107"/>
      <c r="I1812" s="107"/>
      <c r="J1812" s="107"/>
      <c r="K1812" s="107"/>
      <c r="L1812" s="107"/>
      <c r="M1812" s="107"/>
      <c r="N1812" s="107"/>
      <c r="O1812" s="107"/>
      <c r="P1812"/>
      <c r="Q1812"/>
      <c r="R1812" s="108"/>
      <c r="DH1812" s="2"/>
      <c r="DI1812" s="2"/>
      <c r="DJ1812" s="2"/>
      <c r="DK1812" s="2"/>
      <c r="DL1812" s="2"/>
      <c r="DM1812" s="2"/>
      <c r="DN1812" s="2"/>
      <c r="DO1812" s="2"/>
      <c r="DP1812" s="2"/>
      <c r="DQ1812" s="2"/>
      <c r="DR1812" s="2"/>
      <c r="DS1812" s="2"/>
      <c r="DT1812" s="2"/>
      <c r="DU1812" s="2"/>
      <c r="DV1812" s="2"/>
      <c r="DW1812" s="2"/>
      <c r="DX1812" s="2"/>
      <c r="DY1812" s="2"/>
      <c r="DZ1812" s="2"/>
      <c r="EA1812" s="2"/>
      <c r="EB1812" s="2"/>
      <c r="EC1812" s="2"/>
      <c r="ED1812" s="2"/>
      <c r="EE1812" s="2"/>
      <c r="EF1812" s="2"/>
      <c r="EG1812" s="2"/>
      <c r="EH1812" s="2"/>
      <c r="EI1812" s="2"/>
      <c r="EJ1812" s="2"/>
      <c r="EK1812" s="2"/>
      <c r="EL1812" s="2"/>
      <c r="EM1812" s="2"/>
      <c r="EN1812" s="2"/>
      <c r="EO1812" s="2"/>
      <c r="EP1812" s="2"/>
      <c r="EQ1812" s="2"/>
      <c r="ER1812" s="2"/>
      <c r="ES1812" s="2"/>
      <c r="ET1812" s="2"/>
      <c r="EU1812" s="2"/>
      <c r="EV1812" s="2"/>
      <c r="EW1812" s="2"/>
      <c r="EX1812" s="2"/>
      <c r="EY1812" s="2"/>
      <c r="EZ1812" s="2"/>
      <c r="FA1812" s="2"/>
      <c r="FB1812" s="2"/>
      <c r="FC1812" s="2"/>
      <c r="FD1812" s="2"/>
      <c r="FE1812" s="2"/>
      <c r="FF1812" s="2"/>
      <c r="FG1812" s="2"/>
      <c r="FH1812" s="2"/>
      <c r="FI1812" s="2"/>
      <c r="FJ1812" s="2"/>
      <c r="FK1812" s="2"/>
      <c r="FL1812" s="2"/>
      <c r="FM1812" s="2"/>
      <c r="FN1812" s="2"/>
      <c r="FO1812" s="2"/>
      <c r="FP1812" s="2"/>
      <c r="FQ1812" s="2"/>
      <c r="FR1812" s="2"/>
      <c r="FS1812" s="2"/>
      <c r="FT1812" s="2"/>
      <c r="FU1812" s="2"/>
      <c r="FV1812" s="2"/>
      <c r="FW1812" s="2"/>
      <c r="FX1812" s="2"/>
      <c r="FY1812" s="2"/>
      <c r="FZ1812" s="2"/>
      <c r="GA1812" s="2"/>
      <c r="GB1812" s="2"/>
      <c r="GC1812" s="2"/>
      <c r="GD1812" s="2"/>
      <c r="GE1812" s="2"/>
      <c r="GF1812" s="2"/>
      <c r="GG1812" s="2"/>
      <c r="GH1812" s="2"/>
      <c r="GI1812" s="2"/>
      <c r="GJ1812" s="2"/>
      <c r="GK1812" s="2"/>
      <c r="GL1812" s="2"/>
      <c r="GM1812" s="2"/>
      <c r="GN1812" s="2"/>
      <c r="GO1812" s="2"/>
    </row>
    <row r="1813" spans="1:197" s="1" customFormat="1" x14ac:dyDescent="0.25">
      <c r="A1813"/>
      <c r="B1813" s="107"/>
      <c r="C1813" s="107"/>
      <c r="D1813" s="107"/>
      <c r="E1813" s="107"/>
      <c r="F1813" s="107"/>
      <c r="G1813" s="107"/>
      <c r="H1813" s="107"/>
      <c r="I1813" s="107"/>
      <c r="J1813" s="107"/>
      <c r="K1813" s="107"/>
      <c r="L1813" s="107"/>
      <c r="M1813" s="107"/>
      <c r="N1813" s="107"/>
      <c r="O1813" s="107"/>
      <c r="P1813"/>
      <c r="Q1813"/>
      <c r="R1813" s="108"/>
      <c r="DH1813" s="2"/>
      <c r="DI1813" s="2"/>
      <c r="DJ1813" s="2"/>
      <c r="DK1813" s="2"/>
      <c r="DL1813" s="2"/>
      <c r="DM1813" s="2"/>
      <c r="DN1813" s="2"/>
      <c r="DO1813" s="2"/>
      <c r="DP1813" s="2"/>
      <c r="DQ1813" s="2"/>
      <c r="DR1813" s="2"/>
      <c r="DS1813" s="2"/>
      <c r="DT1813" s="2"/>
      <c r="DU1813" s="2"/>
      <c r="DV1813" s="2"/>
      <c r="DW1813" s="2"/>
      <c r="DX1813" s="2"/>
      <c r="DY1813" s="2"/>
      <c r="DZ1813" s="2"/>
      <c r="EA1813" s="2"/>
      <c r="EB1813" s="2"/>
      <c r="EC1813" s="2"/>
      <c r="ED1813" s="2"/>
      <c r="EE1813" s="2"/>
      <c r="EF1813" s="2"/>
      <c r="EG1813" s="2"/>
      <c r="EH1813" s="2"/>
      <c r="EI1813" s="2"/>
      <c r="EJ1813" s="2"/>
      <c r="EK1813" s="2"/>
      <c r="EL1813" s="2"/>
      <c r="EM1813" s="2"/>
      <c r="EN1813" s="2"/>
      <c r="EO1813" s="2"/>
      <c r="EP1813" s="2"/>
      <c r="EQ1813" s="2"/>
      <c r="ER1813" s="2"/>
      <c r="ES1813" s="2"/>
      <c r="ET1813" s="2"/>
      <c r="EU1813" s="2"/>
      <c r="EV1813" s="2"/>
      <c r="EW1813" s="2"/>
      <c r="EX1813" s="2"/>
      <c r="EY1813" s="2"/>
      <c r="EZ1813" s="2"/>
      <c r="FA1813" s="2"/>
      <c r="FB1813" s="2"/>
      <c r="FC1813" s="2"/>
      <c r="FD1813" s="2"/>
      <c r="FE1813" s="2"/>
      <c r="FF1813" s="2"/>
      <c r="FG1813" s="2"/>
      <c r="FH1813" s="2"/>
      <c r="FI1813" s="2"/>
      <c r="FJ1813" s="2"/>
      <c r="FK1813" s="2"/>
      <c r="FL1813" s="2"/>
      <c r="FM1813" s="2"/>
      <c r="FN1813" s="2"/>
      <c r="FO1813" s="2"/>
      <c r="FP1813" s="2"/>
      <c r="FQ1813" s="2"/>
      <c r="FR1813" s="2"/>
      <c r="FS1813" s="2"/>
      <c r="FT1813" s="2"/>
      <c r="FU1813" s="2"/>
      <c r="FV1813" s="2"/>
      <c r="FW1813" s="2"/>
      <c r="FX1813" s="2"/>
      <c r="FY1813" s="2"/>
      <c r="FZ1813" s="2"/>
      <c r="GA1813" s="2"/>
      <c r="GB1813" s="2"/>
      <c r="GC1813" s="2"/>
      <c r="GD1813" s="2"/>
      <c r="GE1813" s="2"/>
      <c r="GF1813" s="2"/>
      <c r="GG1813" s="2"/>
      <c r="GH1813" s="2"/>
      <c r="GI1813" s="2"/>
      <c r="GJ1813" s="2"/>
      <c r="GK1813" s="2"/>
      <c r="GL1813" s="2"/>
      <c r="GM1813" s="2"/>
      <c r="GN1813" s="2"/>
      <c r="GO1813" s="2"/>
    </row>
    <row r="1814" spans="1:197" s="1" customFormat="1" x14ac:dyDescent="0.25">
      <c r="A1814"/>
      <c r="B1814" s="107"/>
      <c r="C1814" s="107"/>
      <c r="D1814" s="107"/>
      <c r="E1814" s="107"/>
      <c r="F1814" s="107"/>
      <c r="G1814" s="107"/>
      <c r="H1814" s="107"/>
      <c r="I1814" s="107"/>
      <c r="J1814" s="107"/>
      <c r="K1814" s="107"/>
      <c r="L1814" s="107"/>
      <c r="M1814" s="107"/>
      <c r="N1814" s="107"/>
      <c r="O1814" s="107"/>
      <c r="P1814"/>
      <c r="Q1814"/>
      <c r="R1814" s="108"/>
      <c r="DH1814" s="2"/>
      <c r="DI1814" s="2"/>
      <c r="DJ1814" s="2"/>
      <c r="DK1814" s="2"/>
      <c r="DL1814" s="2"/>
      <c r="DM1814" s="2"/>
      <c r="DN1814" s="2"/>
      <c r="DO1814" s="2"/>
      <c r="DP1814" s="2"/>
      <c r="DQ1814" s="2"/>
      <c r="DR1814" s="2"/>
      <c r="DS1814" s="2"/>
      <c r="DT1814" s="2"/>
      <c r="DU1814" s="2"/>
      <c r="DV1814" s="2"/>
      <c r="DW1814" s="2"/>
      <c r="DX1814" s="2"/>
      <c r="DY1814" s="2"/>
      <c r="DZ1814" s="2"/>
      <c r="EA1814" s="2"/>
      <c r="EB1814" s="2"/>
      <c r="EC1814" s="2"/>
      <c r="ED1814" s="2"/>
      <c r="EE1814" s="2"/>
      <c r="EF1814" s="2"/>
      <c r="EG1814" s="2"/>
      <c r="EH1814" s="2"/>
      <c r="EI1814" s="2"/>
      <c r="EJ1814" s="2"/>
      <c r="EK1814" s="2"/>
      <c r="EL1814" s="2"/>
      <c r="EM1814" s="2"/>
      <c r="EN1814" s="2"/>
      <c r="EO1814" s="2"/>
      <c r="EP1814" s="2"/>
      <c r="EQ1814" s="2"/>
      <c r="ER1814" s="2"/>
      <c r="ES1814" s="2"/>
      <c r="ET1814" s="2"/>
      <c r="EU1814" s="2"/>
      <c r="EV1814" s="2"/>
      <c r="EW1814" s="2"/>
      <c r="EX1814" s="2"/>
      <c r="EY1814" s="2"/>
      <c r="EZ1814" s="2"/>
      <c r="FA1814" s="2"/>
      <c r="FB1814" s="2"/>
      <c r="FC1814" s="2"/>
      <c r="FD1814" s="2"/>
      <c r="FE1814" s="2"/>
      <c r="FF1814" s="2"/>
      <c r="FG1814" s="2"/>
      <c r="FH1814" s="2"/>
      <c r="FI1814" s="2"/>
      <c r="FJ1814" s="2"/>
      <c r="FK1814" s="2"/>
      <c r="FL1814" s="2"/>
      <c r="FM1814" s="2"/>
      <c r="FN1814" s="2"/>
      <c r="FO1814" s="2"/>
      <c r="FP1814" s="2"/>
      <c r="FQ1814" s="2"/>
      <c r="FR1814" s="2"/>
      <c r="FS1814" s="2"/>
      <c r="FT1814" s="2"/>
      <c r="FU1814" s="2"/>
      <c r="FV1814" s="2"/>
      <c r="FW1814" s="2"/>
      <c r="FX1814" s="2"/>
      <c r="FY1814" s="2"/>
      <c r="FZ1814" s="2"/>
      <c r="GA1814" s="2"/>
      <c r="GB1814" s="2"/>
      <c r="GC1814" s="2"/>
      <c r="GD1814" s="2"/>
      <c r="GE1814" s="2"/>
      <c r="GF1814" s="2"/>
      <c r="GG1814" s="2"/>
      <c r="GH1814" s="2"/>
      <c r="GI1814" s="2"/>
      <c r="GJ1814" s="2"/>
      <c r="GK1814" s="2"/>
      <c r="GL1814" s="2"/>
      <c r="GM1814" s="2"/>
      <c r="GN1814" s="2"/>
      <c r="GO1814" s="2"/>
    </row>
    <row r="1815" spans="1:197" s="1" customFormat="1" x14ac:dyDescent="0.25">
      <c r="A1815"/>
      <c r="B1815" s="107"/>
      <c r="C1815" s="107"/>
      <c r="D1815" s="107"/>
      <c r="E1815" s="107"/>
      <c r="F1815" s="107"/>
      <c r="G1815" s="107"/>
      <c r="H1815" s="107"/>
      <c r="I1815" s="107"/>
      <c r="J1815" s="107"/>
      <c r="K1815" s="107"/>
      <c r="L1815" s="107"/>
      <c r="M1815" s="107"/>
      <c r="N1815" s="107"/>
      <c r="O1815" s="107"/>
      <c r="P1815"/>
      <c r="Q1815"/>
      <c r="R1815" s="108"/>
      <c r="DH1815" s="2"/>
      <c r="DI1815" s="2"/>
      <c r="DJ1815" s="2"/>
      <c r="DK1815" s="2"/>
      <c r="DL1815" s="2"/>
      <c r="DM1815" s="2"/>
      <c r="DN1815" s="2"/>
      <c r="DO1815" s="2"/>
      <c r="DP1815" s="2"/>
      <c r="DQ1815" s="2"/>
      <c r="DR1815" s="2"/>
      <c r="DS1815" s="2"/>
      <c r="DT1815" s="2"/>
      <c r="DU1815" s="2"/>
      <c r="DV1815" s="2"/>
      <c r="DW1815" s="2"/>
      <c r="DX1815" s="2"/>
      <c r="DY1815" s="2"/>
      <c r="DZ1815" s="2"/>
      <c r="EA1815" s="2"/>
      <c r="EB1815" s="2"/>
      <c r="EC1815" s="2"/>
      <c r="ED1815" s="2"/>
      <c r="EE1815" s="2"/>
      <c r="EF1815" s="2"/>
      <c r="EG1815" s="2"/>
      <c r="EH1815" s="2"/>
      <c r="EI1815" s="2"/>
      <c r="EJ1815" s="2"/>
      <c r="EK1815" s="2"/>
      <c r="EL1815" s="2"/>
      <c r="EM1815" s="2"/>
      <c r="EN1815" s="2"/>
      <c r="EO1815" s="2"/>
      <c r="EP1815" s="2"/>
      <c r="EQ1815" s="2"/>
      <c r="ER1815" s="2"/>
      <c r="ES1815" s="2"/>
      <c r="ET1815" s="2"/>
      <c r="EU1815" s="2"/>
      <c r="EV1815" s="2"/>
      <c r="EW1815" s="2"/>
      <c r="EX1815" s="2"/>
      <c r="EY1815" s="2"/>
      <c r="EZ1815" s="2"/>
      <c r="FA1815" s="2"/>
      <c r="FB1815" s="2"/>
      <c r="FC1815" s="2"/>
      <c r="FD1815" s="2"/>
      <c r="FE1815" s="2"/>
      <c r="FF1815" s="2"/>
      <c r="FG1815" s="2"/>
      <c r="FH1815" s="2"/>
      <c r="FI1815" s="2"/>
      <c r="FJ1815" s="2"/>
      <c r="FK1815" s="2"/>
      <c r="FL1815" s="2"/>
      <c r="FM1815" s="2"/>
      <c r="FN1815" s="2"/>
      <c r="FO1815" s="2"/>
      <c r="FP1815" s="2"/>
      <c r="FQ1815" s="2"/>
      <c r="FR1815" s="2"/>
      <c r="FS1815" s="2"/>
      <c r="FT1815" s="2"/>
      <c r="FU1815" s="2"/>
      <c r="FV1815" s="2"/>
      <c r="FW1815" s="2"/>
      <c r="FX1815" s="2"/>
      <c r="FY1815" s="2"/>
      <c r="FZ1815" s="2"/>
      <c r="GA1815" s="2"/>
      <c r="GB1815" s="2"/>
      <c r="GC1815" s="2"/>
      <c r="GD1815" s="2"/>
      <c r="GE1815" s="2"/>
      <c r="GF1815" s="2"/>
      <c r="GG1815" s="2"/>
      <c r="GH1815" s="2"/>
      <c r="GI1815" s="2"/>
      <c r="GJ1815" s="2"/>
      <c r="GK1815" s="2"/>
      <c r="GL1815" s="2"/>
      <c r="GM1815" s="2"/>
      <c r="GN1815" s="2"/>
      <c r="GO1815" s="2"/>
    </row>
    <row r="1816" spans="1:197" s="1" customFormat="1" x14ac:dyDescent="0.25">
      <c r="A1816"/>
      <c r="B1816" s="107"/>
      <c r="C1816" s="107"/>
      <c r="D1816" s="107"/>
      <c r="E1816" s="107"/>
      <c r="F1816" s="107"/>
      <c r="G1816" s="107"/>
      <c r="H1816" s="107"/>
      <c r="I1816" s="107"/>
      <c r="J1816" s="107"/>
      <c r="K1816" s="107"/>
      <c r="L1816" s="107"/>
      <c r="M1816" s="107"/>
      <c r="N1816" s="107"/>
      <c r="O1816" s="107"/>
      <c r="P1816"/>
      <c r="Q1816"/>
      <c r="R1816" s="108"/>
      <c r="DH1816" s="2"/>
      <c r="DI1816" s="2"/>
      <c r="DJ1816" s="2"/>
      <c r="DK1816" s="2"/>
      <c r="DL1816" s="2"/>
      <c r="DM1816" s="2"/>
      <c r="DN1816" s="2"/>
      <c r="DO1816" s="2"/>
      <c r="DP1816" s="2"/>
      <c r="DQ1816" s="2"/>
      <c r="DR1816" s="2"/>
      <c r="DS1816" s="2"/>
      <c r="DT1816" s="2"/>
      <c r="DU1816" s="2"/>
      <c r="DV1816" s="2"/>
      <c r="DW1816" s="2"/>
      <c r="DX1816" s="2"/>
      <c r="DY1816" s="2"/>
      <c r="DZ1816" s="2"/>
      <c r="EA1816" s="2"/>
      <c r="EB1816" s="2"/>
      <c r="EC1816" s="2"/>
      <c r="ED1816" s="2"/>
      <c r="EE1816" s="2"/>
      <c r="EF1816" s="2"/>
      <c r="EG1816" s="2"/>
      <c r="EH1816" s="2"/>
      <c r="EI1816" s="2"/>
      <c r="EJ1816" s="2"/>
      <c r="EK1816" s="2"/>
      <c r="EL1816" s="2"/>
      <c r="EM1816" s="2"/>
      <c r="EN1816" s="2"/>
      <c r="EO1816" s="2"/>
      <c r="EP1816" s="2"/>
      <c r="EQ1816" s="2"/>
      <c r="ER1816" s="2"/>
      <c r="ES1816" s="2"/>
      <c r="ET1816" s="2"/>
      <c r="EU1816" s="2"/>
      <c r="EV1816" s="2"/>
      <c r="EW1816" s="2"/>
      <c r="EX1816" s="2"/>
      <c r="EY1816" s="2"/>
      <c r="EZ1816" s="2"/>
      <c r="FA1816" s="2"/>
      <c r="FB1816" s="2"/>
      <c r="FC1816" s="2"/>
      <c r="FD1816" s="2"/>
      <c r="FE1816" s="2"/>
      <c r="FF1816" s="2"/>
      <c r="FG1816" s="2"/>
      <c r="FH1816" s="2"/>
      <c r="FI1816" s="2"/>
      <c r="FJ1816" s="2"/>
      <c r="FK1816" s="2"/>
      <c r="FL1816" s="2"/>
      <c r="FM1816" s="2"/>
      <c r="FN1816" s="2"/>
      <c r="FO1816" s="2"/>
      <c r="FP1816" s="2"/>
      <c r="FQ1816" s="2"/>
      <c r="FR1816" s="2"/>
      <c r="FS1816" s="2"/>
      <c r="FT1816" s="2"/>
      <c r="FU1816" s="2"/>
      <c r="FV1816" s="2"/>
      <c r="FW1816" s="2"/>
      <c r="FX1816" s="2"/>
      <c r="FY1816" s="2"/>
      <c r="FZ1816" s="2"/>
      <c r="GA1816" s="2"/>
      <c r="GB1816" s="2"/>
      <c r="GC1816" s="2"/>
      <c r="GD1816" s="2"/>
      <c r="GE1816" s="2"/>
      <c r="GF1816" s="2"/>
      <c r="GG1816" s="2"/>
      <c r="GH1816" s="2"/>
      <c r="GI1816" s="2"/>
      <c r="GJ1816" s="2"/>
      <c r="GK1816" s="2"/>
      <c r="GL1816" s="2"/>
      <c r="GM1816" s="2"/>
      <c r="GN1816" s="2"/>
      <c r="GO1816" s="2"/>
    </row>
    <row r="1817" spans="1:197" s="1" customFormat="1" x14ac:dyDescent="0.25">
      <c r="A1817"/>
      <c r="B1817" s="107"/>
      <c r="C1817" s="107"/>
      <c r="D1817" s="107"/>
      <c r="E1817" s="107"/>
      <c r="F1817" s="107"/>
      <c r="G1817" s="107"/>
      <c r="H1817" s="107"/>
      <c r="I1817" s="107"/>
      <c r="J1817" s="107"/>
      <c r="K1817" s="107"/>
      <c r="L1817" s="107"/>
      <c r="M1817" s="107"/>
      <c r="N1817" s="107"/>
      <c r="O1817" s="107"/>
      <c r="P1817"/>
      <c r="Q1817"/>
      <c r="R1817" s="108"/>
      <c r="DH1817" s="2"/>
      <c r="DI1817" s="2"/>
      <c r="DJ1817" s="2"/>
      <c r="DK1817" s="2"/>
      <c r="DL1817" s="2"/>
      <c r="DM1817" s="2"/>
      <c r="DN1817" s="2"/>
      <c r="DO1817" s="2"/>
      <c r="DP1817" s="2"/>
      <c r="DQ1817" s="2"/>
      <c r="DR1817" s="2"/>
      <c r="DS1817" s="2"/>
      <c r="DT1817" s="2"/>
      <c r="DU1817" s="2"/>
      <c r="DV1817" s="2"/>
      <c r="DW1817" s="2"/>
      <c r="DX1817" s="2"/>
      <c r="DY1817" s="2"/>
      <c r="DZ1817" s="2"/>
      <c r="EA1817" s="2"/>
      <c r="EB1817" s="2"/>
      <c r="EC1817" s="2"/>
      <c r="ED1817" s="2"/>
      <c r="EE1817" s="2"/>
      <c r="EF1817" s="2"/>
      <c r="EG1817" s="2"/>
      <c r="EH1817" s="2"/>
      <c r="EI1817" s="2"/>
      <c r="EJ1817" s="2"/>
      <c r="EK1817" s="2"/>
      <c r="EL1817" s="2"/>
      <c r="EM1817" s="2"/>
      <c r="EN1817" s="2"/>
      <c r="EO1817" s="2"/>
      <c r="EP1817" s="2"/>
      <c r="EQ1817" s="2"/>
      <c r="ER1817" s="2"/>
      <c r="ES1817" s="2"/>
      <c r="ET1817" s="2"/>
      <c r="EU1817" s="2"/>
      <c r="EV1817" s="2"/>
      <c r="EW1817" s="2"/>
      <c r="EX1817" s="2"/>
      <c r="EY1817" s="2"/>
      <c r="EZ1817" s="2"/>
      <c r="FA1817" s="2"/>
      <c r="FB1817" s="2"/>
      <c r="FC1817" s="2"/>
      <c r="FD1817" s="2"/>
      <c r="FE1817" s="2"/>
      <c r="FF1817" s="2"/>
      <c r="FG1817" s="2"/>
      <c r="FH1817" s="2"/>
      <c r="FI1817" s="2"/>
      <c r="FJ1817" s="2"/>
      <c r="FK1817" s="2"/>
      <c r="FL1817" s="2"/>
      <c r="FM1817" s="2"/>
      <c r="FN1817" s="2"/>
      <c r="FO1817" s="2"/>
      <c r="FP1817" s="2"/>
      <c r="FQ1817" s="2"/>
      <c r="FR1817" s="2"/>
      <c r="FS1817" s="2"/>
      <c r="FT1817" s="2"/>
      <c r="FU1817" s="2"/>
      <c r="FV1817" s="2"/>
      <c r="FW1817" s="2"/>
      <c r="FX1817" s="2"/>
      <c r="FY1817" s="2"/>
      <c r="FZ1817" s="2"/>
      <c r="GA1817" s="2"/>
      <c r="GB1817" s="2"/>
      <c r="GC1817" s="2"/>
      <c r="GD1817" s="2"/>
      <c r="GE1817" s="2"/>
      <c r="GF1817" s="2"/>
      <c r="GG1817" s="2"/>
      <c r="GH1817" s="2"/>
      <c r="GI1817" s="2"/>
      <c r="GJ1817" s="2"/>
      <c r="GK1817" s="2"/>
      <c r="GL1817" s="2"/>
      <c r="GM1817" s="2"/>
      <c r="GN1817" s="2"/>
      <c r="GO1817" s="2"/>
    </row>
    <row r="1818" spans="1:197" s="1" customFormat="1" x14ac:dyDescent="0.25">
      <c r="A1818"/>
      <c r="B1818" s="107"/>
      <c r="C1818" s="107"/>
      <c r="D1818" s="107"/>
      <c r="E1818" s="107"/>
      <c r="F1818" s="107"/>
      <c r="G1818" s="107"/>
      <c r="H1818" s="107"/>
      <c r="I1818" s="107"/>
      <c r="J1818" s="107"/>
      <c r="K1818" s="107"/>
      <c r="L1818" s="107"/>
      <c r="M1818" s="107"/>
      <c r="N1818" s="107"/>
      <c r="O1818" s="107"/>
      <c r="P1818"/>
      <c r="Q1818"/>
      <c r="R1818" s="108"/>
      <c r="DH1818" s="2"/>
      <c r="DI1818" s="2"/>
      <c r="DJ1818" s="2"/>
      <c r="DK1818" s="2"/>
      <c r="DL1818" s="2"/>
      <c r="DM1818" s="2"/>
      <c r="DN1818" s="2"/>
      <c r="DO1818" s="2"/>
      <c r="DP1818" s="2"/>
      <c r="DQ1818" s="2"/>
      <c r="DR1818" s="2"/>
      <c r="DS1818" s="2"/>
      <c r="DT1818" s="2"/>
      <c r="DU1818" s="2"/>
      <c r="DV1818" s="2"/>
      <c r="DW1818" s="2"/>
      <c r="DX1818" s="2"/>
      <c r="DY1818" s="2"/>
      <c r="DZ1818" s="2"/>
      <c r="EA1818" s="2"/>
      <c r="EB1818" s="2"/>
      <c r="EC1818" s="2"/>
      <c r="ED1818" s="2"/>
      <c r="EE1818" s="2"/>
      <c r="EF1818" s="2"/>
      <c r="EG1818" s="2"/>
      <c r="EH1818" s="2"/>
      <c r="EI1818" s="2"/>
      <c r="EJ1818" s="2"/>
      <c r="EK1818" s="2"/>
      <c r="EL1818" s="2"/>
      <c r="EM1818" s="2"/>
      <c r="EN1818" s="2"/>
      <c r="EO1818" s="2"/>
      <c r="EP1818" s="2"/>
      <c r="EQ1818" s="2"/>
      <c r="ER1818" s="2"/>
      <c r="ES1818" s="2"/>
      <c r="ET1818" s="2"/>
      <c r="EU1818" s="2"/>
      <c r="EV1818" s="2"/>
      <c r="EW1818" s="2"/>
      <c r="EX1818" s="2"/>
      <c r="EY1818" s="2"/>
      <c r="EZ1818" s="2"/>
      <c r="FA1818" s="2"/>
      <c r="FB1818" s="2"/>
      <c r="FC1818" s="2"/>
      <c r="FD1818" s="2"/>
      <c r="FE1818" s="2"/>
      <c r="FF1818" s="2"/>
      <c r="FG1818" s="2"/>
      <c r="FH1818" s="2"/>
      <c r="FI1818" s="2"/>
      <c r="FJ1818" s="2"/>
      <c r="FK1818" s="2"/>
      <c r="FL1818" s="2"/>
      <c r="FM1818" s="2"/>
      <c r="FN1818" s="2"/>
      <c r="FO1818" s="2"/>
      <c r="FP1818" s="2"/>
      <c r="FQ1818" s="2"/>
      <c r="FR1818" s="2"/>
      <c r="FS1818" s="2"/>
      <c r="FT1818" s="2"/>
      <c r="FU1818" s="2"/>
      <c r="FV1818" s="2"/>
      <c r="FW1818" s="2"/>
      <c r="FX1818" s="2"/>
      <c r="FY1818" s="2"/>
      <c r="FZ1818" s="2"/>
      <c r="GA1818" s="2"/>
      <c r="GB1818" s="2"/>
      <c r="GC1818" s="2"/>
      <c r="GD1818" s="2"/>
      <c r="GE1818" s="2"/>
      <c r="GF1818" s="2"/>
      <c r="GG1818" s="2"/>
      <c r="GH1818" s="2"/>
      <c r="GI1818" s="2"/>
      <c r="GJ1818" s="2"/>
      <c r="GK1818" s="2"/>
      <c r="GL1818" s="2"/>
      <c r="GM1818" s="2"/>
      <c r="GN1818" s="2"/>
      <c r="GO1818" s="2"/>
    </row>
    <row r="1819" spans="1:197" s="1" customFormat="1" x14ac:dyDescent="0.25">
      <c r="A1819"/>
      <c r="B1819" s="107"/>
      <c r="C1819" s="107"/>
      <c r="D1819" s="107"/>
      <c r="E1819" s="107"/>
      <c r="F1819" s="107"/>
      <c r="G1819" s="107"/>
      <c r="H1819" s="107"/>
      <c r="I1819" s="107"/>
      <c r="J1819" s="107"/>
      <c r="K1819" s="107"/>
      <c r="L1819" s="107"/>
      <c r="M1819" s="107"/>
      <c r="N1819" s="107"/>
      <c r="O1819" s="107"/>
      <c r="P1819"/>
      <c r="Q1819"/>
      <c r="R1819" s="108"/>
      <c r="DH1819" s="2"/>
      <c r="DI1819" s="2"/>
      <c r="DJ1819" s="2"/>
      <c r="DK1819" s="2"/>
      <c r="DL1819" s="2"/>
      <c r="DM1819" s="2"/>
      <c r="DN1819" s="2"/>
      <c r="DO1819" s="2"/>
      <c r="DP1819" s="2"/>
      <c r="DQ1819" s="2"/>
      <c r="DR1819" s="2"/>
      <c r="DS1819" s="2"/>
      <c r="DT1819" s="2"/>
      <c r="DU1819" s="2"/>
      <c r="DV1819" s="2"/>
      <c r="DW1819" s="2"/>
      <c r="DX1819" s="2"/>
      <c r="DY1819" s="2"/>
      <c r="DZ1819" s="2"/>
      <c r="EA1819" s="2"/>
      <c r="EB1819" s="2"/>
      <c r="EC1819" s="2"/>
      <c r="ED1819" s="2"/>
      <c r="EE1819" s="2"/>
      <c r="EF1819" s="2"/>
      <c r="EG1819" s="2"/>
      <c r="EH1819" s="2"/>
      <c r="EI1819" s="2"/>
      <c r="EJ1819" s="2"/>
      <c r="EK1819" s="2"/>
      <c r="EL1819" s="2"/>
      <c r="EM1819" s="2"/>
      <c r="EN1819" s="2"/>
      <c r="EO1819" s="2"/>
      <c r="EP1819" s="2"/>
      <c r="EQ1819" s="2"/>
      <c r="ER1819" s="2"/>
      <c r="ES1819" s="2"/>
      <c r="ET1819" s="2"/>
      <c r="EU1819" s="2"/>
      <c r="EV1819" s="2"/>
      <c r="EW1819" s="2"/>
      <c r="EX1819" s="2"/>
      <c r="EY1819" s="2"/>
      <c r="EZ1819" s="2"/>
      <c r="FA1819" s="2"/>
      <c r="FB1819" s="2"/>
      <c r="FC1819" s="2"/>
      <c r="FD1819" s="2"/>
      <c r="FE1819" s="2"/>
      <c r="FF1819" s="2"/>
      <c r="FG1819" s="2"/>
      <c r="FH1819" s="2"/>
      <c r="FI1819" s="2"/>
      <c r="FJ1819" s="2"/>
      <c r="FK1819" s="2"/>
      <c r="FL1819" s="2"/>
      <c r="FM1819" s="2"/>
      <c r="FN1819" s="2"/>
      <c r="FO1819" s="2"/>
      <c r="FP1819" s="2"/>
      <c r="FQ1819" s="2"/>
      <c r="FR1819" s="2"/>
      <c r="FS1819" s="2"/>
      <c r="FT1819" s="2"/>
      <c r="FU1819" s="2"/>
      <c r="FV1819" s="2"/>
      <c r="FW1819" s="2"/>
      <c r="FX1819" s="2"/>
      <c r="FY1819" s="2"/>
      <c r="FZ1819" s="2"/>
      <c r="GA1819" s="2"/>
      <c r="GB1819" s="2"/>
      <c r="GC1819" s="2"/>
      <c r="GD1819" s="2"/>
      <c r="GE1819" s="2"/>
      <c r="GF1819" s="2"/>
      <c r="GG1819" s="2"/>
      <c r="GH1819" s="2"/>
      <c r="GI1819" s="2"/>
      <c r="GJ1819" s="2"/>
      <c r="GK1819" s="2"/>
      <c r="GL1819" s="2"/>
      <c r="GM1819" s="2"/>
      <c r="GN1819" s="2"/>
      <c r="GO1819" s="2"/>
    </row>
    <row r="1820" spans="1:197" s="1" customFormat="1" x14ac:dyDescent="0.25">
      <c r="A1820"/>
      <c r="B1820" s="107"/>
      <c r="C1820" s="107"/>
      <c r="D1820" s="107"/>
      <c r="E1820" s="107"/>
      <c r="F1820" s="107"/>
      <c r="G1820" s="107"/>
      <c r="H1820" s="107"/>
      <c r="I1820" s="107"/>
      <c r="J1820" s="107"/>
      <c r="K1820" s="107"/>
      <c r="L1820" s="107"/>
      <c r="M1820" s="107"/>
      <c r="N1820" s="107"/>
      <c r="O1820" s="107"/>
      <c r="P1820"/>
      <c r="Q1820"/>
      <c r="R1820" s="108"/>
      <c r="DH1820" s="2"/>
      <c r="DI1820" s="2"/>
      <c r="DJ1820" s="2"/>
      <c r="DK1820" s="2"/>
      <c r="DL1820" s="2"/>
      <c r="DM1820" s="2"/>
      <c r="DN1820" s="2"/>
      <c r="DO1820" s="2"/>
      <c r="DP1820" s="2"/>
      <c r="DQ1820" s="2"/>
      <c r="DR1820" s="2"/>
      <c r="DS1820" s="2"/>
      <c r="DT1820" s="2"/>
      <c r="DU1820" s="2"/>
      <c r="DV1820" s="2"/>
      <c r="DW1820" s="2"/>
      <c r="DX1820" s="2"/>
      <c r="DY1820" s="2"/>
      <c r="DZ1820" s="2"/>
      <c r="EA1820" s="2"/>
      <c r="EB1820" s="2"/>
      <c r="EC1820" s="2"/>
      <c r="ED1820" s="2"/>
      <c r="EE1820" s="2"/>
      <c r="EF1820" s="2"/>
      <c r="EG1820" s="2"/>
      <c r="EH1820" s="2"/>
      <c r="EI1820" s="2"/>
      <c r="EJ1820" s="2"/>
      <c r="EK1820" s="2"/>
      <c r="EL1820" s="2"/>
      <c r="EM1820" s="2"/>
      <c r="EN1820" s="2"/>
      <c r="EO1820" s="2"/>
      <c r="EP1820" s="2"/>
      <c r="EQ1820" s="2"/>
      <c r="ER1820" s="2"/>
      <c r="ES1820" s="2"/>
      <c r="ET1820" s="2"/>
      <c r="EU1820" s="2"/>
      <c r="EV1820" s="2"/>
      <c r="EW1820" s="2"/>
      <c r="EX1820" s="2"/>
      <c r="EY1820" s="2"/>
      <c r="EZ1820" s="2"/>
      <c r="FA1820" s="2"/>
      <c r="FB1820" s="2"/>
      <c r="FC1820" s="2"/>
      <c r="FD1820" s="2"/>
      <c r="FE1820" s="2"/>
      <c r="FF1820" s="2"/>
      <c r="FG1820" s="2"/>
      <c r="FH1820" s="2"/>
      <c r="FI1820" s="2"/>
      <c r="FJ1820" s="2"/>
      <c r="FK1820" s="2"/>
      <c r="FL1820" s="2"/>
      <c r="FM1820" s="2"/>
      <c r="FN1820" s="2"/>
      <c r="FO1820" s="2"/>
      <c r="FP1820" s="2"/>
      <c r="FQ1820" s="2"/>
      <c r="FR1820" s="2"/>
      <c r="FS1820" s="2"/>
      <c r="FT1820" s="2"/>
      <c r="FU1820" s="2"/>
      <c r="FV1820" s="2"/>
      <c r="FW1820" s="2"/>
      <c r="FX1820" s="2"/>
      <c r="FY1820" s="2"/>
      <c r="FZ1820" s="2"/>
      <c r="GA1820" s="2"/>
      <c r="GB1820" s="2"/>
      <c r="GC1820" s="2"/>
      <c r="GD1820" s="2"/>
      <c r="GE1820" s="2"/>
      <c r="GF1820" s="2"/>
      <c r="GG1820" s="2"/>
      <c r="GH1820" s="2"/>
      <c r="GI1820" s="2"/>
      <c r="GJ1820" s="2"/>
      <c r="GK1820" s="2"/>
      <c r="GL1820" s="2"/>
      <c r="GM1820" s="2"/>
      <c r="GN1820" s="2"/>
      <c r="GO1820" s="2"/>
    </row>
    <row r="1821" spans="1:197" s="1" customFormat="1" x14ac:dyDescent="0.25">
      <c r="A1821"/>
      <c r="B1821" s="107"/>
      <c r="C1821" s="107"/>
      <c r="D1821" s="107"/>
      <c r="E1821" s="107"/>
      <c r="F1821" s="107"/>
      <c r="G1821" s="107"/>
      <c r="H1821" s="107"/>
      <c r="I1821" s="107"/>
      <c r="J1821" s="107"/>
      <c r="K1821" s="107"/>
      <c r="L1821" s="107"/>
      <c r="M1821" s="107"/>
      <c r="N1821" s="107"/>
      <c r="O1821" s="107"/>
      <c r="P1821"/>
      <c r="Q1821"/>
      <c r="R1821" s="108"/>
      <c r="DH1821" s="2"/>
      <c r="DI1821" s="2"/>
      <c r="DJ1821" s="2"/>
      <c r="DK1821" s="2"/>
      <c r="DL1821" s="2"/>
      <c r="DM1821" s="2"/>
      <c r="DN1821" s="2"/>
      <c r="DO1821" s="2"/>
      <c r="DP1821" s="2"/>
      <c r="DQ1821" s="2"/>
      <c r="DR1821" s="2"/>
      <c r="DS1821" s="2"/>
      <c r="DT1821" s="2"/>
      <c r="DU1821" s="2"/>
      <c r="DV1821" s="2"/>
      <c r="DW1821" s="2"/>
      <c r="DX1821" s="2"/>
      <c r="DY1821" s="2"/>
      <c r="DZ1821" s="2"/>
      <c r="EA1821" s="2"/>
      <c r="EB1821" s="2"/>
      <c r="EC1821" s="2"/>
      <c r="ED1821" s="2"/>
      <c r="EE1821" s="2"/>
      <c r="EF1821" s="2"/>
      <c r="EG1821" s="2"/>
      <c r="EH1821" s="2"/>
      <c r="EI1821" s="2"/>
      <c r="EJ1821" s="2"/>
      <c r="EK1821" s="2"/>
      <c r="EL1821" s="2"/>
      <c r="EM1821" s="2"/>
      <c r="EN1821" s="2"/>
      <c r="EO1821" s="2"/>
      <c r="EP1821" s="2"/>
      <c r="EQ1821" s="2"/>
      <c r="ER1821" s="2"/>
      <c r="ES1821" s="2"/>
      <c r="ET1821" s="2"/>
      <c r="EU1821" s="2"/>
      <c r="EV1821" s="2"/>
      <c r="EW1821" s="2"/>
      <c r="EX1821" s="2"/>
      <c r="EY1821" s="2"/>
      <c r="EZ1821" s="2"/>
      <c r="FA1821" s="2"/>
      <c r="FB1821" s="2"/>
      <c r="FC1821" s="2"/>
      <c r="FD1821" s="2"/>
      <c r="FE1821" s="2"/>
      <c r="FF1821" s="2"/>
      <c r="FG1821" s="2"/>
      <c r="FH1821" s="2"/>
      <c r="FI1821" s="2"/>
      <c r="FJ1821" s="2"/>
      <c r="FK1821" s="2"/>
      <c r="FL1821" s="2"/>
      <c r="FM1821" s="2"/>
      <c r="FN1821" s="2"/>
      <c r="FO1821" s="2"/>
      <c r="FP1821" s="2"/>
      <c r="FQ1821" s="2"/>
      <c r="FR1821" s="2"/>
      <c r="FS1821" s="2"/>
      <c r="FT1821" s="2"/>
      <c r="FU1821" s="2"/>
      <c r="FV1821" s="2"/>
      <c r="FW1821" s="2"/>
      <c r="FX1821" s="2"/>
      <c r="FY1821" s="2"/>
      <c r="FZ1821" s="2"/>
      <c r="GA1821" s="2"/>
      <c r="GB1821" s="2"/>
      <c r="GC1821" s="2"/>
      <c r="GD1821" s="2"/>
      <c r="GE1821" s="2"/>
      <c r="GF1821" s="2"/>
      <c r="GG1821" s="2"/>
      <c r="GH1821" s="2"/>
      <c r="GI1821" s="2"/>
      <c r="GJ1821" s="2"/>
      <c r="GK1821" s="2"/>
      <c r="GL1821" s="2"/>
      <c r="GM1821" s="2"/>
      <c r="GN1821" s="2"/>
      <c r="GO1821" s="2"/>
    </row>
    <row r="1822" spans="1:197" s="1" customFormat="1" x14ac:dyDescent="0.25">
      <c r="A1822"/>
      <c r="B1822" s="107"/>
      <c r="C1822" s="107"/>
      <c r="D1822" s="107"/>
      <c r="E1822" s="107"/>
      <c r="F1822" s="107"/>
      <c r="G1822" s="107"/>
      <c r="H1822" s="107"/>
      <c r="I1822" s="107"/>
      <c r="J1822" s="107"/>
      <c r="K1822" s="107"/>
      <c r="L1822" s="107"/>
      <c r="M1822" s="107"/>
      <c r="N1822" s="107"/>
      <c r="O1822" s="107"/>
      <c r="P1822"/>
      <c r="Q1822"/>
      <c r="R1822" s="108"/>
      <c r="DH1822" s="2"/>
      <c r="DI1822" s="2"/>
      <c r="DJ1822" s="2"/>
      <c r="DK1822" s="2"/>
      <c r="DL1822" s="2"/>
      <c r="DM1822" s="2"/>
      <c r="DN1822" s="2"/>
      <c r="DO1822" s="2"/>
      <c r="DP1822" s="2"/>
      <c r="DQ1822" s="2"/>
      <c r="DR1822" s="2"/>
      <c r="DS1822" s="2"/>
      <c r="DT1822" s="2"/>
      <c r="DU1822" s="2"/>
      <c r="DV1822" s="2"/>
      <c r="DW1822" s="2"/>
      <c r="DX1822" s="2"/>
      <c r="DY1822" s="2"/>
      <c r="DZ1822" s="2"/>
      <c r="EA1822" s="2"/>
      <c r="EB1822" s="2"/>
      <c r="EC1822" s="2"/>
      <c r="ED1822" s="2"/>
      <c r="EE1822" s="2"/>
      <c r="EF1822" s="2"/>
      <c r="EG1822" s="2"/>
      <c r="EH1822" s="2"/>
      <c r="EI1822" s="2"/>
      <c r="EJ1822" s="2"/>
      <c r="EK1822" s="2"/>
      <c r="EL1822" s="2"/>
      <c r="EM1822" s="2"/>
      <c r="EN1822" s="2"/>
      <c r="EO1822" s="2"/>
      <c r="EP1822" s="2"/>
      <c r="EQ1822" s="2"/>
      <c r="ER1822" s="2"/>
      <c r="ES1822" s="2"/>
      <c r="ET1822" s="2"/>
      <c r="EU1822" s="2"/>
      <c r="EV1822" s="2"/>
      <c r="EW1822" s="2"/>
      <c r="EX1822" s="2"/>
      <c r="EY1822" s="2"/>
      <c r="EZ1822" s="2"/>
      <c r="FA1822" s="2"/>
      <c r="FB1822" s="2"/>
      <c r="FC1822" s="2"/>
      <c r="FD1822" s="2"/>
      <c r="FE1822" s="2"/>
      <c r="FF1822" s="2"/>
      <c r="FG1822" s="2"/>
      <c r="FH1822" s="2"/>
      <c r="FI1822" s="2"/>
      <c r="FJ1822" s="2"/>
      <c r="FK1822" s="2"/>
      <c r="FL1822" s="2"/>
      <c r="FM1822" s="2"/>
      <c r="FN1822" s="2"/>
      <c r="FO1822" s="2"/>
      <c r="FP1822" s="2"/>
      <c r="FQ1822" s="2"/>
      <c r="FR1822" s="2"/>
      <c r="FS1822" s="2"/>
      <c r="FT1822" s="2"/>
      <c r="FU1822" s="2"/>
      <c r="FV1822" s="2"/>
      <c r="FW1822" s="2"/>
      <c r="FX1822" s="2"/>
      <c r="FY1822" s="2"/>
      <c r="FZ1822" s="2"/>
      <c r="GA1822" s="2"/>
      <c r="GB1822" s="2"/>
      <c r="GC1822" s="2"/>
      <c r="GD1822" s="2"/>
      <c r="GE1822" s="2"/>
      <c r="GF1822" s="2"/>
      <c r="GG1822" s="2"/>
      <c r="GH1822" s="2"/>
      <c r="GI1822" s="2"/>
      <c r="GJ1822" s="2"/>
      <c r="GK1822" s="2"/>
      <c r="GL1822" s="2"/>
      <c r="GM1822" s="2"/>
      <c r="GN1822" s="2"/>
      <c r="GO1822" s="2"/>
    </row>
    <row r="1823" spans="1:197" s="1" customFormat="1" x14ac:dyDescent="0.25">
      <c r="A1823"/>
      <c r="B1823" s="107"/>
      <c r="C1823" s="107"/>
      <c r="D1823" s="107"/>
      <c r="E1823" s="107"/>
      <c r="F1823" s="107"/>
      <c r="G1823" s="107"/>
      <c r="H1823" s="107"/>
      <c r="I1823" s="107"/>
      <c r="J1823" s="107"/>
      <c r="K1823" s="107"/>
      <c r="L1823" s="107"/>
      <c r="M1823" s="107"/>
      <c r="N1823" s="107"/>
      <c r="O1823" s="107"/>
      <c r="P1823"/>
      <c r="Q1823"/>
      <c r="R1823" s="108"/>
      <c r="DH1823" s="2"/>
      <c r="DI1823" s="2"/>
      <c r="DJ1823" s="2"/>
      <c r="DK1823" s="2"/>
      <c r="DL1823" s="2"/>
      <c r="DM1823" s="2"/>
      <c r="DN1823" s="2"/>
      <c r="DO1823" s="2"/>
      <c r="DP1823" s="2"/>
      <c r="DQ1823" s="2"/>
      <c r="DR1823" s="2"/>
      <c r="DS1823" s="2"/>
      <c r="DT1823" s="2"/>
      <c r="DU1823" s="2"/>
      <c r="DV1823" s="2"/>
      <c r="DW1823" s="2"/>
      <c r="DX1823" s="2"/>
      <c r="DY1823" s="2"/>
      <c r="DZ1823" s="2"/>
      <c r="EA1823" s="2"/>
      <c r="EB1823" s="2"/>
      <c r="EC1823" s="2"/>
      <c r="ED1823" s="2"/>
      <c r="EE1823" s="2"/>
      <c r="EF1823" s="2"/>
      <c r="EG1823" s="2"/>
      <c r="EH1823" s="2"/>
      <c r="EI1823" s="2"/>
      <c r="EJ1823" s="2"/>
      <c r="EK1823" s="2"/>
      <c r="EL1823" s="2"/>
      <c r="EM1823" s="2"/>
      <c r="EN1823" s="2"/>
      <c r="EO1823" s="2"/>
      <c r="EP1823" s="2"/>
      <c r="EQ1823" s="2"/>
      <c r="ER1823" s="2"/>
      <c r="ES1823" s="2"/>
      <c r="ET1823" s="2"/>
      <c r="EU1823" s="2"/>
      <c r="EV1823" s="2"/>
      <c r="EW1823" s="2"/>
      <c r="EX1823" s="2"/>
      <c r="EY1823" s="2"/>
      <c r="EZ1823" s="2"/>
      <c r="FA1823" s="2"/>
      <c r="FB1823" s="2"/>
      <c r="FC1823" s="2"/>
      <c r="FD1823" s="2"/>
      <c r="FE1823" s="2"/>
      <c r="FF1823" s="2"/>
      <c r="FG1823" s="2"/>
      <c r="FH1823" s="2"/>
      <c r="FI1823" s="2"/>
      <c r="FJ1823" s="2"/>
      <c r="FK1823" s="2"/>
      <c r="FL1823" s="2"/>
      <c r="FM1823" s="2"/>
      <c r="FN1823" s="2"/>
      <c r="FO1823" s="2"/>
      <c r="FP1823" s="2"/>
      <c r="FQ1823" s="2"/>
      <c r="FR1823" s="2"/>
      <c r="FS1823" s="2"/>
      <c r="FT1823" s="2"/>
      <c r="FU1823" s="2"/>
      <c r="FV1823" s="2"/>
      <c r="FW1823" s="2"/>
      <c r="FX1823" s="2"/>
      <c r="FY1823" s="2"/>
      <c r="FZ1823" s="2"/>
      <c r="GA1823" s="2"/>
      <c r="GB1823" s="2"/>
      <c r="GC1823" s="2"/>
      <c r="GD1823" s="2"/>
      <c r="GE1823" s="2"/>
      <c r="GF1823" s="2"/>
      <c r="GG1823" s="2"/>
      <c r="GH1823" s="2"/>
      <c r="GI1823" s="2"/>
      <c r="GJ1823" s="2"/>
      <c r="GK1823" s="2"/>
      <c r="GL1823" s="2"/>
      <c r="GM1823" s="2"/>
      <c r="GN1823" s="2"/>
      <c r="GO1823" s="2"/>
    </row>
    <row r="1824" spans="1:197" s="1" customFormat="1" x14ac:dyDescent="0.25">
      <c r="A1824"/>
      <c r="B1824" s="107"/>
      <c r="C1824" s="107"/>
      <c r="D1824" s="107"/>
      <c r="E1824" s="107"/>
      <c r="F1824" s="107"/>
      <c r="G1824" s="107"/>
      <c r="H1824" s="107"/>
      <c r="I1824" s="107"/>
      <c r="J1824" s="107"/>
      <c r="K1824" s="107"/>
      <c r="L1824" s="107"/>
      <c r="M1824" s="107"/>
      <c r="N1824" s="107"/>
      <c r="O1824" s="107"/>
      <c r="P1824"/>
      <c r="Q1824"/>
      <c r="R1824" s="108"/>
      <c r="DH1824" s="2"/>
      <c r="DI1824" s="2"/>
      <c r="DJ1824" s="2"/>
      <c r="DK1824" s="2"/>
      <c r="DL1824" s="2"/>
      <c r="DM1824" s="2"/>
      <c r="DN1824" s="2"/>
      <c r="DO1824" s="2"/>
      <c r="DP1824" s="2"/>
      <c r="DQ1824" s="2"/>
      <c r="DR1824" s="2"/>
      <c r="DS1824" s="2"/>
      <c r="DT1824" s="2"/>
      <c r="DU1824" s="2"/>
      <c r="DV1824" s="2"/>
      <c r="DW1824" s="2"/>
      <c r="DX1824" s="2"/>
      <c r="DY1824" s="2"/>
      <c r="DZ1824" s="2"/>
      <c r="EA1824" s="2"/>
      <c r="EB1824" s="2"/>
      <c r="EC1824" s="2"/>
      <c r="ED1824" s="2"/>
      <c r="EE1824" s="2"/>
      <c r="EF1824" s="2"/>
      <c r="EG1824" s="2"/>
      <c r="EH1824" s="2"/>
      <c r="EI1824" s="2"/>
      <c r="EJ1824" s="2"/>
      <c r="EK1824" s="2"/>
      <c r="EL1824" s="2"/>
      <c r="EM1824" s="2"/>
      <c r="EN1824" s="2"/>
      <c r="EO1824" s="2"/>
      <c r="EP1824" s="2"/>
      <c r="EQ1824" s="2"/>
      <c r="ER1824" s="2"/>
      <c r="ES1824" s="2"/>
      <c r="ET1824" s="2"/>
      <c r="EU1824" s="2"/>
      <c r="EV1824" s="2"/>
      <c r="EW1824" s="2"/>
      <c r="EX1824" s="2"/>
      <c r="EY1824" s="2"/>
      <c r="EZ1824" s="2"/>
      <c r="FA1824" s="2"/>
      <c r="FB1824" s="2"/>
      <c r="FC1824" s="2"/>
      <c r="FD1824" s="2"/>
      <c r="FE1824" s="2"/>
      <c r="FF1824" s="2"/>
      <c r="FG1824" s="2"/>
      <c r="FH1824" s="2"/>
      <c r="FI1824" s="2"/>
      <c r="FJ1824" s="2"/>
      <c r="FK1824" s="2"/>
      <c r="FL1824" s="2"/>
      <c r="FM1824" s="2"/>
      <c r="FN1824" s="2"/>
      <c r="FO1824" s="2"/>
      <c r="FP1824" s="2"/>
      <c r="FQ1824" s="2"/>
      <c r="FR1824" s="2"/>
      <c r="FS1824" s="2"/>
      <c r="FT1824" s="2"/>
      <c r="FU1824" s="2"/>
      <c r="FV1824" s="2"/>
      <c r="FW1824" s="2"/>
      <c r="FX1824" s="2"/>
      <c r="FY1824" s="2"/>
      <c r="FZ1824" s="2"/>
      <c r="GA1824" s="2"/>
      <c r="GB1824" s="2"/>
      <c r="GC1824" s="2"/>
      <c r="GD1824" s="2"/>
      <c r="GE1824" s="2"/>
      <c r="GF1824" s="2"/>
      <c r="GG1824" s="2"/>
      <c r="GH1824" s="2"/>
      <c r="GI1824" s="2"/>
      <c r="GJ1824" s="2"/>
      <c r="GK1824" s="2"/>
      <c r="GL1824" s="2"/>
      <c r="GM1824" s="2"/>
      <c r="GN1824" s="2"/>
      <c r="GO1824" s="2"/>
    </row>
    <row r="1825" spans="1:197" s="1" customFormat="1" x14ac:dyDescent="0.25">
      <c r="A1825"/>
      <c r="B1825" s="107"/>
      <c r="C1825" s="107"/>
      <c r="D1825" s="107"/>
      <c r="E1825" s="107"/>
      <c r="F1825" s="107"/>
      <c r="G1825" s="107"/>
      <c r="H1825" s="107"/>
      <c r="I1825" s="107"/>
      <c r="J1825" s="107"/>
      <c r="K1825" s="107"/>
      <c r="L1825" s="107"/>
      <c r="M1825" s="107"/>
      <c r="N1825" s="107"/>
      <c r="O1825" s="107"/>
      <c r="P1825"/>
      <c r="Q1825"/>
      <c r="R1825" s="108"/>
      <c r="DH1825" s="2"/>
      <c r="DI1825" s="2"/>
      <c r="DJ1825" s="2"/>
      <c r="DK1825" s="2"/>
      <c r="DL1825" s="2"/>
      <c r="DM1825" s="2"/>
      <c r="DN1825" s="2"/>
      <c r="DO1825" s="2"/>
      <c r="DP1825" s="2"/>
      <c r="DQ1825" s="2"/>
      <c r="DR1825" s="2"/>
      <c r="DS1825" s="2"/>
      <c r="DT1825" s="2"/>
      <c r="DU1825" s="2"/>
      <c r="DV1825" s="2"/>
      <c r="DW1825" s="2"/>
      <c r="DX1825" s="2"/>
      <c r="DY1825" s="2"/>
      <c r="DZ1825" s="2"/>
      <c r="EA1825" s="2"/>
      <c r="EB1825" s="2"/>
      <c r="EC1825" s="2"/>
      <c r="ED1825" s="2"/>
      <c r="EE1825" s="2"/>
      <c r="EF1825" s="2"/>
      <c r="EG1825" s="2"/>
      <c r="EH1825" s="2"/>
      <c r="EI1825" s="2"/>
      <c r="EJ1825" s="2"/>
      <c r="EK1825" s="2"/>
      <c r="EL1825" s="2"/>
      <c r="EM1825" s="2"/>
      <c r="EN1825" s="2"/>
      <c r="EO1825" s="2"/>
      <c r="EP1825" s="2"/>
      <c r="EQ1825" s="2"/>
      <c r="ER1825" s="2"/>
      <c r="ES1825" s="2"/>
      <c r="ET1825" s="2"/>
      <c r="EU1825" s="2"/>
      <c r="EV1825" s="2"/>
      <c r="EW1825" s="2"/>
      <c r="EX1825" s="2"/>
      <c r="EY1825" s="2"/>
      <c r="EZ1825" s="2"/>
      <c r="FA1825" s="2"/>
      <c r="FB1825" s="2"/>
      <c r="FC1825" s="2"/>
      <c r="FD1825" s="2"/>
      <c r="FE1825" s="2"/>
      <c r="FF1825" s="2"/>
      <c r="FG1825" s="2"/>
      <c r="FH1825" s="2"/>
      <c r="FI1825" s="2"/>
      <c r="FJ1825" s="2"/>
      <c r="FK1825" s="2"/>
      <c r="FL1825" s="2"/>
      <c r="FM1825" s="2"/>
      <c r="FN1825" s="2"/>
      <c r="FO1825" s="2"/>
      <c r="FP1825" s="2"/>
      <c r="FQ1825" s="2"/>
      <c r="FR1825" s="2"/>
      <c r="FS1825" s="2"/>
      <c r="FT1825" s="2"/>
      <c r="FU1825" s="2"/>
      <c r="FV1825" s="2"/>
      <c r="FW1825" s="2"/>
      <c r="FX1825" s="2"/>
      <c r="FY1825" s="2"/>
      <c r="FZ1825" s="2"/>
      <c r="GA1825" s="2"/>
      <c r="GB1825" s="2"/>
      <c r="GC1825" s="2"/>
      <c r="GD1825" s="2"/>
      <c r="GE1825" s="2"/>
      <c r="GF1825" s="2"/>
      <c r="GG1825" s="2"/>
      <c r="GH1825" s="2"/>
      <c r="GI1825" s="2"/>
      <c r="GJ1825" s="2"/>
      <c r="GK1825" s="2"/>
      <c r="GL1825" s="2"/>
      <c r="GM1825" s="2"/>
      <c r="GN1825" s="2"/>
      <c r="GO1825" s="2"/>
    </row>
    <row r="1826" spans="1:197" s="1" customFormat="1" x14ac:dyDescent="0.25">
      <c r="A1826"/>
      <c r="B1826" s="107"/>
      <c r="C1826" s="107"/>
      <c r="D1826" s="107"/>
      <c r="E1826" s="107"/>
      <c r="F1826" s="107"/>
      <c r="G1826" s="107"/>
      <c r="H1826" s="107"/>
      <c r="I1826" s="107"/>
      <c r="J1826" s="107"/>
      <c r="K1826" s="107"/>
      <c r="L1826" s="107"/>
      <c r="M1826" s="107"/>
      <c r="N1826" s="107"/>
      <c r="O1826" s="107"/>
      <c r="P1826"/>
      <c r="Q1826"/>
      <c r="R1826" s="108"/>
      <c r="DH1826" s="2"/>
      <c r="DI1826" s="2"/>
      <c r="DJ1826" s="2"/>
      <c r="DK1826" s="2"/>
      <c r="DL1826" s="2"/>
      <c r="DM1826" s="2"/>
      <c r="DN1826" s="2"/>
      <c r="DO1826" s="2"/>
      <c r="DP1826" s="2"/>
      <c r="DQ1826" s="2"/>
      <c r="DR1826" s="2"/>
      <c r="DS1826" s="2"/>
      <c r="DT1826" s="2"/>
      <c r="DU1826" s="2"/>
      <c r="DV1826" s="2"/>
      <c r="DW1826" s="2"/>
      <c r="DX1826" s="2"/>
      <c r="DY1826" s="2"/>
      <c r="DZ1826" s="2"/>
      <c r="EA1826" s="2"/>
      <c r="EB1826" s="2"/>
      <c r="EC1826" s="2"/>
      <c r="ED1826" s="2"/>
      <c r="EE1826" s="2"/>
      <c r="EF1826" s="2"/>
      <c r="EG1826" s="2"/>
      <c r="EH1826" s="2"/>
      <c r="EI1826" s="2"/>
      <c r="EJ1826" s="2"/>
      <c r="EK1826" s="2"/>
      <c r="EL1826" s="2"/>
      <c r="EM1826" s="2"/>
      <c r="EN1826" s="2"/>
      <c r="EO1826" s="2"/>
      <c r="EP1826" s="2"/>
      <c r="EQ1826" s="2"/>
      <c r="ER1826" s="2"/>
      <c r="ES1826" s="2"/>
      <c r="ET1826" s="2"/>
      <c r="EU1826" s="2"/>
      <c r="EV1826" s="2"/>
      <c r="EW1826" s="2"/>
      <c r="EX1826" s="2"/>
      <c r="EY1826" s="2"/>
      <c r="EZ1826" s="2"/>
      <c r="FA1826" s="2"/>
      <c r="FB1826" s="2"/>
      <c r="FC1826" s="2"/>
      <c r="FD1826" s="2"/>
      <c r="FE1826" s="2"/>
      <c r="FF1826" s="2"/>
      <c r="FG1826" s="2"/>
      <c r="FH1826" s="2"/>
      <c r="FI1826" s="2"/>
      <c r="FJ1826" s="2"/>
      <c r="FK1826" s="2"/>
      <c r="FL1826" s="2"/>
      <c r="FM1826" s="2"/>
      <c r="FN1826" s="2"/>
      <c r="FO1826" s="2"/>
      <c r="FP1826" s="2"/>
      <c r="FQ1826" s="2"/>
      <c r="FR1826" s="2"/>
      <c r="FS1826" s="2"/>
      <c r="FT1826" s="2"/>
      <c r="FU1826" s="2"/>
      <c r="FV1826" s="2"/>
      <c r="FW1826" s="2"/>
      <c r="FX1826" s="2"/>
      <c r="FY1826" s="2"/>
      <c r="FZ1826" s="2"/>
      <c r="GA1826" s="2"/>
      <c r="GB1826" s="2"/>
      <c r="GC1826" s="2"/>
      <c r="GD1826" s="2"/>
      <c r="GE1826" s="2"/>
      <c r="GF1826" s="2"/>
      <c r="GG1826" s="2"/>
      <c r="GH1826" s="2"/>
      <c r="GI1826" s="2"/>
      <c r="GJ1826" s="2"/>
      <c r="GK1826" s="2"/>
      <c r="GL1826" s="2"/>
      <c r="GM1826" s="2"/>
      <c r="GN1826" s="2"/>
      <c r="GO1826" s="2"/>
    </row>
    <row r="1827" spans="1:197" s="1" customFormat="1" x14ac:dyDescent="0.25">
      <c r="A1827"/>
      <c r="B1827" s="107"/>
      <c r="C1827" s="107"/>
      <c r="D1827" s="107"/>
      <c r="E1827" s="107"/>
      <c r="F1827" s="107"/>
      <c r="G1827" s="107"/>
      <c r="H1827" s="107"/>
      <c r="I1827" s="107"/>
      <c r="J1827" s="107"/>
      <c r="K1827" s="107"/>
      <c r="L1827" s="107"/>
      <c r="M1827" s="107"/>
      <c r="N1827" s="107"/>
      <c r="O1827" s="107"/>
      <c r="P1827"/>
      <c r="Q1827"/>
      <c r="R1827" s="108"/>
      <c r="DH1827" s="2"/>
      <c r="DI1827" s="2"/>
      <c r="DJ1827" s="2"/>
      <c r="DK1827" s="2"/>
      <c r="DL1827" s="2"/>
      <c r="DM1827" s="2"/>
      <c r="DN1827" s="2"/>
      <c r="DO1827" s="2"/>
      <c r="DP1827" s="2"/>
      <c r="DQ1827" s="2"/>
      <c r="DR1827" s="2"/>
      <c r="DS1827" s="2"/>
      <c r="DT1827" s="2"/>
      <c r="DU1827" s="2"/>
      <c r="DV1827" s="2"/>
      <c r="DW1827" s="2"/>
      <c r="DX1827" s="2"/>
      <c r="DY1827" s="2"/>
      <c r="DZ1827" s="2"/>
      <c r="EA1827" s="2"/>
      <c r="EB1827" s="2"/>
      <c r="EC1827" s="2"/>
      <c r="ED1827" s="2"/>
      <c r="EE1827" s="2"/>
      <c r="EF1827" s="2"/>
      <c r="EG1827" s="2"/>
      <c r="EH1827" s="2"/>
      <c r="EI1827" s="2"/>
      <c r="EJ1827" s="2"/>
      <c r="EK1827" s="2"/>
      <c r="EL1827" s="2"/>
      <c r="EM1827" s="2"/>
      <c r="EN1827" s="2"/>
      <c r="EO1827" s="2"/>
      <c r="EP1827" s="2"/>
      <c r="EQ1827" s="2"/>
      <c r="ER1827" s="2"/>
      <c r="ES1827" s="2"/>
      <c r="ET1827" s="2"/>
      <c r="EU1827" s="2"/>
      <c r="EV1827" s="2"/>
      <c r="EW1827" s="2"/>
      <c r="EX1827" s="2"/>
      <c r="EY1827" s="2"/>
      <c r="EZ1827" s="2"/>
      <c r="FA1827" s="2"/>
      <c r="FB1827" s="2"/>
      <c r="FC1827" s="2"/>
      <c r="FD1827" s="2"/>
      <c r="FE1827" s="2"/>
      <c r="FF1827" s="2"/>
      <c r="FG1827" s="2"/>
      <c r="FH1827" s="2"/>
      <c r="FI1827" s="2"/>
      <c r="FJ1827" s="2"/>
      <c r="FK1827" s="2"/>
      <c r="FL1827" s="2"/>
      <c r="FM1827" s="2"/>
      <c r="FN1827" s="2"/>
      <c r="FO1827" s="2"/>
      <c r="FP1827" s="2"/>
      <c r="FQ1827" s="2"/>
      <c r="FR1827" s="2"/>
      <c r="FS1827" s="2"/>
      <c r="FT1827" s="2"/>
      <c r="FU1827" s="2"/>
      <c r="FV1827" s="2"/>
      <c r="FW1827" s="2"/>
      <c r="FX1827" s="2"/>
      <c r="FY1827" s="2"/>
      <c r="FZ1827" s="2"/>
      <c r="GA1827" s="2"/>
      <c r="GB1827" s="2"/>
      <c r="GC1827" s="2"/>
      <c r="GD1827" s="2"/>
      <c r="GE1827" s="2"/>
      <c r="GF1827" s="2"/>
      <c r="GG1827" s="2"/>
      <c r="GH1827" s="2"/>
      <c r="GI1827" s="2"/>
      <c r="GJ1827" s="2"/>
      <c r="GK1827" s="2"/>
      <c r="GL1827" s="2"/>
      <c r="GM1827" s="2"/>
      <c r="GN1827" s="2"/>
      <c r="GO1827" s="2"/>
    </row>
    <row r="1828" spans="1:197" s="1" customFormat="1" x14ac:dyDescent="0.25">
      <c r="A1828"/>
      <c r="B1828" s="107"/>
      <c r="C1828" s="107"/>
      <c r="D1828" s="107"/>
      <c r="E1828" s="107"/>
      <c r="F1828" s="107"/>
      <c r="G1828" s="107"/>
      <c r="H1828" s="107"/>
      <c r="I1828" s="107"/>
      <c r="J1828" s="107"/>
      <c r="K1828" s="107"/>
      <c r="L1828" s="107"/>
      <c r="M1828" s="107"/>
      <c r="N1828" s="107"/>
      <c r="O1828" s="107"/>
      <c r="P1828"/>
      <c r="Q1828"/>
      <c r="R1828" s="108"/>
      <c r="DH1828" s="2"/>
      <c r="DI1828" s="2"/>
      <c r="DJ1828" s="2"/>
      <c r="DK1828" s="2"/>
      <c r="DL1828" s="2"/>
      <c r="DM1828" s="2"/>
      <c r="DN1828" s="2"/>
      <c r="DO1828" s="2"/>
      <c r="DP1828" s="2"/>
      <c r="DQ1828" s="2"/>
      <c r="DR1828" s="2"/>
      <c r="DS1828" s="2"/>
      <c r="DT1828" s="2"/>
      <c r="DU1828" s="2"/>
      <c r="DV1828" s="2"/>
      <c r="DW1828" s="2"/>
      <c r="DX1828" s="2"/>
      <c r="DY1828" s="2"/>
      <c r="DZ1828" s="2"/>
      <c r="EA1828" s="2"/>
      <c r="EB1828" s="2"/>
      <c r="EC1828" s="2"/>
      <c r="ED1828" s="2"/>
      <c r="EE1828" s="2"/>
      <c r="EF1828" s="2"/>
      <c r="EG1828" s="2"/>
      <c r="EH1828" s="2"/>
      <c r="EI1828" s="2"/>
      <c r="EJ1828" s="2"/>
      <c r="EK1828" s="2"/>
      <c r="EL1828" s="2"/>
      <c r="EM1828" s="2"/>
      <c r="EN1828" s="2"/>
      <c r="EO1828" s="2"/>
      <c r="EP1828" s="2"/>
      <c r="EQ1828" s="2"/>
      <c r="ER1828" s="2"/>
      <c r="ES1828" s="2"/>
      <c r="ET1828" s="2"/>
      <c r="EU1828" s="2"/>
      <c r="EV1828" s="2"/>
      <c r="EW1828" s="2"/>
      <c r="EX1828" s="2"/>
      <c r="EY1828" s="2"/>
      <c r="EZ1828" s="2"/>
      <c r="FA1828" s="2"/>
      <c r="FB1828" s="2"/>
      <c r="FC1828" s="2"/>
      <c r="FD1828" s="2"/>
      <c r="FE1828" s="2"/>
      <c r="FF1828" s="2"/>
      <c r="FG1828" s="2"/>
      <c r="FH1828" s="2"/>
      <c r="FI1828" s="2"/>
      <c r="FJ1828" s="2"/>
      <c r="FK1828" s="2"/>
      <c r="FL1828" s="2"/>
      <c r="FM1828" s="2"/>
      <c r="FN1828" s="2"/>
      <c r="FO1828" s="2"/>
      <c r="FP1828" s="2"/>
      <c r="FQ1828" s="2"/>
      <c r="FR1828" s="2"/>
      <c r="FS1828" s="2"/>
      <c r="FT1828" s="2"/>
      <c r="FU1828" s="2"/>
      <c r="FV1828" s="2"/>
      <c r="FW1828" s="2"/>
      <c r="FX1828" s="2"/>
      <c r="FY1828" s="2"/>
      <c r="FZ1828" s="2"/>
      <c r="GA1828" s="2"/>
      <c r="GB1828" s="2"/>
      <c r="GC1828" s="2"/>
      <c r="GD1828" s="2"/>
      <c r="GE1828" s="2"/>
      <c r="GF1828" s="2"/>
      <c r="GG1828" s="2"/>
      <c r="GH1828" s="2"/>
      <c r="GI1828" s="2"/>
      <c r="GJ1828" s="2"/>
      <c r="GK1828" s="2"/>
      <c r="GL1828" s="2"/>
      <c r="GM1828" s="2"/>
      <c r="GN1828" s="2"/>
      <c r="GO1828" s="2"/>
    </row>
    <row r="1829" spans="1:197" s="1" customFormat="1" x14ac:dyDescent="0.25">
      <c r="A1829"/>
      <c r="B1829" s="107"/>
      <c r="C1829" s="107"/>
      <c r="D1829" s="107"/>
      <c r="E1829" s="107"/>
      <c r="F1829" s="107"/>
      <c r="G1829" s="107"/>
      <c r="H1829" s="107"/>
      <c r="I1829" s="107"/>
      <c r="J1829" s="107"/>
      <c r="K1829" s="107"/>
      <c r="L1829" s="107"/>
      <c r="M1829" s="107"/>
      <c r="N1829" s="107"/>
      <c r="O1829" s="107"/>
      <c r="P1829"/>
      <c r="Q1829"/>
      <c r="R1829" s="108"/>
      <c r="DH1829" s="2"/>
      <c r="DI1829" s="2"/>
      <c r="DJ1829" s="2"/>
      <c r="DK1829" s="2"/>
      <c r="DL1829" s="2"/>
      <c r="DM1829" s="2"/>
      <c r="DN1829" s="2"/>
      <c r="DO1829" s="2"/>
      <c r="DP1829" s="2"/>
      <c r="DQ1829" s="2"/>
      <c r="DR1829" s="2"/>
      <c r="DS1829" s="2"/>
      <c r="DT1829" s="2"/>
      <c r="DU1829" s="2"/>
      <c r="DV1829" s="2"/>
      <c r="DW1829" s="2"/>
      <c r="DX1829" s="2"/>
      <c r="DY1829" s="2"/>
      <c r="DZ1829" s="2"/>
      <c r="EA1829" s="2"/>
      <c r="EB1829" s="2"/>
      <c r="EC1829" s="2"/>
      <c r="ED1829" s="2"/>
      <c r="EE1829" s="2"/>
      <c r="EF1829" s="2"/>
      <c r="EG1829" s="2"/>
      <c r="EH1829" s="2"/>
      <c r="EI1829" s="2"/>
      <c r="EJ1829" s="2"/>
      <c r="EK1829" s="2"/>
      <c r="EL1829" s="2"/>
      <c r="EM1829" s="2"/>
      <c r="EN1829" s="2"/>
      <c r="EO1829" s="2"/>
      <c r="EP1829" s="2"/>
      <c r="EQ1829" s="2"/>
      <c r="ER1829" s="2"/>
      <c r="ES1829" s="2"/>
      <c r="ET1829" s="2"/>
      <c r="EU1829" s="2"/>
      <c r="EV1829" s="2"/>
      <c r="EW1829" s="2"/>
      <c r="EX1829" s="2"/>
      <c r="EY1829" s="2"/>
      <c r="EZ1829" s="2"/>
      <c r="FA1829" s="2"/>
      <c r="FB1829" s="2"/>
      <c r="FC1829" s="2"/>
      <c r="FD1829" s="2"/>
      <c r="FE1829" s="2"/>
      <c r="FF1829" s="2"/>
      <c r="FG1829" s="2"/>
      <c r="FH1829" s="2"/>
      <c r="FI1829" s="2"/>
      <c r="FJ1829" s="2"/>
      <c r="FK1829" s="2"/>
      <c r="FL1829" s="2"/>
      <c r="FM1829" s="2"/>
      <c r="FN1829" s="2"/>
      <c r="FO1829" s="2"/>
      <c r="FP1829" s="2"/>
      <c r="FQ1829" s="2"/>
      <c r="FR1829" s="2"/>
      <c r="FS1829" s="2"/>
      <c r="FT1829" s="2"/>
      <c r="FU1829" s="2"/>
      <c r="FV1829" s="2"/>
      <c r="FW1829" s="2"/>
      <c r="FX1829" s="2"/>
      <c r="FY1829" s="2"/>
      <c r="FZ1829" s="2"/>
      <c r="GA1829" s="2"/>
      <c r="GB1829" s="2"/>
      <c r="GC1829" s="2"/>
      <c r="GD1829" s="2"/>
      <c r="GE1829" s="2"/>
      <c r="GF1829" s="2"/>
      <c r="GG1829" s="2"/>
      <c r="GH1829" s="2"/>
      <c r="GI1829" s="2"/>
      <c r="GJ1829" s="2"/>
      <c r="GK1829" s="2"/>
      <c r="GL1829" s="2"/>
      <c r="GM1829" s="2"/>
      <c r="GN1829" s="2"/>
      <c r="GO1829" s="2"/>
    </row>
    <row r="1830" spans="1:197" s="1" customFormat="1" x14ac:dyDescent="0.25">
      <c r="A1830"/>
      <c r="B1830" s="107"/>
      <c r="C1830" s="107"/>
      <c r="D1830" s="107"/>
      <c r="E1830" s="107"/>
      <c r="F1830" s="107"/>
      <c r="G1830" s="107"/>
      <c r="H1830" s="107"/>
      <c r="I1830" s="107"/>
      <c r="J1830" s="107"/>
      <c r="K1830" s="107"/>
      <c r="L1830" s="107"/>
      <c r="M1830" s="107"/>
      <c r="N1830" s="107"/>
      <c r="O1830" s="107"/>
      <c r="P1830"/>
      <c r="Q1830"/>
      <c r="R1830" s="108"/>
      <c r="DH1830" s="2"/>
      <c r="DI1830" s="2"/>
      <c r="DJ1830" s="2"/>
      <c r="DK1830" s="2"/>
      <c r="DL1830" s="2"/>
      <c r="DM1830" s="2"/>
      <c r="DN1830" s="2"/>
      <c r="DO1830" s="2"/>
      <c r="DP1830" s="2"/>
      <c r="DQ1830" s="2"/>
      <c r="DR1830" s="2"/>
      <c r="DS1830" s="2"/>
      <c r="DT1830" s="2"/>
      <c r="DU1830" s="2"/>
      <c r="DV1830" s="2"/>
      <c r="DW1830" s="2"/>
      <c r="DX1830" s="2"/>
      <c r="DY1830" s="2"/>
      <c r="DZ1830" s="2"/>
      <c r="EA1830" s="2"/>
      <c r="EB1830" s="2"/>
      <c r="EC1830" s="2"/>
      <c r="ED1830" s="2"/>
      <c r="EE1830" s="2"/>
      <c r="EF1830" s="2"/>
      <c r="EG1830" s="2"/>
      <c r="EH1830" s="2"/>
      <c r="EI1830" s="2"/>
      <c r="EJ1830" s="2"/>
      <c r="EK1830" s="2"/>
      <c r="EL1830" s="2"/>
      <c r="EM1830" s="2"/>
      <c r="EN1830" s="2"/>
      <c r="EO1830" s="2"/>
      <c r="EP1830" s="2"/>
      <c r="EQ1830" s="2"/>
      <c r="ER1830" s="2"/>
      <c r="ES1830" s="2"/>
      <c r="ET1830" s="2"/>
      <c r="EU1830" s="2"/>
      <c r="EV1830" s="2"/>
      <c r="EW1830" s="2"/>
      <c r="EX1830" s="2"/>
      <c r="EY1830" s="2"/>
      <c r="EZ1830" s="2"/>
      <c r="FA1830" s="2"/>
      <c r="FB1830" s="2"/>
      <c r="FC1830" s="2"/>
      <c r="FD1830" s="2"/>
      <c r="FE1830" s="2"/>
      <c r="FF1830" s="2"/>
      <c r="FG1830" s="2"/>
      <c r="FH1830" s="2"/>
      <c r="FI1830" s="2"/>
      <c r="FJ1830" s="2"/>
      <c r="FK1830" s="2"/>
      <c r="FL1830" s="2"/>
      <c r="FM1830" s="2"/>
      <c r="FN1830" s="2"/>
      <c r="FO1830" s="2"/>
      <c r="FP1830" s="2"/>
      <c r="FQ1830" s="2"/>
      <c r="FR1830" s="2"/>
      <c r="FS1830" s="2"/>
      <c r="FT1830" s="2"/>
      <c r="FU1830" s="2"/>
      <c r="FV1830" s="2"/>
      <c r="FW1830" s="2"/>
      <c r="FX1830" s="2"/>
      <c r="FY1830" s="2"/>
      <c r="FZ1830" s="2"/>
      <c r="GA1830" s="2"/>
      <c r="GB1830" s="2"/>
      <c r="GC1830" s="2"/>
      <c r="GD1830" s="2"/>
      <c r="GE1830" s="2"/>
      <c r="GF1830" s="2"/>
      <c r="GG1830" s="2"/>
      <c r="GH1830" s="2"/>
      <c r="GI1830" s="2"/>
      <c r="GJ1830" s="2"/>
      <c r="GK1830" s="2"/>
      <c r="GL1830" s="2"/>
      <c r="GM1830" s="2"/>
      <c r="GN1830" s="2"/>
      <c r="GO1830" s="2"/>
    </row>
    <row r="1831" spans="1:197" s="1" customFormat="1" x14ac:dyDescent="0.25">
      <c r="A1831"/>
      <c r="B1831" s="107"/>
      <c r="C1831" s="107"/>
      <c r="D1831" s="107"/>
      <c r="E1831" s="107"/>
      <c r="F1831" s="107"/>
      <c r="G1831" s="107"/>
      <c r="H1831" s="107"/>
      <c r="I1831" s="107"/>
      <c r="J1831" s="107"/>
      <c r="K1831" s="107"/>
      <c r="L1831" s="107"/>
      <c r="M1831" s="107"/>
      <c r="N1831" s="107"/>
      <c r="O1831" s="107"/>
      <c r="P1831"/>
      <c r="Q1831"/>
      <c r="R1831" s="108"/>
      <c r="DH1831" s="2"/>
      <c r="DI1831" s="2"/>
      <c r="DJ1831" s="2"/>
      <c r="DK1831" s="2"/>
      <c r="DL1831" s="2"/>
      <c r="DM1831" s="2"/>
      <c r="DN1831" s="2"/>
      <c r="DO1831" s="2"/>
      <c r="DP1831" s="2"/>
      <c r="DQ1831" s="2"/>
      <c r="DR1831" s="2"/>
      <c r="DS1831" s="2"/>
      <c r="DT1831" s="2"/>
      <c r="DU1831" s="2"/>
      <c r="DV1831" s="2"/>
      <c r="DW1831" s="2"/>
      <c r="DX1831" s="2"/>
      <c r="DY1831" s="2"/>
      <c r="DZ1831" s="2"/>
      <c r="EA1831" s="2"/>
      <c r="EB1831" s="2"/>
      <c r="EC1831" s="2"/>
      <c r="ED1831" s="2"/>
      <c r="EE1831" s="2"/>
      <c r="EF1831" s="2"/>
      <c r="EG1831" s="2"/>
      <c r="EH1831" s="2"/>
      <c r="EI1831" s="2"/>
      <c r="EJ1831" s="2"/>
      <c r="EK1831" s="2"/>
      <c r="EL1831" s="2"/>
      <c r="EM1831" s="2"/>
      <c r="EN1831" s="2"/>
      <c r="EO1831" s="2"/>
      <c r="EP1831" s="2"/>
      <c r="EQ1831" s="2"/>
      <c r="ER1831" s="2"/>
      <c r="ES1831" s="2"/>
      <c r="ET1831" s="2"/>
      <c r="EU1831" s="2"/>
      <c r="EV1831" s="2"/>
      <c r="EW1831" s="2"/>
      <c r="EX1831" s="2"/>
      <c r="EY1831" s="2"/>
      <c r="EZ1831" s="2"/>
      <c r="FA1831" s="2"/>
      <c r="FB1831" s="2"/>
      <c r="FC1831" s="2"/>
      <c r="FD1831" s="2"/>
      <c r="FE1831" s="2"/>
      <c r="FF1831" s="2"/>
      <c r="FG1831" s="2"/>
      <c r="FH1831" s="2"/>
      <c r="FI1831" s="2"/>
      <c r="FJ1831" s="2"/>
      <c r="FK1831" s="2"/>
      <c r="FL1831" s="2"/>
      <c r="FM1831" s="2"/>
      <c r="FN1831" s="2"/>
      <c r="FO1831" s="2"/>
      <c r="FP1831" s="2"/>
      <c r="FQ1831" s="2"/>
      <c r="FR1831" s="2"/>
      <c r="FS1831" s="2"/>
      <c r="FT1831" s="2"/>
      <c r="FU1831" s="2"/>
      <c r="FV1831" s="2"/>
      <c r="FW1831" s="2"/>
      <c r="FX1831" s="2"/>
      <c r="FY1831" s="2"/>
      <c r="FZ1831" s="2"/>
      <c r="GA1831" s="2"/>
      <c r="GB1831" s="2"/>
      <c r="GC1831" s="2"/>
      <c r="GD1831" s="2"/>
      <c r="GE1831" s="2"/>
      <c r="GF1831" s="2"/>
      <c r="GG1831" s="2"/>
      <c r="GH1831" s="2"/>
      <c r="GI1831" s="2"/>
      <c r="GJ1831" s="2"/>
      <c r="GK1831" s="2"/>
      <c r="GL1831" s="2"/>
      <c r="GM1831" s="2"/>
      <c r="GN1831" s="2"/>
      <c r="GO1831" s="2"/>
    </row>
    <row r="1832" spans="1:197" s="1" customFormat="1" x14ac:dyDescent="0.25">
      <c r="A1832"/>
      <c r="B1832" s="107"/>
      <c r="C1832" s="107"/>
      <c r="D1832" s="107"/>
      <c r="E1832" s="107"/>
      <c r="F1832" s="107"/>
      <c r="G1832" s="107"/>
      <c r="H1832" s="107"/>
      <c r="I1832" s="107"/>
      <c r="J1832" s="107"/>
      <c r="K1832" s="107"/>
      <c r="L1832" s="107"/>
      <c r="M1832" s="107"/>
      <c r="N1832" s="107"/>
      <c r="O1832" s="107"/>
      <c r="P1832"/>
      <c r="Q1832"/>
      <c r="R1832" s="108"/>
      <c r="DH1832" s="2"/>
      <c r="DI1832" s="2"/>
      <c r="DJ1832" s="2"/>
      <c r="DK1832" s="2"/>
      <c r="DL1832" s="2"/>
      <c r="DM1832" s="2"/>
      <c r="DN1832" s="2"/>
      <c r="DO1832" s="2"/>
      <c r="DP1832" s="2"/>
      <c r="DQ1832" s="2"/>
      <c r="DR1832" s="2"/>
      <c r="DS1832" s="2"/>
      <c r="DT1832" s="2"/>
      <c r="DU1832" s="2"/>
      <c r="DV1832" s="2"/>
      <c r="DW1832" s="2"/>
      <c r="DX1832" s="2"/>
      <c r="DY1832" s="2"/>
      <c r="DZ1832" s="2"/>
      <c r="EA1832" s="2"/>
      <c r="EB1832" s="2"/>
      <c r="EC1832" s="2"/>
      <c r="ED1832" s="2"/>
      <c r="EE1832" s="2"/>
      <c r="EF1832" s="2"/>
      <c r="EG1832" s="2"/>
      <c r="EH1832" s="2"/>
      <c r="EI1832" s="2"/>
      <c r="EJ1832" s="2"/>
      <c r="EK1832" s="2"/>
      <c r="EL1832" s="2"/>
      <c r="EM1832" s="2"/>
      <c r="EN1832" s="2"/>
      <c r="EO1832" s="2"/>
      <c r="EP1832" s="2"/>
      <c r="EQ1832" s="2"/>
      <c r="ER1832" s="2"/>
      <c r="ES1832" s="2"/>
      <c r="ET1832" s="2"/>
      <c r="EU1832" s="2"/>
      <c r="EV1832" s="2"/>
      <c r="EW1832" s="2"/>
      <c r="EX1832" s="2"/>
      <c r="EY1832" s="2"/>
      <c r="EZ1832" s="2"/>
      <c r="FA1832" s="2"/>
      <c r="FB1832" s="2"/>
      <c r="FC1832" s="2"/>
      <c r="FD1832" s="2"/>
      <c r="FE1832" s="2"/>
      <c r="FF1832" s="2"/>
      <c r="FG1832" s="2"/>
      <c r="FH1832" s="2"/>
      <c r="FI1832" s="2"/>
      <c r="FJ1832" s="2"/>
      <c r="FK1832" s="2"/>
      <c r="FL1832" s="2"/>
      <c r="FM1832" s="2"/>
      <c r="FN1832" s="2"/>
      <c r="FO1832" s="2"/>
      <c r="FP1832" s="2"/>
      <c r="FQ1832" s="2"/>
      <c r="FR1832" s="2"/>
      <c r="FS1832" s="2"/>
      <c r="FT1832" s="2"/>
      <c r="FU1832" s="2"/>
      <c r="FV1832" s="2"/>
      <c r="FW1832" s="2"/>
      <c r="FX1832" s="2"/>
      <c r="FY1832" s="2"/>
      <c r="FZ1832" s="2"/>
      <c r="GA1832" s="2"/>
      <c r="GB1832" s="2"/>
      <c r="GC1832" s="2"/>
      <c r="GD1832" s="2"/>
      <c r="GE1832" s="2"/>
      <c r="GF1832" s="2"/>
      <c r="GG1832" s="2"/>
      <c r="GH1832" s="2"/>
      <c r="GI1832" s="2"/>
      <c r="GJ1832" s="2"/>
      <c r="GK1832" s="2"/>
      <c r="GL1832" s="2"/>
      <c r="GM1832" s="2"/>
      <c r="GN1832" s="2"/>
      <c r="GO1832" s="2"/>
    </row>
    <row r="1833" spans="1:197" s="1" customFormat="1" x14ac:dyDescent="0.25">
      <c r="A1833"/>
      <c r="B1833" s="107"/>
      <c r="C1833" s="107"/>
      <c r="D1833" s="107"/>
      <c r="E1833" s="107"/>
      <c r="F1833" s="107"/>
      <c r="G1833" s="107"/>
      <c r="H1833" s="107"/>
      <c r="I1833" s="107"/>
      <c r="J1833" s="107"/>
      <c r="K1833" s="107"/>
      <c r="L1833" s="107"/>
      <c r="M1833" s="107"/>
      <c r="N1833" s="107"/>
      <c r="O1833" s="107"/>
      <c r="P1833"/>
      <c r="Q1833"/>
      <c r="R1833" s="108"/>
      <c r="DH1833" s="2"/>
      <c r="DI1833" s="2"/>
      <c r="DJ1833" s="2"/>
      <c r="DK1833" s="2"/>
      <c r="DL1833" s="2"/>
      <c r="DM1833" s="2"/>
      <c r="DN1833" s="2"/>
      <c r="DO1833" s="2"/>
      <c r="DP1833" s="2"/>
      <c r="DQ1833" s="2"/>
      <c r="DR1833" s="2"/>
      <c r="DS1833" s="2"/>
      <c r="DT1833" s="2"/>
      <c r="DU1833" s="2"/>
      <c r="DV1833" s="2"/>
      <c r="DW1833" s="2"/>
      <c r="DX1833" s="2"/>
      <c r="DY1833" s="2"/>
      <c r="DZ1833" s="2"/>
      <c r="EA1833" s="2"/>
      <c r="EB1833" s="2"/>
      <c r="EC1833" s="2"/>
      <c r="ED1833" s="2"/>
      <c r="EE1833" s="2"/>
      <c r="EF1833" s="2"/>
      <c r="EG1833" s="2"/>
      <c r="EH1833" s="2"/>
      <c r="EI1833" s="2"/>
      <c r="EJ1833" s="2"/>
      <c r="EK1833" s="2"/>
      <c r="EL1833" s="2"/>
      <c r="EM1833" s="2"/>
      <c r="EN1833" s="2"/>
      <c r="EO1833" s="2"/>
      <c r="EP1833" s="2"/>
      <c r="EQ1833" s="2"/>
      <c r="ER1833" s="2"/>
      <c r="ES1833" s="2"/>
      <c r="ET1833" s="2"/>
      <c r="EU1833" s="2"/>
      <c r="EV1833" s="2"/>
      <c r="EW1833" s="2"/>
      <c r="EX1833" s="2"/>
      <c r="EY1833" s="2"/>
      <c r="EZ1833" s="2"/>
      <c r="FA1833" s="2"/>
      <c r="FB1833" s="2"/>
      <c r="FC1833" s="2"/>
      <c r="FD1833" s="2"/>
      <c r="FE1833" s="2"/>
      <c r="FF1833" s="2"/>
      <c r="FG1833" s="2"/>
      <c r="FH1833" s="2"/>
      <c r="FI1833" s="2"/>
      <c r="FJ1833" s="2"/>
      <c r="FK1833" s="2"/>
      <c r="FL1833" s="2"/>
      <c r="FM1833" s="2"/>
      <c r="FN1833" s="2"/>
      <c r="FO1833" s="2"/>
      <c r="FP1833" s="2"/>
      <c r="FQ1833" s="2"/>
      <c r="FR1833" s="2"/>
      <c r="FS1833" s="2"/>
      <c r="FT1833" s="2"/>
      <c r="FU1833" s="2"/>
      <c r="FV1833" s="2"/>
      <c r="FW1833" s="2"/>
      <c r="FX1833" s="2"/>
      <c r="FY1833" s="2"/>
      <c r="FZ1833" s="2"/>
      <c r="GA1833" s="2"/>
      <c r="GB1833" s="2"/>
      <c r="GC1833" s="2"/>
      <c r="GD1833" s="2"/>
      <c r="GE1833" s="2"/>
      <c r="GF1833" s="2"/>
      <c r="GG1833" s="2"/>
      <c r="GH1833" s="2"/>
      <c r="GI1833" s="2"/>
      <c r="GJ1833" s="2"/>
      <c r="GK1833" s="2"/>
      <c r="GL1833" s="2"/>
      <c r="GM1833" s="2"/>
      <c r="GN1833" s="2"/>
      <c r="GO1833" s="2"/>
    </row>
    <row r="1834" spans="1:197" s="1" customFormat="1" x14ac:dyDescent="0.25">
      <c r="A1834"/>
      <c r="B1834" s="107"/>
      <c r="C1834" s="107"/>
      <c r="D1834" s="107"/>
      <c r="E1834" s="107"/>
      <c r="F1834" s="107"/>
      <c r="G1834" s="107"/>
      <c r="H1834" s="107"/>
      <c r="I1834" s="107"/>
      <c r="J1834" s="107"/>
      <c r="K1834" s="107"/>
      <c r="L1834" s="107"/>
      <c r="M1834" s="107"/>
      <c r="N1834" s="107"/>
      <c r="O1834" s="107"/>
      <c r="P1834"/>
      <c r="Q1834"/>
      <c r="R1834" s="108"/>
      <c r="DH1834" s="2"/>
      <c r="DI1834" s="2"/>
      <c r="DJ1834" s="2"/>
      <c r="DK1834" s="2"/>
      <c r="DL1834" s="2"/>
      <c r="DM1834" s="2"/>
      <c r="DN1834" s="2"/>
      <c r="DO1834" s="2"/>
      <c r="DP1834" s="2"/>
      <c r="DQ1834" s="2"/>
      <c r="DR1834" s="2"/>
      <c r="DS1834" s="2"/>
      <c r="DT1834" s="2"/>
      <c r="DU1834" s="2"/>
      <c r="DV1834" s="2"/>
      <c r="DW1834" s="2"/>
      <c r="DX1834" s="2"/>
      <c r="DY1834" s="2"/>
      <c r="DZ1834" s="2"/>
      <c r="EA1834" s="2"/>
      <c r="EB1834" s="2"/>
      <c r="EC1834" s="2"/>
      <c r="ED1834" s="2"/>
      <c r="EE1834" s="2"/>
      <c r="EF1834" s="2"/>
      <c r="EG1834" s="2"/>
      <c r="EH1834" s="2"/>
      <c r="EI1834" s="2"/>
      <c r="EJ1834" s="2"/>
      <c r="EK1834" s="2"/>
      <c r="EL1834" s="2"/>
      <c r="EM1834" s="2"/>
      <c r="EN1834" s="2"/>
      <c r="EO1834" s="2"/>
      <c r="EP1834" s="2"/>
      <c r="EQ1834" s="2"/>
      <c r="ER1834" s="2"/>
      <c r="ES1834" s="2"/>
      <c r="ET1834" s="2"/>
      <c r="EU1834" s="2"/>
      <c r="EV1834" s="2"/>
      <c r="EW1834" s="2"/>
      <c r="EX1834" s="2"/>
      <c r="EY1834" s="2"/>
      <c r="EZ1834" s="2"/>
      <c r="FA1834" s="2"/>
      <c r="FB1834" s="2"/>
      <c r="FC1834" s="2"/>
      <c r="FD1834" s="2"/>
      <c r="FE1834" s="2"/>
      <c r="FF1834" s="2"/>
      <c r="FG1834" s="2"/>
      <c r="FH1834" s="2"/>
      <c r="FI1834" s="2"/>
      <c r="FJ1834" s="2"/>
      <c r="FK1834" s="2"/>
      <c r="FL1834" s="2"/>
      <c r="FM1834" s="2"/>
      <c r="FN1834" s="2"/>
      <c r="FO1834" s="2"/>
      <c r="FP1834" s="2"/>
      <c r="FQ1834" s="2"/>
      <c r="FR1834" s="2"/>
      <c r="FS1834" s="2"/>
      <c r="FT1834" s="2"/>
      <c r="FU1834" s="2"/>
      <c r="FV1834" s="2"/>
      <c r="FW1834" s="2"/>
      <c r="FX1834" s="2"/>
      <c r="FY1834" s="2"/>
      <c r="FZ1834" s="2"/>
      <c r="GA1834" s="2"/>
      <c r="GB1834" s="2"/>
      <c r="GC1834" s="2"/>
      <c r="GD1834" s="2"/>
      <c r="GE1834" s="2"/>
      <c r="GF1834" s="2"/>
      <c r="GG1834" s="2"/>
      <c r="GH1834" s="2"/>
      <c r="GI1834" s="2"/>
      <c r="GJ1834" s="2"/>
      <c r="GK1834" s="2"/>
      <c r="GL1834" s="2"/>
      <c r="GM1834" s="2"/>
      <c r="GN1834" s="2"/>
      <c r="GO1834" s="2"/>
    </row>
    <row r="1835" spans="1:197" s="1" customFormat="1" x14ac:dyDescent="0.25">
      <c r="A1835"/>
      <c r="B1835" s="107"/>
      <c r="C1835" s="107"/>
      <c r="D1835" s="107"/>
      <c r="E1835" s="107"/>
      <c r="F1835" s="107"/>
      <c r="G1835" s="107"/>
      <c r="H1835" s="107"/>
      <c r="I1835" s="107"/>
      <c r="J1835" s="107"/>
      <c r="K1835" s="107"/>
      <c r="L1835" s="107"/>
      <c r="M1835" s="107"/>
      <c r="N1835" s="107"/>
      <c r="O1835" s="107"/>
      <c r="P1835"/>
      <c r="Q1835"/>
      <c r="R1835" s="108"/>
      <c r="DH1835" s="2"/>
      <c r="DI1835" s="2"/>
      <c r="DJ1835" s="2"/>
      <c r="DK1835" s="2"/>
      <c r="DL1835" s="2"/>
      <c r="DM1835" s="2"/>
      <c r="DN1835" s="2"/>
      <c r="DO1835" s="2"/>
      <c r="DP1835" s="2"/>
      <c r="DQ1835" s="2"/>
      <c r="DR1835" s="2"/>
      <c r="DS1835" s="2"/>
      <c r="DT1835" s="2"/>
      <c r="DU1835" s="2"/>
      <c r="DV1835" s="2"/>
      <c r="DW1835" s="2"/>
      <c r="DX1835" s="2"/>
      <c r="DY1835" s="2"/>
      <c r="DZ1835" s="2"/>
      <c r="EA1835" s="2"/>
      <c r="EB1835" s="2"/>
      <c r="EC1835" s="2"/>
      <c r="ED1835" s="2"/>
      <c r="EE1835" s="2"/>
      <c r="EF1835" s="2"/>
      <c r="EG1835" s="2"/>
      <c r="EH1835" s="2"/>
      <c r="EI1835" s="2"/>
      <c r="EJ1835" s="2"/>
      <c r="EK1835" s="2"/>
      <c r="EL1835" s="2"/>
      <c r="EM1835" s="2"/>
      <c r="EN1835" s="2"/>
      <c r="EO1835" s="2"/>
      <c r="EP1835" s="2"/>
      <c r="EQ1835" s="2"/>
      <c r="ER1835" s="2"/>
      <c r="ES1835" s="2"/>
      <c r="ET1835" s="2"/>
      <c r="EU1835" s="2"/>
      <c r="EV1835" s="2"/>
      <c r="EW1835" s="2"/>
      <c r="EX1835" s="2"/>
      <c r="EY1835" s="2"/>
      <c r="EZ1835" s="2"/>
      <c r="FA1835" s="2"/>
      <c r="FB1835" s="2"/>
      <c r="FC1835" s="2"/>
      <c r="FD1835" s="2"/>
      <c r="FE1835" s="2"/>
      <c r="FF1835" s="2"/>
      <c r="FG1835" s="2"/>
      <c r="FH1835" s="2"/>
      <c r="FI1835" s="2"/>
      <c r="FJ1835" s="2"/>
      <c r="FK1835" s="2"/>
      <c r="FL1835" s="2"/>
      <c r="FM1835" s="2"/>
      <c r="FN1835" s="2"/>
      <c r="FO1835" s="2"/>
      <c r="FP1835" s="2"/>
      <c r="FQ1835" s="2"/>
      <c r="FR1835" s="2"/>
      <c r="FS1835" s="2"/>
      <c r="FT1835" s="2"/>
      <c r="FU1835" s="2"/>
      <c r="FV1835" s="2"/>
      <c r="FW1835" s="2"/>
      <c r="FX1835" s="2"/>
      <c r="FY1835" s="2"/>
      <c r="FZ1835" s="2"/>
      <c r="GA1835" s="2"/>
      <c r="GB1835" s="2"/>
      <c r="GC1835" s="2"/>
      <c r="GD1835" s="2"/>
      <c r="GE1835" s="2"/>
      <c r="GF1835" s="2"/>
      <c r="GG1835" s="2"/>
      <c r="GH1835" s="2"/>
      <c r="GI1835" s="2"/>
      <c r="GJ1835" s="2"/>
      <c r="GK1835" s="2"/>
      <c r="GL1835" s="2"/>
      <c r="GM1835" s="2"/>
      <c r="GN1835" s="2"/>
      <c r="GO1835" s="2"/>
    </row>
    <row r="1836" spans="1:197" s="1" customFormat="1" x14ac:dyDescent="0.25">
      <c r="A1836"/>
      <c r="B1836" s="107"/>
      <c r="C1836" s="107"/>
      <c r="D1836" s="107"/>
      <c r="E1836" s="107"/>
      <c r="F1836" s="107"/>
      <c r="G1836" s="107"/>
      <c r="H1836" s="107"/>
      <c r="I1836" s="107"/>
      <c r="J1836" s="107"/>
      <c r="K1836" s="107"/>
      <c r="L1836" s="107"/>
      <c r="M1836" s="107"/>
      <c r="N1836" s="107"/>
      <c r="O1836" s="107"/>
      <c r="P1836"/>
      <c r="Q1836"/>
      <c r="R1836" s="108"/>
      <c r="DH1836" s="2"/>
      <c r="DI1836" s="2"/>
      <c r="DJ1836" s="2"/>
      <c r="DK1836" s="2"/>
      <c r="DL1836" s="2"/>
      <c r="DM1836" s="2"/>
      <c r="DN1836" s="2"/>
      <c r="DO1836" s="2"/>
      <c r="DP1836" s="2"/>
      <c r="DQ1836" s="2"/>
      <c r="DR1836" s="2"/>
      <c r="DS1836" s="2"/>
      <c r="DT1836" s="2"/>
      <c r="DU1836" s="2"/>
      <c r="DV1836" s="2"/>
      <c r="DW1836" s="2"/>
      <c r="DX1836" s="2"/>
      <c r="DY1836" s="2"/>
      <c r="DZ1836" s="2"/>
      <c r="EA1836" s="2"/>
      <c r="EB1836" s="2"/>
      <c r="EC1836" s="2"/>
      <c r="ED1836" s="2"/>
      <c r="EE1836" s="2"/>
      <c r="EF1836" s="2"/>
      <c r="EG1836" s="2"/>
      <c r="EH1836" s="2"/>
      <c r="EI1836" s="2"/>
      <c r="EJ1836" s="2"/>
      <c r="EK1836" s="2"/>
      <c r="EL1836" s="2"/>
      <c r="EM1836" s="2"/>
      <c r="EN1836" s="2"/>
      <c r="EO1836" s="2"/>
      <c r="EP1836" s="2"/>
      <c r="EQ1836" s="2"/>
      <c r="ER1836" s="2"/>
      <c r="ES1836" s="2"/>
      <c r="ET1836" s="2"/>
      <c r="EU1836" s="2"/>
      <c r="EV1836" s="2"/>
      <c r="EW1836" s="2"/>
      <c r="EX1836" s="2"/>
      <c r="EY1836" s="2"/>
      <c r="EZ1836" s="2"/>
      <c r="FA1836" s="2"/>
      <c r="FB1836" s="2"/>
      <c r="FC1836" s="2"/>
      <c r="FD1836" s="2"/>
      <c r="FE1836" s="2"/>
      <c r="FF1836" s="2"/>
      <c r="FG1836" s="2"/>
      <c r="FH1836" s="2"/>
      <c r="FI1836" s="2"/>
      <c r="FJ1836" s="2"/>
      <c r="FK1836" s="2"/>
      <c r="FL1836" s="2"/>
      <c r="FM1836" s="2"/>
      <c r="FN1836" s="2"/>
      <c r="FO1836" s="2"/>
      <c r="FP1836" s="2"/>
      <c r="FQ1836" s="2"/>
      <c r="FR1836" s="2"/>
      <c r="FS1836" s="2"/>
      <c r="FT1836" s="2"/>
      <c r="FU1836" s="2"/>
      <c r="FV1836" s="2"/>
      <c r="FW1836" s="2"/>
      <c r="FX1836" s="2"/>
      <c r="FY1836" s="2"/>
      <c r="FZ1836" s="2"/>
      <c r="GA1836" s="2"/>
      <c r="GB1836" s="2"/>
      <c r="GC1836" s="2"/>
      <c r="GD1836" s="2"/>
      <c r="GE1836" s="2"/>
      <c r="GF1836" s="2"/>
      <c r="GG1836" s="2"/>
      <c r="GH1836" s="2"/>
      <c r="GI1836" s="2"/>
      <c r="GJ1836" s="2"/>
      <c r="GK1836" s="2"/>
      <c r="GL1836" s="2"/>
      <c r="GM1836" s="2"/>
      <c r="GN1836" s="2"/>
      <c r="GO1836" s="2"/>
    </row>
    <row r="1837" spans="1:197" s="1" customFormat="1" x14ac:dyDescent="0.25">
      <c r="A1837"/>
      <c r="B1837" s="107"/>
      <c r="C1837" s="107"/>
      <c r="D1837" s="107"/>
      <c r="E1837" s="107"/>
      <c r="F1837" s="107"/>
      <c r="G1837" s="107"/>
      <c r="H1837" s="107"/>
      <c r="I1837" s="107"/>
      <c r="J1837" s="107"/>
      <c r="K1837" s="107"/>
      <c r="L1837" s="107"/>
      <c r="M1837" s="107"/>
      <c r="N1837" s="107"/>
      <c r="O1837" s="107"/>
      <c r="P1837"/>
      <c r="Q1837"/>
      <c r="R1837" s="108"/>
      <c r="DH1837" s="2"/>
      <c r="DI1837" s="2"/>
      <c r="DJ1837" s="2"/>
      <c r="DK1837" s="2"/>
      <c r="DL1837" s="2"/>
      <c r="DM1837" s="2"/>
      <c r="DN1837" s="2"/>
      <c r="DO1837" s="2"/>
      <c r="DP1837" s="2"/>
      <c r="DQ1837" s="2"/>
      <c r="DR1837" s="2"/>
      <c r="DS1837" s="2"/>
      <c r="DT1837" s="2"/>
      <c r="DU1837" s="2"/>
      <c r="DV1837" s="2"/>
      <c r="DW1837" s="2"/>
      <c r="DX1837" s="2"/>
      <c r="DY1837" s="2"/>
      <c r="DZ1837" s="2"/>
      <c r="EA1837" s="2"/>
      <c r="EB1837" s="2"/>
      <c r="EC1837" s="2"/>
      <c r="ED1837" s="2"/>
      <c r="EE1837" s="2"/>
      <c r="EF1837" s="2"/>
      <c r="EG1837" s="2"/>
      <c r="EH1837" s="2"/>
      <c r="EI1837" s="2"/>
      <c r="EJ1837" s="2"/>
      <c r="EK1837" s="2"/>
      <c r="EL1837" s="2"/>
      <c r="EM1837" s="2"/>
      <c r="EN1837" s="2"/>
      <c r="EO1837" s="2"/>
      <c r="EP1837" s="2"/>
      <c r="EQ1837" s="2"/>
      <c r="ER1837" s="2"/>
      <c r="ES1837" s="2"/>
      <c r="ET1837" s="2"/>
      <c r="EU1837" s="2"/>
      <c r="EV1837" s="2"/>
      <c r="EW1837" s="2"/>
      <c r="EX1837" s="2"/>
      <c r="EY1837" s="2"/>
      <c r="EZ1837" s="2"/>
      <c r="FA1837" s="2"/>
      <c r="FB1837" s="2"/>
      <c r="FC1837" s="2"/>
      <c r="FD1837" s="2"/>
      <c r="FE1837" s="2"/>
      <c r="FF1837" s="2"/>
      <c r="FG1837" s="2"/>
      <c r="FH1837" s="2"/>
      <c r="FI1837" s="2"/>
      <c r="FJ1837" s="2"/>
      <c r="FK1837" s="2"/>
      <c r="FL1837" s="2"/>
      <c r="FM1837" s="2"/>
      <c r="FN1837" s="2"/>
      <c r="FO1837" s="2"/>
      <c r="FP1837" s="2"/>
      <c r="FQ1837" s="2"/>
      <c r="FR1837" s="2"/>
      <c r="FS1837" s="2"/>
      <c r="FT1837" s="2"/>
      <c r="FU1837" s="2"/>
      <c r="FV1837" s="2"/>
      <c r="FW1837" s="2"/>
      <c r="FX1837" s="2"/>
      <c r="FY1837" s="2"/>
      <c r="FZ1837" s="2"/>
      <c r="GA1837" s="2"/>
      <c r="GB1837" s="2"/>
      <c r="GC1837" s="2"/>
      <c r="GD1837" s="2"/>
      <c r="GE1837" s="2"/>
      <c r="GF1837" s="2"/>
      <c r="GG1837" s="2"/>
      <c r="GH1837" s="2"/>
      <c r="GI1837" s="2"/>
      <c r="GJ1837" s="2"/>
      <c r="GK1837" s="2"/>
      <c r="GL1837" s="2"/>
      <c r="GM1837" s="2"/>
      <c r="GN1837" s="2"/>
      <c r="GO1837" s="2"/>
    </row>
    <row r="1838" spans="1:197" s="1" customFormat="1" x14ac:dyDescent="0.25">
      <c r="A1838"/>
      <c r="B1838" s="107"/>
      <c r="C1838" s="107"/>
      <c r="D1838" s="107"/>
      <c r="E1838" s="107"/>
      <c r="F1838" s="107"/>
      <c r="G1838" s="107"/>
      <c r="H1838" s="107"/>
      <c r="I1838" s="107"/>
      <c r="J1838" s="107"/>
      <c r="K1838" s="107"/>
      <c r="L1838" s="107"/>
      <c r="M1838" s="107"/>
      <c r="N1838" s="107"/>
      <c r="O1838" s="107"/>
      <c r="P1838"/>
      <c r="Q1838"/>
      <c r="R1838" s="108"/>
      <c r="DH1838" s="2"/>
      <c r="DI1838" s="2"/>
      <c r="DJ1838" s="2"/>
      <c r="DK1838" s="2"/>
      <c r="DL1838" s="2"/>
      <c r="DM1838" s="2"/>
      <c r="DN1838" s="2"/>
      <c r="DO1838" s="2"/>
      <c r="DP1838" s="2"/>
      <c r="DQ1838" s="2"/>
      <c r="DR1838" s="2"/>
      <c r="DS1838" s="2"/>
      <c r="DT1838" s="2"/>
      <c r="DU1838" s="2"/>
      <c r="DV1838" s="2"/>
      <c r="DW1838" s="2"/>
      <c r="DX1838" s="2"/>
      <c r="DY1838" s="2"/>
      <c r="DZ1838" s="2"/>
      <c r="EA1838" s="2"/>
      <c r="EB1838" s="2"/>
      <c r="EC1838" s="2"/>
      <c r="ED1838" s="2"/>
      <c r="EE1838" s="2"/>
      <c r="EF1838" s="2"/>
      <c r="EG1838" s="2"/>
      <c r="EH1838" s="2"/>
      <c r="EI1838" s="2"/>
      <c r="EJ1838" s="2"/>
      <c r="EK1838" s="2"/>
      <c r="EL1838" s="2"/>
      <c r="EM1838" s="2"/>
      <c r="EN1838" s="2"/>
      <c r="EO1838" s="2"/>
      <c r="EP1838" s="2"/>
      <c r="EQ1838" s="2"/>
      <c r="ER1838" s="2"/>
      <c r="ES1838" s="2"/>
      <c r="ET1838" s="2"/>
      <c r="EU1838" s="2"/>
      <c r="EV1838" s="2"/>
      <c r="EW1838" s="2"/>
      <c r="EX1838" s="2"/>
      <c r="EY1838" s="2"/>
      <c r="EZ1838" s="2"/>
      <c r="FA1838" s="2"/>
      <c r="FB1838" s="2"/>
      <c r="FC1838" s="2"/>
      <c r="FD1838" s="2"/>
      <c r="FE1838" s="2"/>
      <c r="FF1838" s="2"/>
      <c r="FG1838" s="2"/>
      <c r="FH1838" s="2"/>
      <c r="FI1838" s="2"/>
      <c r="FJ1838" s="2"/>
      <c r="FK1838" s="2"/>
      <c r="FL1838" s="2"/>
      <c r="FM1838" s="2"/>
      <c r="FN1838" s="2"/>
      <c r="FO1838" s="2"/>
      <c r="FP1838" s="2"/>
      <c r="FQ1838" s="2"/>
      <c r="FR1838" s="2"/>
      <c r="FS1838" s="2"/>
      <c r="FT1838" s="2"/>
      <c r="FU1838" s="2"/>
      <c r="FV1838" s="2"/>
      <c r="FW1838" s="2"/>
      <c r="FX1838" s="2"/>
      <c r="FY1838" s="2"/>
      <c r="FZ1838" s="2"/>
      <c r="GA1838" s="2"/>
      <c r="GB1838" s="2"/>
      <c r="GC1838" s="2"/>
      <c r="GD1838" s="2"/>
      <c r="GE1838" s="2"/>
      <c r="GF1838" s="2"/>
      <c r="GG1838" s="2"/>
      <c r="GH1838" s="2"/>
      <c r="GI1838" s="2"/>
      <c r="GJ1838" s="2"/>
      <c r="GK1838" s="2"/>
      <c r="GL1838" s="2"/>
      <c r="GM1838" s="2"/>
      <c r="GN1838" s="2"/>
      <c r="GO1838" s="2"/>
    </row>
    <row r="1839" spans="1:197" s="1" customFormat="1" x14ac:dyDescent="0.25">
      <c r="A1839"/>
      <c r="B1839" s="107"/>
      <c r="C1839" s="107"/>
      <c r="D1839" s="107"/>
      <c r="E1839" s="107"/>
      <c r="F1839" s="107"/>
      <c r="G1839" s="107"/>
      <c r="H1839" s="107"/>
      <c r="I1839" s="107"/>
      <c r="J1839" s="107"/>
      <c r="K1839" s="107"/>
      <c r="L1839" s="107"/>
      <c r="M1839" s="107"/>
      <c r="N1839" s="107"/>
      <c r="O1839" s="107"/>
      <c r="P1839"/>
      <c r="Q1839"/>
      <c r="R1839" s="108"/>
      <c r="DH1839" s="2"/>
      <c r="DI1839" s="2"/>
      <c r="DJ1839" s="2"/>
      <c r="DK1839" s="2"/>
      <c r="DL1839" s="2"/>
      <c r="DM1839" s="2"/>
      <c r="DN1839" s="2"/>
      <c r="DO1839" s="2"/>
      <c r="DP1839" s="2"/>
      <c r="DQ1839" s="2"/>
      <c r="DR1839" s="2"/>
      <c r="DS1839" s="2"/>
      <c r="DT1839" s="2"/>
      <c r="DU1839" s="2"/>
      <c r="DV1839" s="2"/>
      <c r="DW1839" s="2"/>
      <c r="DX1839" s="2"/>
      <c r="DY1839" s="2"/>
      <c r="DZ1839" s="2"/>
      <c r="EA1839" s="2"/>
      <c r="EB1839" s="2"/>
      <c r="EC1839" s="2"/>
      <c r="ED1839" s="2"/>
      <c r="EE1839" s="2"/>
      <c r="EF1839" s="2"/>
      <c r="EG1839" s="2"/>
      <c r="EH1839" s="2"/>
      <c r="EI1839" s="2"/>
      <c r="EJ1839" s="2"/>
      <c r="EK1839" s="2"/>
      <c r="EL1839" s="2"/>
      <c r="EM1839" s="2"/>
      <c r="EN1839" s="2"/>
      <c r="EO1839" s="2"/>
      <c r="EP1839" s="2"/>
      <c r="EQ1839" s="2"/>
      <c r="ER1839" s="2"/>
      <c r="ES1839" s="2"/>
      <c r="ET1839" s="2"/>
      <c r="EU1839" s="2"/>
      <c r="EV1839" s="2"/>
      <c r="EW1839" s="2"/>
      <c r="EX1839" s="2"/>
      <c r="EY1839" s="2"/>
      <c r="EZ1839" s="2"/>
      <c r="FA1839" s="2"/>
      <c r="FB1839" s="2"/>
      <c r="FC1839" s="2"/>
      <c r="FD1839" s="2"/>
      <c r="FE1839" s="2"/>
      <c r="FF1839" s="2"/>
      <c r="FG1839" s="2"/>
      <c r="FH1839" s="2"/>
      <c r="FI1839" s="2"/>
      <c r="FJ1839" s="2"/>
      <c r="FK1839" s="2"/>
      <c r="FL1839" s="2"/>
      <c r="FM1839" s="2"/>
      <c r="FN1839" s="2"/>
      <c r="FO1839" s="2"/>
      <c r="FP1839" s="2"/>
      <c r="FQ1839" s="2"/>
      <c r="FR1839" s="2"/>
      <c r="FS1839" s="2"/>
      <c r="FT1839" s="2"/>
      <c r="FU1839" s="2"/>
      <c r="FV1839" s="2"/>
      <c r="FW1839" s="2"/>
      <c r="FX1839" s="2"/>
      <c r="FY1839" s="2"/>
      <c r="FZ1839" s="2"/>
      <c r="GA1839" s="2"/>
      <c r="GB1839" s="2"/>
      <c r="GC1839" s="2"/>
      <c r="GD1839" s="2"/>
      <c r="GE1839" s="2"/>
      <c r="GF1839" s="2"/>
      <c r="GG1839" s="2"/>
      <c r="GH1839" s="2"/>
      <c r="GI1839" s="2"/>
      <c r="GJ1839" s="2"/>
      <c r="GK1839" s="2"/>
      <c r="GL1839" s="2"/>
      <c r="GM1839" s="2"/>
      <c r="GN1839" s="2"/>
      <c r="GO1839" s="2"/>
    </row>
    <row r="1840" spans="1:197" s="1" customFormat="1" x14ac:dyDescent="0.25">
      <c r="A1840"/>
      <c r="B1840" s="107"/>
      <c r="C1840" s="107"/>
      <c r="D1840" s="107"/>
      <c r="E1840" s="107"/>
      <c r="F1840" s="107"/>
      <c r="G1840" s="107"/>
      <c r="H1840" s="107"/>
      <c r="I1840" s="107"/>
      <c r="J1840" s="107"/>
      <c r="K1840" s="107"/>
      <c r="L1840" s="107"/>
      <c r="M1840" s="107"/>
      <c r="N1840" s="107"/>
      <c r="O1840" s="107"/>
      <c r="P1840"/>
      <c r="Q1840"/>
      <c r="R1840" s="108"/>
      <c r="DH1840" s="2"/>
      <c r="DI1840" s="2"/>
      <c r="DJ1840" s="2"/>
      <c r="DK1840" s="2"/>
      <c r="DL1840" s="2"/>
      <c r="DM1840" s="2"/>
      <c r="DN1840" s="2"/>
      <c r="DO1840" s="2"/>
      <c r="DP1840" s="2"/>
      <c r="DQ1840" s="2"/>
      <c r="DR1840" s="2"/>
      <c r="DS1840" s="2"/>
      <c r="DT1840" s="2"/>
      <c r="DU1840" s="2"/>
      <c r="DV1840" s="2"/>
      <c r="DW1840" s="2"/>
      <c r="DX1840" s="2"/>
      <c r="DY1840" s="2"/>
      <c r="DZ1840" s="2"/>
      <c r="EA1840" s="2"/>
      <c r="EB1840" s="2"/>
      <c r="EC1840" s="2"/>
      <c r="ED1840" s="2"/>
      <c r="EE1840" s="2"/>
      <c r="EF1840" s="2"/>
      <c r="EG1840" s="2"/>
      <c r="EH1840" s="2"/>
      <c r="EI1840" s="2"/>
      <c r="EJ1840" s="2"/>
      <c r="EK1840" s="2"/>
      <c r="EL1840" s="2"/>
      <c r="EM1840" s="2"/>
      <c r="EN1840" s="2"/>
      <c r="EO1840" s="2"/>
      <c r="EP1840" s="2"/>
      <c r="EQ1840" s="2"/>
      <c r="ER1840" s="2"/>
      <c r="ES1840" s="2"/>
      <c r="ET1840" s="2"/>
      <c r="EU1840" s="2"/>
      <c r="EV1840" s="2"/>
      <c r="EW1840" s="2"/>
      <c r="EX1840" s="2"/>
      <c r="EY1840" s="2"/>
      <c r="EZ1840" s="2"/>
      <c r="FA1840" s="2"/>
      <c r="FB1840" s="2"/>
      <c r="FC1840" s="2"/>
      <c r="FD1840" s="2"/>
      <c r="FE1840" s="2"/>
      <c r="FF1840" s="2"/>
      <c r="FG1840" s="2"/>
      <c r="FH1840" s="2"/>
      <c r="FI1840" s="2"/>
      <c r="FJ1840" s="2"/>
      <c r="FK1840" s="2"/>
      <c r="FL1840" s="2"/>
      <c r="FM1840" s="2"/>
      <c r="FN1840" s="2"/>
      <c r="FO1840" s="2"/>
      <c r="FP1840" s="2"/>
      <c r="FQ1840" s="2"/>
      <c r="FR1840" s="2"/>
      <c r="FS1840" s="2"/>
      <c r="FT1840" s="2"/>
      <c r="FU1840" s="2"/>
      <c r="FV1840" s="2"/>
      <c r="FW1840" s="2"/>
      <c r="FX1840" s="2"/>
      <c r="FY1840" s="2"/>
      <c r="FZ1840" s="2"/>
      <c r="GA1840" s="2"/>
      <c r="GB1840" s="2"/>
      <c r="GC1840" s="2"/>
      <c r="GD1840" s="2"/>
      <c r="GE1840" s="2"/>
      <c r="GF1840" s="2"/>
      <c r="GG1840" s="2"/>
      <c r="GH1840" s="2"/>
      <c r="GI1840" s="2"/>
      <c r="GJ1840" s="2"/>
      <c r="GK1840" s="2"/>
      <c r="GL1840" s="2"/>
      <c r="GM1840" s="2"/>
      <c r="GN1840" s="2"/>
      <c r="GO1840" s="2"/>
    </row>
    <row r="1841" spans="1:197" s="1" customFormat="1" x14ac:dyDescent="0.25">
      <c r="A1841"/>
      <c r="B1841" s="107"/>
      <c r="C1841" s="107"/>
      <c r="D1841" s="107"/>
      <c r="E1841" s="107"/>
      <c r="F1841" s="107"/>
      <c r="G1841" s="107"/>
      <c r="H1841" s="107"/>
      <c r="I1841" s="107"/>
      <c r="J1841" s="107"/>
      <c r="K1841" s="107"/>
      <c r="L1841" s="107"/>
      <c r="M1841" s="107"/>
      <c r="N1841" s="107"/>
      <c r="O1841" s="107"/>
      <c r="P1841"/>
      <c r="Q1841"/>
      <c r="R1841" s="108"/>
      <c r="DH1841" s="2"/>
      <c r="DI1841" s="2"/>
      <c r="DJ1841" s="2"/>
      <c r="DK1841" s="2"/>
      <c r="DL1841" s="2"/>
      <c r="DM1841" s="2"/>
      <c r="DN1841" s="2"/>
      <c r="DO1841" s="2"/>
      <c r="DP1841" s="2"/>
      <c r="DQ1841" s="2"/>
      <c r="DR1841" s="2"/>
      <c r="DS1841" s="2"/>
      <c r="DT1841" s="2"/>
      <c r="DU1841" s="2"/>
      <c r="DV1841" s="2"/>
      <c r="DW1841" s="2"/>
      <c r="DX1841" s="2"/>
      <c r="DY1841" s="2"/>
      <c r="DZ1841" s="2"/>
      <c r="EA1841" s="2"/>
      <c r="EB1841" s="2"/>
      <c r="EC1841" s="2"/>
      <c r="ED1841" s="2"/>
      <c r="EE1841" s="2"/>
      <c r="EF1841" s="2"/>
      <c r="EG1841" s="2"/>
      <c r="EH1841" s="2"/>
      <c r="EI1841" s="2"/>
      <c r="EJ1841" s="2"/>
      <c r="EK1841" s="2"/>
      <c r="EL1841" s="2"/>
      <c r="EM1841" s="2"/>
      <c r="EN1841" s="2"/>
      <c r="EO1841" s="2"/>
      <c r="EP1841" s="2"/>
      <c r="EQ1841" s="2"/>
      <c r="ER1841" s="2"/>
      <c r="ES1841" s="2"/>
      <c r="ET1841" s="2"/>
      <c r="EU1841" s="2"/>
      <c r="EV1841" s="2"/>
      <c r="EW1841" s="2"/>
      <c r="EX1841" s="2"/>
      <c r="EY1841" s="2"/>
      <c r="EZ1841" s="2"/>
      <c r="FA1841" s="2"/>
      <c r="FB1841" s="2"/>
      <c r="FC1841" s="2"/>
      <c r="FD1841" s="2"/>
      <c r="FE1841" s="2"/>
      <c r="FF1841" s="2"/>
      <c r="FG1841" s="2"/>
      <c r="FH1841" s="2"/>
      <c r="FI1841" s="2"/>
      <c r="FJ1841" s="2"/>
      <c r="FK1841" s="2"/>
      <c r="FL1841" s="2"/>
      <c r="FM1841" s="2"/>
      <c r="FN1841" s="2"/>
      <c r="FO1841" s="2"/>
      <c r="FP1841" s="2"/>
      <c r="FQ1841" s="2"/>
      <c r="FR1841" s="2"/>
      <c r="FS1841" s="2"/>
      <c r="FT1841" s="2"/>
      <c r="FU1841" s="2"/>
      <c r="FV1841" s="2"/>
      <c r="FW1841" s="2"/>
      <c r="FX1841" s="2"/>
      <c r="FY1841" s="2"/>
      <c r="FZ1841" s="2"/>
      <c r="GA1841" s="2"/>
      <c r="GB1841" s="2"/>
      <c r="GC1841" s="2"/>
      <c r="GD1841" s="2"/>
      <c r="GE1841" s="2"/>
      <c r="GF1841" s="2"/>
      <c r="GG1841" s="2"/>
      <c r="GH1841" s="2"/>
      <c r="GI1841" s="2"/>
      <c r="GJ1841" s="2"/>
      <c r="GK1841" s="2"/>
      <c r="GL1841" s="2"/>
      <c r="GM1841" s="2"/>
      <c r="GN1841" s="2"/>
      <c r="GO1841" s="2"/>
    </row>
    <row r="1842" spans="1:197" s="1" customFormat="1" x14ac:dyDescent="0.25">
      <c r="A1842"/>
      <c r="B1842" s="107"/>
      <c r="C1842" s="107"/>
      <c r="D1842" s="107"/>
      <c r="E1842" s="107"/>
      <c r="F1842" s="107"/>
      <c r="G1842" s="107"/>
      <c r="H1842" s="107"/>
      <c r="I1842" s="107"/>
      <c r="J1842" s="107"/>
      <c r="K1842" s="107"/>
      <c r="L1842" s="107"/>
      <c r="M1842" s="107"/>
      <c r="N1842" s="107"/>
      <c r="O1842" s="107"/>
      <c r="P1842"/>
      <c r="Q1842"/>
      <c r="R1842" s="108"/>
      <c r="DH1842" s="2"/>
      <c r="DI1842" s="2"/>
      <c r="DJ1842" s="2"/>
      <c r="DK1842" s="2"/>
      <c r="DL1842" s="2"/>
      <c r="DM1842" s="2"/>
      <c r="DN1842" s="2"/>
      <c r="DO1842" s="2"/>
      <c r="DP1842" s="2"/>
      <c r="DQ1842" s="2"/>
      <c r="DR1842" s="2"/>
      <c r="DS1842" s="2"/>
      <c r="DT1842" s="2"/>
      <c r="DU1842" s="2"/>
      <c r="DV1842" s="2"/>
      <c r="DW1842" s="2"/>
      <c r="DX1842" s="2"/>
      <c r="DY1842" s="2"/>
      <c r="DZ1842" s="2"/>
      <c r="EA1842" s="2"/>
      <c r="EB1842" s="2"/>
      <c r="EC1842" s="2"/>
      <c r="ED1842" s="2"/>
      <c r="EE1842" s="2"/>
      <c r="EF1842" s="2"/>
      <c r="EG1842" s="2"/>
      <c r="EH1842" s="2"/>
      <c r="EI1842" s="2"/>
      <c r="EJ1842" s="2"/>
      <c r="EK1842" s="2"/>
      <c r="EL1842" s="2"/>
      <c r="EM1842" s="2"/>
      <c r="EN1842" s="2"/>
      <c r="EO1842" s="2"/>
      <c r="EP1842" s="2"/>
      <c r="EQ1842" s="2"/>
      <c r="ER1842" s="2"/>
      <c r="ES1842" s="2"/>
      <c r="ET1842" s="2"/>
      <c r="EU1842" s="2"/>
      <c r="EV1842" s="2"/>
      <c r="EW1842" s="2"/>
      <c r="EX1842" s="2"/>
      <c r="EY1842" s="2"/>
      <c r="EZ1842" s="2"/>
      <c r="FA1842" s="2"/>
      <c r="FB1842" s="2"/>
      <c r="FC1842" s="2"/>
      <c r="FD1842" s="2"/>
      <c r="FE1842" s="2"/>
      <c r="FF1842" s="2"/>
      <c r="FG1842" s="2"/>
      <c r="FH1842" s="2"/>
      <c r="FI1842" s="2"/>
      <c r="FJ1842" s="2"/>
      <c r="FK1842" s="2"/>
      <c r="FL1842" s="2"/>
      <c r="FM1842" s="2"/>
      <c r="FN1842" s="2"/>
      <c r="FO1842" s="2"/>
      <c r="FP1842" s="2"/>
      <c r="FQ1842" s="2"/>
      <c r="FR1842" s="2"/>
      <c r="FS1842" s="2"/>
      <c r="FT1842" s="2"/>
      <c r="FU1842" s="2"/>
      <c r="FV1842" s="2"/>
      <c r="FW1842" s="2"/>
      <c r="FX1842" s="2"/>
      <c r="FY1842" s="2"/>
      <c r="FZ1842" s="2"/>
      <c r="GA1842" s="2"/>
      <c r="GB1842" s="2"/>
      <c r="GC1842" s="2"/>
      <c r="GD1842" s="2"/>
      <c r="GE1842" s="2"/>
      <c r="GF1842" s="2"/>
      <c r="GG1842" s="2"/>
      <c r="GH1842" s="2"/>
      <c r="GI1842" s="2"/>
      <c r="GJ1842" s="2"/>
      <c r="GK1842" s="2"/>
      <c r="GL1842" s="2"/>
      <c r="GM1842" s="2"/>
      <c r="GN1842" s="2"/>
      <c r="GO1842" s="2"/>
    </row>
    <row r="1843" spans="1:197" s="1" customFormat="1" x14ac:dyDescent="0.25">
      <c r="A1843"/>
      <c r="B1843" s="107"/>
      <c r="C1843" s="107"/>
      <c r="D1843" s="107"/>
      <c r="E1843" s="107"/>
      <c r="F1843" s="107"/>
      <c r="G1843" s="107"/>
      <c r="H1843" s="107"/>
      <c r="I1843" s="107"/>
      <c r="J1843" s="107"/>
      <c r="K1843" s="107"/>
      <c r="L1843" s="107"/>
      <c r="M1843" s="107"/>
      <c r="N1843" s="107"/>
      <c r="O1843" s="107"/>
      <c r="P1843"/>
      <c r="Q1843"/>
      <c r="R1843" s="108"/>
      <c r="DH1843" s="2"/>
      <c r="DI1843" s="2"/>
      <c r="DJ1843" s="2"/>
      <c r="DK1843" s="2"/>
      <c r="DL1843" s="2"/>
      <c r="DM1843" s="2"/>
      <c r="DN1843" s="2"/>
      <c r="DO1843" s="2"/>
      <c r="DP1843" s="2"/>
      <c r="DQ1843" s="2"/>
      <c r="DR1843" s="2"/>
      <c r="DS1843" s="2"/>
      <c r="DT1843" s="2"/>
      <c r="DU1843" s="2"/>
      <c r="DV1843" s="2"/>
      <c r="DW1843" s="2"/>
      <c r="DX1843" s="2"/>
      <c r="DY1843" s="2"/>
      <c r="DZ1843" s="2"/>
      <c r="EA1843" s="2"/>
      <c r="EB1843" s="2"/>
      <c r="EC1843" s="2"/>
      <c r="ED1843" s="2"/>
      <c r="EE1843" s="2"/>
      <c r="EF1843" s="2"/>
      <c r="EG1843" s="2"/>
      <c r="EH1843" s="2"/>
      <c r="EI1843" s="2"/>
      <c r="EJ1843" s="2"/>
      <c r="EK1843" s="2"/>
      <c r="EL1843" s="2"/>
      <c r="EM1843" s="2"/>
      <c r="EN1843" s="2"/>
      <c r="EO1843" s="2"/>
      <c r="EP1843" s="2"/>
      <c r="EQ1843" s="2"/>
      <c r="ER1843" s="2"/>
      <c r="ES1843" s="2"/>
      <c r="ET1843" s="2"/>
      <c r="EU1843" s="2"/>
      <c r="EV1843" s="2"/>
      <c r="EW1843" s="2"/>
      <c r="EX1843" s="2"/>
      <c r="EY1843" s="2"/>
      <c r="EZ1843" s="2"/>
      <c r="FA1843" s="2"/>
      <c r="FB1843" s="2"/>
      <c r="FC1843" s="2"/>
      <c r="FD1843" s="2"/>
      <c r="FE1843" s="2"/>
      <c r="FF1843" s="2"/>
      <c r="FG1843" s="2"/>
      <c r="FH1843" s="2"/>
      <c r="FI1843" s="2"/>
      <c r="FJ1843" s="2"/>
      <c r="FK1843" s="2"/>
      <c r="FL1843" s="2"/>
      <c r="FM1843" s="2"/>
      <c r="FN1843" s="2"/>
      <c r="FO1843" s="2"/>
      <c r="FP1843" s="2"/>
      <c r="FQ1843" s="2"/>
      <c r="FR1843" s="2"/>
      <c r="FS1843" s="2"/>
      <c r="FT1843" s="2"/>
      <c r="FU1843" s="2"/>
      <c r="FV1843" s="2"/>
      <c r="FW1843" s="2"/>
      <c r="FX1843" s="2"/>
      <c r="FY1843" s="2"/>
      <c r="FZ1843" s="2"/>
      <c r="GA1843" s="2"/>
      <c r="GB1843" s="2"/>
      <c r="GC1843" s="2"/>
      <c r="GD1843" s="2"/>
      <c r="GE1843" s="2"/>
      <c r="GF1843" s="2"/>
      <c r="GG1843" s="2"/>
      <c r="GH1843" s="2"/>
      <c r="GI1843" s="2"/>
      <c r="GJ1843" s="2"/>
      <c r="GK1843" s="2"/>
      <c r="GL1843" s="2"/>
      <c r="GM1843" s="2"/>
      <c r="GN1843" s="2"/>
      <c r="GO1843" s="2"/>
    </row>
    <row r="1844" spans="1:197" s="1" customFormat="1" x14ac:dyDescent="0.25">
      <c r="A1844"/>
      <c r="B1844" s="107"/>
      <c r="C1844" s="107"/>
      <c r="D1844" s="107"/>
      <c r="E1844" s="107"/>
      <c r="F1844" s="107"/>
      <c r="G1844" s="107"/>
      <c r="H1844" s="107"/>
      <c r="I1844" s="107"/>
      <c r="J1844" s="107"/>
      <c r="K1844" s="107"/>
      <c r="L1844" s="107"/>
      <c r="M1844" s="107"/>
      <c r="N1844" s="107"/>
      <c r="O1844" s="107"/>
      <c r="P1844"/>
      <c r="Q1844"/>
      <c r="R1844" s="108"/>
      <c r="DH1844" s="2"/>
      <c r="DI1844" s="2"/>
      <c r="DJ1844" s="2"/>
      <c r="DK1844" s="2"/>
      <c r="DL1844" s="2"/>
      <c r="DM1844" s="2"/>
      <c r="DN1844" s="2"/>
      <c r="DO1844" s="2"/>
      <c r="DP1844" s="2"/>
      <c r="DQ1844" s="2"/>
      <c r="DR1844" s="2"/>
      <c r="DS1844" s="2"/>
      <c r="DT1844" s="2"/>
      <c r="DU1844" s="2"/>
      <c r="DV1844" s="2"/>
      <c r="DW1844" s="2"/>
      <c r="DX1844" s="2"/>
      <c r="DY1844" s="2"/>
      <c r="DZ1844" s="2"/>
      <c r="EA1844" s="2"/>
      <c r="EB1844" s="2"/>
      <c r="EC1844" s="2"/>
      <c r="ED1844" s="2"/>
      <c r="EE1844" s="2"/>
      <c r="EF1844" s="2"/>
      <c r="EG1844" s="2"/>
      <c r="EH1844" s="2"/>
      <c r="EI1844" s="2"/>
      <c r="EJ1844" s="2"/>
      <c r="EK1844" s="2"/>
      <c r="EL1844" s="2"/>
      <c r="EM1844" s="2"/>
      <c r="EN1844" s="2"/>
      <c r="EO1844" s="2"/>
      <c r="EP1844" s="2"/>
      <c r="EQ1844" s="2"/>
      <c r="ER1844" s="2"/>
      <c r="ES1844" s="2"/>
      <c r="ET1844" s="2"/>
      <c r="EU1844" s="2"/>
      <c r="EV1844" s="2"/>
      <c r="EW1844" s="2"/>
      <c r="EX1844" s="2"/>
      <c r="EY1844" s="2"/>
      <c r="EZ1844" s="2"/>
      <c r="FA1844" s="2"/>
      <c r="FB1844" s="2"/>
      <c r="FC1844" s="2"/>
      <c r="FD1844" s="2"/>
      <c r="FE1844" s="2"/>
      <c r="FF1844" s="2"/>
      <c r="FG1844" s="2"/>
      <c r="FH1844" s="2"/>
      <c r="FI1844" s="2"/>
      <c r="FJ1844" s="2"/>
      <c r="FK1844" s="2"/>
      <c r="FL1844" s="2"/>
      <c r="FM1844" s="2"/>
      <c r="FN1844" s="2"/>
      <c r="FO1844" s="2"/>
      <c r="FP1844" s="2"/>
      <c r="FQ1844" s="2"/>
      <c r="FR1844" s="2"/>
      <c r="FS1844" s="2"/>
      <c r="FT1844" s="2"/>
      <c r="FU1844" s="2"/>
      <c r="FV1844" s="2"/>
      <c r="FW1844" s="2"/>
      <c r="FX1844" s="2"/>
      <c r="FY1844" s="2"/>
      <c r="FZ1844" s="2"/>
      <c r="GA1844" s="2"/>
      <c r="GB1844" s="2"/>
      <c r="GC1844" s="2"/>
      <c r="GD1844" s="2"/>
      <c r="GE1844" s="2"/>
      <c r="GF1844" s="2"/>
      <c r="GG1844" s="2"/>
      <c r="GH1844" s="2"/>
      <c r="GI1844" s="2"/>
      <c r="GJ1844" s="2"/>
      <c r="GK1844" s="2"/>
      <c r="GL1844" s="2"/>
      <c r="GM1844" s="2"/>
      <c r="GN1844" s="2"/>
      <c r="GO1844" s="2"/>
    </row>
    <row r="1845" spans="1:197" s="1" customFormat="1" x14ac:dyDescent="0.25">
      <c r="A1845"/>
      <c r="B1845" s="107"/>
      <c r="C1845" s="107"/>
      <c r="D1845" s="107"/>
      <c r="E1845" s="107"/>
      <c r="F1845" s="107"/>
      <c r="G1845" s="107"/>
      <c r="H1845" s="107"/>
      <c r="I1845" s="107"/>
      <c r="J1845" s="107"/>
      <c r="K1845" s="107"/>
      <c r="L1845" s="107"/>
      <c r="M1845" s="107"/>
      <c r="N1845" s="107"/>
      <c r="O1845" s="107"/>
      <c r="P1845"/>
      <c r="Q1845"/>
      <c r="R1845" s="108"/>
      <c r="DH1845" s="2"/>
      <c r="DI1845" s="2"/>
      <c r="DJ1845" s="2"/>
      <c r="DK1845" s="2"/>
      <c r="DL1845" s="2"/>
      <c r="DM1845" s="2"/>
      <c r="DN1845" s="2"/>
      <c r="DO1845" s="2"/>
      <c r="DP1845" s="2"/>
      <c r="DQ1845" s="2"/>
      <c r="DR1845" s="2"/>
      <c r="DS1845" s="2"/>
      <c r="DT1845" s="2"/>
      <c r="DU1845" s="2"/>
      <c r="DV1845" s="2"/>
      <c r="DW1845" s="2"/>
      <c r="DX1845" s="2"/>
      <c r="DY1845" s="2"/>
      <c r="DZ1845" s="2"/>
      <c r="EA1845" s="2"/>
      <c r="EB1845" s="2"/>
      <c r="EC1845" s="2"/>
      <c r="ED1845" s="2"/>
      <c r="EE1845" s="2"/>
      <c r="EF1845" s="2"/>
      <c r="EG1845" s="2"/>
      <c r="EH1845" s="2"/>
      <c r="EI1845" s="2"/>
      <c r="EJ1845" s="2"/>
      <c r="EK1845" s="2"/>
      <c r="EL1845" s="2"/>
      <c r="EM1845" s="2"/>
      <c r="EN1845" s="2"/>
      <c r="EO1845" s="2"/>
      <c r="EP1845" s="2"/>
      <c r="EQ1845" s="2"/>
      <c r="ER1845" s="2"/>
      <c r="ES1845" s="2"/>
      <c r="ET1845" s="2"/>
      <c r="EU1845" s="2"/>
      <c r="EV1845" s="2"/>
      <c r="EW1845" s="2"/>
      <c r="EX1845" s="2"/>
      <c r="EY1845" s="2"/>
      <c r="EZ1845" s="2"/>
      <c r="FA1845" s="2"/>
      <c r="FB1845" s="2"/>
      <c r="FC1845" s="2"/>
      <c r="FD1845" s="2"/>
      <c r="FE1845" s="2"/>
      <c r="FF1845" s="2"/>
      <c r="FG1845" s="2"/>
      <c r="FH1845" s="2"/>
      <c r="FI1845" s="2"/>
      <c r="FJ1845" s="2"/>
      <c r="FK1845" s="2"/>
      <c r="FL1845" s="2"/>
      <c r="FM1845" s="2"/>
      <c r="FN1845" s="2"/>
      <c r="FO1845" s="2"/>
      <c r="FP1845" s="2"/>
      <c r="FQ1845" s="2"/>
      <c r="FR1845" s="2"/>
      <c r="FS1845" s="2"/>
      <c r="FT1845" s="2"/>
      <c r="FU1845" s="2"/>
      <c r="FV1845" s="2"/>
      <c r="FW1845" s="2"/>
      <c r="FX1845" s="2"/>
      <c r="FY1845" s="2"/>
      <c r="FZ1845" s="2"/>
      <c r="GA1845" s="2"/>
      <c r="GB1845" s="2"/>
      <c r="GC1845" s="2"/>
      <c r="GD1845" s="2"/>
      <c r="GE1845" s="2"/>
      <c r="GF1845" s="2"/>
      <c r="GG1845" s="2"/>
      <c r="GH1845" s="2"/>
      <c r="GI1845" s="2"/>
      <c r="GJ1845" s="2"/>
      <c r="GK1845" s="2"/>
      <c r="GL1845" s="2"/>
      <c r="GM1845" s="2"/>
      <c r="GN1845" s="2"/>
      <c r="GO1845" s="2"/>
    </row>
    <row r="1846" spans="1:197" s="1" customFormat="1" x14ac:dyDescent="0.25">
      <c r="A1846"/>
      <c r="B1846" s="107"/>
      <c r="C1846" s="107"/>
      <c r="D1846" s="107"/>
      <c r="E1846" s="107"/>
      <c r="F1846" s="107"/>
      <c r="G1846" s="107"/>
      <c r="H1846" s="107"/>
      <c r="I1846" s="107"/>
      <c r="J1846" s="107"/>
      <c r="K1846" s="107"/>
      <c r="L1846" s="107"/>
      <c r="M1846" s="107"/>
      <c r="N1846" s="107"/>
      <c r="O1846" s="107"/>
      <c r="P1846"/>
      <c r="Q1846"/>
      <c r="R1846" s="108"/>
      <c r="DH1846" s="2"/>
      <c r="DI1846" s="2"/>
      <c r="DJ1846" s="2"/>
      <c r="DK1846" s="2"/>
      <c r="DL1846" s="2"/>
      <c r="DM1846" s="2"/>
      <c r="DN1846" s="2"/>
      <c r="DO1846" s="2"/>
      <c r="DP1846" s="2"/>
      <c r="DQ1846" s="2"/>
      <c r="DR1846" s="2"/>
      <c r="DS1846" s="2"/>
      <c r="DT1846" s="2"/>
      <c r="DU1846" s="2"/>
      <c r="DV1846" s="2"/>
      <c r="DW1846" s="2"/>
      <c r="DX1846" s="2"/>
      <c r="DY1846" s="2"/>
      <c r="DZ1846" s="2"/>
      <c r="EA1846" s="2"/>
      <c r="EB1846" s="2"/>
      <c r="EC1846" s="2"/>
      <c r="ED1846" s="2"/>
      <c r="EE1846" s="2"/>
      <c r="EF1846" s="2"/>
      <c r="EG1846" s="2"/>
      <c r="EH1846" s="2"/>
      <c r="EI1846" s="2"/>
      <c r="EJ1846" s="2"/>
      <c r="EK1846" s="2"/>
      <c r="EL1846" s="2"/>
      <c r="EM1846" s="2"/>
      <c r="EN1846" s="2"/>
      <c r="EO1846" s="2"/>
      <c r="EP1846" s="2"/>
      <c r="EQ1846" s="2"/>
      <c r="ER1846" s="2"/>
      <c r="ES1846" s="2"/>
      <c r="ET1846" s="2"/>
      <c r="EU1846" s="2"/>
      <c r="EV1846" s="2"/>
      <c r="EW1846" s="2"/>
      <c r="EX1846" s="2"/>
      <c r="EY1846" s="2"/>
      <c r="EZ1846" s="2"/>
      <c r="FA1846" s="2"/>
      <c r="FB1846" s="2"/>
      <c r="FC1846" s="2"/>
      <c r="FD1846" s="2"/>
      <c r="FE1846" s="2"/>
      <c r="FF1846" s="2"/>
      <c r="FG1846" s="2"/>
      <c r="FH1846" s="2"/>
      <c r="FI1846" s="2"/>
      <c r="FJ1846" s="2"/>
      <c r="FK1846" s="2"/>
      <c r="FL1846" s="2"/>
      <c r="FM1846" s="2"/>
      <c r="FN1846" s="2"/>
      <c r="FO1846" s="2"/>
      <c r="FP1846" s="2"/>
      <c r="FQ1846" s="2"/>
      <c r="FR1846" s="2"/>
      <c r="FS1846" s="2"/>
      <c r="FT1846" s="2"/>
      <c r="FU1846" s="2"/>
      <c r="FV1846" s="2"/>
      <c r="FW1846" s="2"/>
      <c r="FX1846" s="2"/>
      <c r="FY1846" s="2"/>
      <c r="FZ1846" s="2"/>
      <c r="GA1846" s="2"/>
      <c r="GB1846" s="2"/>
      <c r="GC1846" s="2"/>
      <c r="GD1846" s="2"/>
      <c r="GE1846" s="2"/>
      <c r="GF1846" s="2"/>
      <c r="GG1846" s="2"/>
      <c r="GH1846" s="2"/>
      <c r="GI1846" s="2"/>
      <c r="GJ1846" s="2"/>
      <c r="GK1846" s="2"/>
      <c r="GL1846" s="2"/>
      <c r="GM1846" s="2"/>
      <c r="GN1846" s="2"/>
      <c r="GO1846" s="2"/>
    </row>
    <row r="1847" spans="1:197" s="1" customFormat="1" x14ac:dyDescent="0.25">
      <c r="A1847"/>
      <c r="B1847" s="107"/>
      <c r="C1847" s="107"/>
      <c r="D1847" s="107"/>
      <c r="E1847" s="107"/>
      <c r="F1847" s="107"/>
      <c r="G1847" s="107"/>
      <c r="H1847" s="107"/>
      <c r="I1847" s="107"/>
      <c r="J1847" s="107"/>
      <c r="K1847" s="107"/>
      <c r="L1847" s="107"/>
      <c r="M1847" s="107"/>
      <c r="N1847" s="107"/>
      <c r="O1847" s="107"/>
      <c r="P1847"/>
      <c r="Q1847"/>
      <c r="R1847" s="108"/>
      <c r="DH1847" s="2"/>
      <c r="DI1847" s="2"/>
      <c r="DJ1847" s="2"/>
      <c r="DK1847" s="2"/>
      <c r="DL1847" s="2"/>
      <c r="DM1847" s="2"/>
      <c r="DN1847" s="2"/>
      <c r="DO1847" s="2"/>
      <c r="DP1847" s="2"/>
      <c r="DQ1847" s="2"/>
      <c r="DR1847" s="2"/>
      <c r="DS1847" s="2"/>
      <c r="DT1847" s="2"/>
      <c r="DU1847" s="2"/>
      <c r="DV1847" s="2"/>
      <c r="DW1847" s="2"/>
      <c r="DX1847" s="2"/>
      <c r="DY1847" s="2"/>
      <c r="DZ1847" s="2"/>
      <c r="EA1847" s="2"/>
      <c r="EB1847" s="2"/>
      <c r="EC1847" s="2"/>
      <c r="ED1847" s="2"/>
      <c r="EE1847" s="2"/>
      <c r="EF1847" s="2"/>
      <c r="EG1847" s="2"/>
      <c r="EH1847" s="2"/>
      <c r="EI1847" s="2"/>
      <c r="EJ1847" s="2"/>
      <c r="EK1847" s="2"/>
      <c r="EL1847" s="2"/>
      <c r="EM1847" s="2"/>
      <c r="EN1847" s="2"/>
      <c r="EO1847" s="2"/>
      <c r="EP1847" s="2"/>
      <c r="EQ1847" s="2"/>
      <c r="ER1847" s="2"/>
      <c r="ES1847" s="2"/>
      <c r="ET1847" s="2"/>
      <c r="EU1847" s="2"/>
      <c r="EV1847" s="2"/>
      <c r="EW1847" s="2"/>
      <c r="EX1847" s="2"/>
      <c r="EY1847" s="2"/>
      <c r="EZ1847" s="2"/>
      <c r="FA1847" s="2"/>
      <c r="FB1847" s="2"/>
      <c r="FC1847" s="2"/>
      <c r="FD1847" s="2"/>
      <c r="FE1847" s="2"/>
      <c r="FF1847" s="2"/>
      <c r="FG1847" s="2"/>
      <c r="FH1847" s="2"/>
      <c r="FI1847" s="2"/>
      <c r="FJ1847" s="2"/>
      <c r="FK1847" s="2"/>
      <c r="FL1847" s="2"/>
      <c r="FM1847" s="2"/>
      <c r="FN1847" s="2"/>
      <c r="FO1847" s="2"/>
      <c r="FP1847" s="2"/>
      <c r="FQ1847" s="2"/>
      <c r="FR1847" s="2"/>
      <c r="FS1847" s="2"/>
      <c r="FT1847" s="2"/>
      <c r="FU1847" s="2"/>
      <c r="FV1847" s="2"/>
      <c r="FW1847" s="2"/>
      <c r="FX1847" s="2"/>
      <c r="FY1847" s="2"/>
      <c r="FZ1847" s="2"/>
      <c r="GA1847" s="2"/>
      <c r="GB1847" s="2"/>
      <c r="GC1847" s="2"/>
      <c r="GD1847" s="2"/>
      <c r="GE1847" s="2"/>
      <c r="GF1847" s="2"/>
      <c r="GG1847" s="2"/>
      <c r="GH1847" s="2"/>
      <c r="GI1847" s="2"/>
      <c r="GJ1847" s="2"/>
      <c r="GK1847" s="2"/>
      <c r="GL1847" s="2"/>
      <c r="GM1847" s="2"/>
      <c r="GN1847" s="2"/>
      <c r="GO1847" s="2"/>
    </row>
    <row r="1848" spans="1:197" s="1" customFormat="1" x14ac:dyDescent="0.25">
      <c r="A1848"/>
      <c r="B1848" s="107"/>
      <c r="C1848" s="107"/>
      <c r="D1848" s="107"/>
      <c r="E1848" s="107"/>
      <c r="F1848" s="107"/>
      <c r="G1848" s="107"/>
      <c r="H1848" s="107"/>
      <c r="I1848" s="107"/>
      <c r="J1848" s="107"/>
      <c r="K1848" s="107"/>
      <c r="L1848" s="107"/>
      <c r="M1848" s="107"/>
      <c r="N1848" s="107"/>
      <c r="O1848" s="107"/>
      <c r="P1848"/>
      <c r="Q1848"/>
      <c r="R1848" s="108"/>
      <c r="DH1848" s="2"/>
      <c r="DI1848" s="2"/>
      <c r="DJ1848" s="2"/>
      <c r="DK1848" s="2"/>
      <c r="DL1848" s="2"/>
      <c r="DM1848" s="2"/>
      <c r="DN1848" s="2"/>
      <c r="DO1848" s="2"/>
      <c r="DP1848" s="2"/>
      <c r="DQ1848" s="2"/>
      <c r="DR1848" s="2"/>
      <c r="DS1848" s="2"/>
      <c r="DT1848" s="2"/>
      <c r="DU1848" s="2"/>
      <c r="DV1848" s="2"/>
      <c r="DW1848" s="2"/>
      <c r="DX1848" s="2"/>
      <c r="DY1848" s="2"/>
      <c r="DZ1848" s="2"/>
      <c r="EA1848" s="2"/>
      <c r="EB1848" s="2"/>
      <c r="EC1848" s="2"/>
      <c r="ED1848" s="2"/>
      <c r="EE1848" s="2"/>
      <c r="EF1848" s="2"/>
      <c r="EG1848" s="2"/>
      <c r="EH1848" s="2"/>
      <c r="EI1848" s="2"/>
      <c r="EJ1848" s="2"/>
      <c r="EK1848" s="2"/>
      <c r="EL1848" s="2"/>
      <c r="EM1848" s="2"/>
      <c r="EN1848" s="2"/>
      <c r="EO1848" s="2"/>
      <c r="EP1848" s="2"/>
      <c r="EQ1848" s="2"/>
      <c r="ER1848" s="2"/>
      <c r="ES1848" s="2"/>
      <c r="ET1848" s="2"/>
      <c r="EU1848" s="2"/>
      <c r="EV1848" s="2"/>
      <c r="EW1848" s="2"/>
      <c r="EX1848" s="2"/>
      <c r="EY1848" s="2"/>
      <c r="EZ1848" s="2"/>
      <c r="FA1848" s="2"/>
      <c r="FB1848" s="2"/>
      <c r="FC1848" s="2"/>
      <c r="FD1848" s="2"/>
      <c r="FE1848" s="2"/>
      <c r="FF1848" s="2"/>
      <c r="FG1848" s="2"/>
      <c r="FH1848" s="2"/>
      <c r="FI1848" s="2"/>
      <c r="FJ1848" s="2"/>
      <c r="FK1848" s="2"/>
      <c r="FL1848" s="2"/>
      <c r="FM1848" s="2"/>
      <c r="FN1848" s="2"/>
      <c r="FO1848" s="2"/>
      <c r="FP1848" s="2"/>
      <c r="FQ1848" s="2"/>
      <c r="FR1848" s="2"/>
      <c r="FS1848" s="2"/>
      <c r="FT1848" s="2"/>
      <c r="FU1848" s="2"/>
      <c r="FV1848" s="2"/>
      <c r="FW1848" s="2"/>
      <c r="FX1848" s="2"/>
      <c r="FY1848" s="2"/>
      <c r="FZ1848" s="2"/>
      <c r="GA1848" s="2"/>
      <c r="GB1848" s="2"/>
      <c r="GC1848" s="2"/>
      <c r="GD1848" s="2"/>
      <c r="GE1848" s="2"/>
      <c r="GF1848" s="2"/>
      <c r="GG1848" s="2"/>
      <c r="GH1848" s="2"/>
      <c r="GI1848" s="2"/>
      <c r="GJ1848" s="2"/>
      <c r="GK1848" s="2"/>
      <c r="GL1848" s="2"/>
      <c r="GM1848" s="2"/>
      <c r="GN1848" s="2"/>
      <c r="GO1848" s="2"/>
    </row>
    <row r="1849" spans="1:197" s="1" customFormat="1" x14ac:dyDescent="0.25">
      <c r="A1849"/>
      <c r="B1849" s="107"/>
      <c r="C1849" s="107"/>
      <c r="D1849" s="107"/>
      <c r="E1849" s="107"/>
      <c r="F1849" s="107"/>
      <c r="G1849" s="107"/>
      <c r="H1849" s="107"/>
      <c r="I1849" s="107"/>
      <c r="J1849" s="107"/>
      <c r="K1849" s="107"/>
      <c r="L1849" s="107"/>
      <c r="M1849" s="107"/>
      <c r="N1849" s="107"/>
      <c r="O1849" s="107"/>
      <c r="P1849"/>
      <c r="Q1849"/>
      <c r="R1849" s="108"/>
      <c r="DH1849" s="2"/>
      <c r="DI1849" s="2"/>
      <c r="DJ1849" s="2"/>
      <c r="DK1849" s="2"/>
      <c r="DL1849" s="2"/>
      <c r="DM1849" s="2"/>
      <c r="DN1849" s="2"/>
      <c r="DO1849" s="2"/>
      <c r="DP1849" s="2"/>
      <c r="DQ1849" s="2"/>
      <c r="DR1849" s="2"/>
      <c r="DS1849" s="2"/>
      <c r="DT1849" s="2"/>
      <c r="DU1849" s="2"/>
      <c r="DV1849" s="2"/>
      <c r="DW1849" s="2"/>
      <c r="DX1849" s="2"/>
      <c r="DY1849" s="2"/>
      <c r="DZ1849" s="2"/>
      <c r="EA1849" s="2"/>
      <c r="EB1849" s="2"/>
      <c r="EC1849" s="2"/>
      <c r="ED1849" s="2"/>
      <c r="EE1849" s="2"/>
      <c r="EF1849" s="2"/>
      <c r="EG1849" s="2"/>
      <c r="EH1849" s="2"/>
      <c r="EI1849" s="2"/>
      <c r="EJ1849" s="2"/>
      <c r="EK1849" s="2"/>
      <c r="EL1849" s="2"/>
      <c r="EM1849" s="2"/>
      <c r="EN1849" s="2"/>
      <c r="EO1849" s="2"/>
      <c r="EP1849" s="2"/>
      <c r="EQ1849" s="2"/>
      <c r="ER1849" s="2"/>
      <c r="ES1849" s="2"/>
      <c r="ET1849" s="2"/>
      <c r="EU1849" s="2"/>
      <c r="EV1849" s="2"/>
      <c r="EW1849" s="2"/>
      <c r="EX1849" s="2"/>
      <c r="EY1849" s="2"/>
      <c r="EZ1849" s="2"/>
      <c r="FA1849" s="2"/>
      <c r="FB1849" s="2"/>
      <c r="FC1849" s="2"/>
      <c r="FD1849" s="2"/>
      <c r="FE1849" s="2"/>
      <c r="FF1849" s="2"/>
      <c r="FG1849" s="2"/>
      <c r="FH1849" s="2"/>
      <c r="FI1849" s="2"/>
      <c r="FJ1849" s="2"/>
      <c r="FK1849" s="2"/>
      <c r="FL1849" s="2"/>
      <c r="FM1849" s="2"/>
      <c r="FN1849" s="2"/>
      <c r="FO1849" s="2"/>
      <c r="FP1849" s="2"/>
      <c r="FQ1849" s="2"/>
      <c r="FR1849" s="2"/>
      <c r="FS1849" s="2"/>
      <c r="FT1849" s="2"/>
      <c r="FU1849" s="2"/>
      <c r="FV1849" s="2"/>
      <c r="FW1849" s="2"/>
      <c r="FX1849" s="2"/>
      <c r="FY1849" s="2"/>
      <c r="FZ1849" s="2"/>
      <c r="GA1849" s="2"/>
      <c r="GB1849" s="2"/>
      <c r="GC1849" s="2"/>
      <c r="GD1849" s="2"/>
      <c r="GE1849" s="2"/>
      <c r="GF1849" s="2"/>
      <c r="GG1849" s="2"/>
      <c r="GH1849" s="2"/>
      <c r="GI1849" s="2"/>
      <c r="GJ1849" s="2"/>
      <c r="GK1849" s="2"/>
      <c r="GL1849" s="2"/>
      <c r="GM1849" s="2"/>
      <c r="GN1849" s="2"/>
      <c r="GO1849" s="2"/>
    </row>
    <row r="1850" spans="1:197" s="1" customFormat="1" x14ac:dyDescent="0.25">
      <c r="A1850"/>
      <c r="B1850" s="107"/>
      <c r="C1850" s="107"/>
      <c r="D1850" s="107"/>
      <c r="E1850" s="107"/>
      <c r="F1850" s="107"/>
      <c r="G1850" s="107"/>
      <c r="H1850" s="107"/>
      <c r="I1850" s="107"/>
      <c r="J1850" s="107"/>
      <c r="K1850" s="107"/>
      <c r="L1850" s="107"/>
      <c r="M1850" s="107"/>
      <c r="N1850" s="107"/>
      <c r="O1850" s="107"/>
      <c r="P1850"/>
      <c r="Q1850"/>
      <c r="R1850" s="108"/>
      <c r="DH1850" s="2"/>
      <c r="DI1850" s="2"/>
      <c r="DJ1850" s="2"/>
      <c r="DK1850" s="2"/>
      <c r="DL1850" s="2"/>
      <c r="DM1850" s="2"/>
      <c r="DN1850" s="2"/>
      <c r="DO1850" s="2"/>
      <c r="DP1850" s="2"/>
      <c r="DQ1850" s="2"/>
      <c r="DR1850" s="2"/>
      <c r="DS1850" s="2"/>
      <c r="DT1850" s="2"/>
      <c r="DU1850" s="2"/>
      <c r="DV1850" s="2"/>
      <c r="DW1850" s="2"/>
      <c r="DX1850" s="2"/>
      <c r="DY1850" s="2"/>
      <c r="DZ1850" s="2"/>
      <c r="EA1850" s="2"/>
      <c r="EB1850" s="2"/>
      <c r="EC1850" s="2"/>
      <c r="ED1850" s="2"/>
      <c r="EE1850" s="2"/>
      <c r="EF1850" s="2"/>
      <c r="EG1850" s="2"/>
      <c r="EH1850" s="2"/>
      <c r="EI1850" s="2"/>
      <c r="EJ1850" s="2"/>
      <c r="EK1850" s="2"/>
      <c r="EL1850" s="2"/>
      <c r="EM1850" s="2"/>
      <c r="EN1850" s="2"/>
      <c r="EO1850" s="2"/>
      <c r="EP1850" s="2"/>
      <c r="EQ1850" s="2"/>
      <c r="ER1850" s="2"/>
      <c r="ES1850" s="2"/>
      <c r="ET1850" s="2"/>
      <c r="EU1850" s="2"/>
      <c r="EV1850" s="2"/>
      <c r="EW1850" s="2"/>
      <c r="EX1850" s="2"/>
      <c r="EY1850" s="2"/>
      <c r="EZ1850" s="2"/>
      <c r="FA1850" s="2"/>
      <c r="FB1850" s="2"/>
      <c r="FC1850" s="2"/>
      <c r="FD1850" s="2"/>
      <c r="FE1850" s="2"/>
      <c r="FF1850" s="2"/>
      <c r="FG1850" s="2"/>
      <c r="FH1850" s="2"/>
      <c r="FI1850" s="2"/>
      <c r="FJ1850" s="2"/>
      <c r="FK1850" s="2"/>
      <c r="FL1850" s="2"/>
      <c r="FM1850" s="2"/>
      <c r="FN1850" s="2"/>
      <c r="FO1850" s="2"/>
      <c r="FP1850" s="2"/>
      <c r="FQ1850" s="2"/>
      <c r="FR1850" s="2"/>
      <c r="FS1850" s="2"/>
      <c r="FT1850" s="2"/>
      <c r="FU1850" s="2"/>
      <c r="FV1850" s="2"/>
      <c r="FW1850" s="2"/>
      <c r="FX1850" s="2"/>
      <c r="FY1850" s="2"/>
      <c r="FZ1850" s="2"/>
      <c r="GA1850" s="2"/>
      <c r="GB1850" s="2"/>
      <c r="GC1850" s="2"/>
      <c r="GD1850" s="2"/>
      <c r="GE1850" s="2"/>
      <c r="GF1850" s="2"/>
      <c r="GG1850" s="2"/>
      <c r="GH1850" s="2"/>
      <c r="GI1850" s="2"/>
      <c r="GJ1850" s="2"/>
      <c r="GK1850" s="2"/>
      <c r="GL1850" s="2"/>
      <c r="GM1850" s="2"/>
      <c r="GN1850" s="2"/>
      <c r="GO1850" s="2"/>
    </row>
    <row r="1851" spans="1:197" s="1" customFormat="1" x14ac:dyDescent="0.25">
      <c r="A1851"/>
      <c r="B1851" s="107"/>
      <c r="C1851" s="107"/>
      <c r="D1851" s="107"/>
      <c r="E1851" s="107"/>
      <c r="F1851" s="107"/>
      <c r="G1851" s="107"/>
      <c r="H1851" s="107"/>
      <c r="I1851" s="107"/>
      <c r="J1851" s="107"/>
      <c r="K1851" s="107"/>
      <c r="L1851" s="107"/>
      <c r="M1851" s="107"/>
      <c r="N1851" s="107"/>
      <c r="O1851" s="107"/>
      <c r="P1851"/>
      <c r="Q1851"/>
      <c r="R1851" s="108"/>
      <c r="DH1851" s="2"/>
      <c r="DI1851" s="2"/>
      <c r="DJ1851" s="2"/>
      <c r="DK1851" s="2"/>
      <c r="DL1851" s="2"/>
      <c r="DM1851" s="2"/>
      <c r="DN1851" s="2"/>
      <c r="DO1851" s="2"/>
      <c r="DP1851" s="2"/>
      <c r="DQ1851" s="2"/>
      <c r="DR1851" s="2"/>
      <c r="DS1851" s="2"/>
      <c r="DT1851" s="2"/>
      <c r="DU1851" s="2"/>
      <c r="DV1851" s="2"/>
      <c r="DW1851" s="2"/>
      <c r="DX1851" s="2"/>
      <c r="DY1851" s="2"/>
      <c r="DZ1851" s="2"/>
      <c r="EA1851" s="2"/>
      <c r="EB1851" s="2"/>
      <c r="EC1851" s="2"/>
      <c r="ED1851" s="2"/>
      <c r="EE1851" s="2"/>
      <c r="EF1851" s="2"/>
      <c r="EG1851" s="2"/>
      <c r="EH1851" s="2"/>
      <c r="EI1851" s="2"/>
      <c r="EJ1851" s="2"/>
      <c r="EK1851" s="2"/>
      <c r="EL1851" s="2"/>
      <c r="EM1851" s="2"/>
      <c r="EN1851" s="2"/>
      <c r="EO1851" s="2"/>
      <c r="EP1851" s="2"/>
      <c r="EQ1851" s="2"/>
      <c r="ER1851" s="2"/>
      <c r="ES1851" s="2"/>
      <c r="ET1851" s="2"/>
      <c r="EU1851" s="2"/>
      <c r="EV1851" s="2"/>
      <c r="EW1851" s="2"/>
      <c r="EX1851" s="2"/>
      <c r="EY1851" s="2"/>
      <c r="EZ1851" s="2"/>
      <c r="FA1851" s="2"/>
      <c r="FB1851" s="2"/>
      <c r="FC1851" s="2"/>
      <c r="FD1851" s="2"/>
      <c r="FE1851" s="2"/>
      <c r="FF1851" s="2"/>
      <c r="FG1851" s="2"/>
      <c r="FH1851" s="2"/>
      <c r="FI1851" s="2"/>
      <c r="FJ1851" s="2"/>
      <c r="FK1851" s="2"/>
      <c r="FL1851" s="2"/>
      <c r="FM1851" s="2"/>
      <c r="FN1851" s="2"/>
      <c r="FO1851" s="2"/>
      <c r="FP1851" s="2"/>
      <c r="FQ1851" s="2"/>
      <c r="FR1851" s="2"/>
      <c r="FS1851" s="2"/>
      <c r="FT1851" s="2"/>
      <c r="FU1851" s="2"/>
      <c r="FV1851" s="2"/>
      <c r="FW1851" s="2"/>
      <c r="FX1851" s="2"/>
      <c r="FY1851" s="2"/>
      <c r="FZ1851" s="2"/>
      <c r="GA1851" s="2"/>
      <c r="GB1851" s="2"/>
      <c r="GC1851" s="2"/>
      <c r="GD1851" s="2"/>
      <c r="GE1851" s="2"/>
      <c r="GF1851" s="2"/>
      <c r="GG1851" s="2"/>
      <c r="GH1851" s="2"/>
      <c r="GI1851" s="2"/>
      <c r="GJ1851" s="2"/>
      <c r="GK1851" s="2"/>
      <c r="GL1851" s="2"/>
      <c r="GM1851" s="2"/>
      <c r="GN1851" s="2"/>
      <c r="GO1851" s="2"/>
    </row>
    <row r="1852" spans="1:197" s="1" customFormat="1" x14ac:dyDescent="0.25">
      <c r="A1852"/>
      <c r="B1852" s="107"/>
      <c r="C1852" s="107"/>
      <c r="D1852" s="107"/>
      <c r="E1852" s="107"/>
      <c r="F1852" s="107"/>
      <c r="G1852" s="107"/>
      <c r="H1852" s="107"/>
      <c r="I1852" s="107"/>
      <c r="J1852" s="107"/>
      <c r="K1852" s="107"/>
      <c r="L1852" s="107"/>
      <c r="M1852" s="107"/>
      <c r="N1852" s="107"/>
      <c r="O1852" s="107"/>
      <c r="P1852"/>
      <c r="Q1852"/>
      <c r="R1852" s="108"/>
      <c r="DH1852" s="2"/>
      <c r="DI1852" s="2"/>
      <c r="DJ1852" s="2"/>
      <c r="DK1852" s="2"/>
      <c r="DL1852" s="2"/>
      <c r="DM1852" s="2"/>
      <c r="DN1852" s="2"/>
      <c r="DO1852" s="2"/>
      <c r="DP1852" s="2"/>
      <c r="DQ1852" s="2"/>
      <c r="DR1852" s="2"/>
      <c r="DS1852" s="2"/>
      <c r="DT1852" s="2"/>
      <c r="DU1852" s="2"/>
      <c r="DV1852" s="2"/>
      <c r="DW1852" s="2"/>
      <c r="DX1852" s="2"/>
      <c r="DY1852" s="2"/>
      <c r="DZ1852" s="2"/>
      <c r="EA1852" s="2"/>
      <c r="EB1852" s="2"/>
      <c r="EC1852" s="2"/>
      <c r="ED1852" s="2"/>
      <c r="EE1852" s="2"/>
      <c r="EF1852" s="2"/>
      <c r="EG1852" s="2"/>
      <c r="EH1852" s="2"/>
      <c r="EI1852" s="2"/>
      <c r="EJ1852" s="2"/>
      <c r="EK1852" s="2"/>
      <c r="EL1852" s="2"/>
      <c r="EM1852" s="2"/>
      <c r="EN1852" s="2"/>
      <c r="EO1852" s="2"/>
      <c r="EP1852" s="2"/>
      <c r="EQ1852" s="2"/>
      <c r="ER1852" s="2"/>
      <c r="ES1852" s="2"/>
      <c r="ET1852" s="2"/>
      <c r="EU1852" s="2"/>
      <c r="EV1852" s="2"/>
      <c r="EW1852" s="2"/>
      <c r="EX1852" s="2"/>
      <c r="EY1852" s="2"/>
      <c r="EZ1852" s="2"/>
      <c r="FA1852" s="2"/>
      <c r="FB1852" s="2"/>
      <c r="FC1852" s="2"/>
      <c r="FD1852" s="2"/>
      <c r="FE1852" s="2"/>
      <c r="FF1852" s="2"/>
      <c r="FG1852" s="2"/>
      <c r="FH1852" s="2"/>
      <c r="FI1852" s="2"/>
      <c r="FJ1852" s="2"/>
      <c r="FK1852" s="2"/>
      <c r="FL1852" s="2"/>
      <c r="FM1852" s="2"/>
      <c r="FN1852" s="2"/>
      <c r="FO1852" s="2"/>
      <c r="FP1852" s="2"/>
      <c r="FQ1852" s="2"/>
      <c r="FR1852" s="2"/>
      <c r="FS1852" s="2"/>
      <c r="FT1852" s="2"/>
      <c r="FU1852" s="2"/>
      <c r="FV1852" s="2"/>
      <c r="FW1852" s="2"/>
      <c r="FX1852" s="2"/>
      <c r="FY1852" s="2"/>
      <c r="FZ1852" s="2"/>
      <c r="GA1852" s="2"/>
      <c r="GB1852" s="2"/>
      <c r="GC1852" s="2"/>
      <c r="GD1852" s="2"/>
      <c r="GE1852" s="2"/>
      <c r="GF1852" s="2"/>
      <c r="GG1852" s="2"/>
      <c r="GH1852" s="2"/>
      <c r="GI1852" s="2"/>
      <c r="GJ1852" s="2"/>
      <c r="GK1852" s="2"/>
      <c r="GL1852" s="2"/>
      <c r="GM1852" s="2"/>
      <c r="GN1852" s="2"/>
      <c r="GO1852" s="2"/>
    </row>
    <row r="1853" spans="1:197" s="1" customFormat="1" x14ac:dyDescent="0.25">
      <c r="A1853"/>
      <c r="B1853" s="107"/>
      <c r="C1853" s="107"/>
      <c r="D1853" s="107"/>
      <c r="E1853" s="107"/>
      <c r="F1853" s="107"/>
      <c r="G1853" s="107"/>
      <c r="H1853" s="107"/>
      <c r="I1853" s="107"/>
      <c r="J1853" s="107"/>
      <c r="K1853" s="107"/>
      <c r="L1853" s="107"/>
      <c r="M1853" s="107"/>
      <c r="N1853" s="107"/>
      <c r="O1853" s="107"/>
      <c r="P1853"/>
      <c r="Q1853"/>
      <c r="R1853" s="108"/>
      <c r="DH1853" s="2"/>
      <c r="DI1853" s="2"/>
      <c r="DJ1853" s="2"/>
      <c r="DK1853" s="2"/>
      <c r="DL1853" s="2"/>
      <c r="DM1853" s="2"/>
      <c r="DN1853" s="2"/>
      <c r="DO1853" s="2"/>
      <c r="DP1853" s="2"/>
      <c r="DQ1853" s="2"/>
      <c r="DR1853" s="2"/>
      <c r="DS1853" s="2"/>
      <c r="DT1853" s="2"/>
      <c r="DU1853" s="2"/>
      <c r="DV1853" s="2"/>
      <c r="DW1853" s="2"/>
      <c r="DX1853" s="2"/>
      <c r="DY1853" s="2"/>
      <c r="DZ1853" s="2"/>
      <c r="EA1853" s="2"/>
      <c r="EB1853" s="2"/>
      <c r="EC1853" s="2"/>
      <c r="ED1853" s="2"/>
      <c r="EE1853" s="2"/>
      <c r="EF1853" s="2"/>
      <c r="EG1853" s="2"/>
      <c r="EH1853" s="2"/>
      <c r="EI1853" s="2"/>
      <c r="EJ1853" s="2"/>
      <c r="EK1853" s="2"/>
      <c r="EL1853" s="2"/>
      <c r="EM1853" s="2"/>
      <c r="EN1853" s="2"/>
      <c r="EO1853" s="2"/>
      <c r="EP1853" s="2"/>
      <c r="EQ1853" s="2"/>
      <c r="ER1853" s="2"/>
      <c r="ES1853" s="2"/>
      <c r="ET1853" s="2"/>
      <c r="EU1853" s="2"/>
      <c r="EV1853" s="2"/>
      <c r="EW1853" s="2"/>
      <c r="EX1853" s="2"/>
      <c r="EY1853" s="2"/>
      <c r="EZ1853" s="2"/>
      <c r="FA1853" s="2"/>
      <c r="FB1853" s="2"/>
      <c r="FC1853" s="2"/>
      <c r="FD1853" s="2"/>
      <c r="FE1853" s="2"/>
      <c r="FF1853" s="2"/>
      <c r="FG1853" s="2"/>
      <c r="FH1853" s="2"/>
      <c r="FI1853" s="2"/>
      <c r="FJ1853" s="2"/>
      <c r="FK1853" s="2"/>
      <c r="FL1853" s="2"/>
      <c r="FM1853" s="2"/>
      <c r="FN1853" s="2"/>
      <c r="FO1853" s="2"/>
      <c r="FP1853" s="2"/>
      <c r="FQ1853" s="2"/>
      <c r="FR1853" s="2"/>
      <c r="FS1853" s="2"/>
      <c r="FT1853" s="2"/>
      <c r="FU1853" s="2"/>
      <c r="FV1853" s="2"/>
      <c r="FW1853" s="2"/>
      <c r="FX1853" s="2"/>
      <c r="FY1853" s="2"/>
      <c r="FZ1853" s="2"/>
      <c r="GA1853" s="2"/>
      <c r="GB1853" s="2"/>
      <c r="GC1853" s="2"/>
      <c r="GD1853" s="2"/>
      <c r="GE1853" s="2"/>
      <c r="GF1853" s="2"/>
      <c r="GG1853" s="2"/>
      <c r="GH1853" s="2"/>
      <c r="GI1853" s="2"/>
      <c r="GJ1853" s="2"/>
      <c r="GK1853" s="2"/>
      <c r="GL1853" s="2"/>
      <c r="GM1853" s="2"/>
      <c r="GN1853" s="2"/>
      <c r="GO1853" s="2"/>
    </row>
    <row r="1854" spans="1:197" s="1" customFormat="1" x14ac:dyDescent="0.25">
      <c r="A1854"/>
      <c r="B1854" s="107"/>
      <c r="C1854" s="107"/>
      <c r="D1854" s="107"/>
      <c r="E1854" s="107"/>
      <c r="F1854" s="107"/>
      <c r="G1854" s="107"/>
      <c r="H1854" s="107"/>
      <c r="I1854" s="107"/>
      <c r="J1854" s="107"/>
      <c r="K1854" s="107"/>
      <c r="L1854" s="107"/>
      <c r="M1854" s="107"/>
      <c r="N1854" s="107"/>
      <c r="O1854" s="107"/>
      <c r="P1854"/>
      <c r="Q1854"/>
      <c r="R1854" s="108"/>
      <c r="DH1854" s="2"/>
      <c r="DI1854" s="2"/>
      <c r="DJ1854" s="2"/>
      <c r="DK1854" s="2"/>
      <c r="DL1854" s="2"/>
      <c r="DM1854" s="2"/>
      <c r="DN1854" s="2"/>
      <c r="DO1854" s="2"/>
      <c r="DP1854" s="2"/>
      <c r="DQ1854" s="2"/>
      <c r="DR1854" s="2"/>
      <c r="DS1854" s="2"/>
      <c r="DT1854" s="2"/>
      <c r="DU1854" s="2"/>
      <c r="DV1854" s="2"/>
      <c r="DW1854" s="2"/>
      <c r="DX1854" s="2"/>
      <c r="DY1854" s="2"/>
      <c r="DZ1854" s="2"/>
      <c r="EA1854" s="2"/>
      <c r="EB1854" s="2"/>
      <c r="EC1854" s="2"/>
      <c r="ED1854" s="2"/>
      <c r="EE1854" s="2"/>
      <c r="EF1854" s="2"/>
      <c r="EG1854" s="2"/>
      <c r="EH1854" s="2"/>
      <c r="EI1854" s="2"/>
      <c r="EJ1854" s="2"/>
      <c r="EK1854" s="2"/>
      <c r="EL1854" s="2"/>
      <c r="EM1854" s="2"/>
      <c r="EN1854" s="2"/>
      <c r="EO1854" s="2"/>
      <c r="EP1854" s="2"/>
      <c r="EQ1854" s="2"/>
      <c r="ER1854" s="2"/>
      <c r="ES1854" s="2"/>
      <c r="ET1854" s="2"/>
      <c r="EU1854" s="2"/>
      <c r="EV1854" s="2"/>
      <c r="EW1854" s="2"/>
      <c r="EX1854" s="2"/>
      <c r="EY1854" s="2"/>
      <c r="EZ1854" s="2"/>
      <c r="FA1854" s="2"/>
      <c r="FB1854" s="2"/>
      <c r="FC1854" s="2"/>
      <c r="FD1854" s="2"/>
      <c r="FE1854" s="2"/>
      <c r="FF1854" s="2"/>
      <c r="FG1854" s="2"/>
      <c r="FH1854" s="2"/>
      <c r="FI1854" s="2"/>
      <c r="FJ1854" s="2"/>
      <c r="FK1854" s="2"/>
      <c r="FL1854" s="2"/>
      <c r="FM1854" s="2"/>
      <c r="FN1854" s="2"/>
      <c r="FO1854" s="2"/>
      <c r="FP1854" s="2"/>
      <c r="FQ1854" s="2"/>
      <c r="FR1854" s="2"/>
      <c r="FS1854" s="2"/>
      <c r="FT1854" s="2"/>
      <c r="FU1854" s="2"/>
      <c r="FV1854" s="2"/>
      <c r="FW1854" s="2"/>
      <c r="FX1854" s="2"/>
      <c r="FY1854" s="2"/>
      <c r="FZ1854" s="2"/>
      <c r="GA1854" s="2"/>
      <c r="GB1854" s="2"/>
      <c r="GC1854" s="2"/>
      <c r="GD1854" s="2"/>
      <c r="GE1854" s="2"/>
      <c r="GF1854" s="2"/>
      <c r="GG1854" s="2"/>
      <c r="GH1854" s="2"/>
      <c r="GI1854" s="2"/>
      <c r="GJ1854" s="2"/>
      <c r="GK1854" s="2"/>
      <c r="GL1854" s="2"/>
      <c r="GM1854" s="2"/>
      <c r="GN1854" s="2"/>
      <c r="GO1854" s="2"/>
    </row>
    <row r="1855" spans="1:197" s="1" customFormat="1" x14ac:dyDescent="0.25">
      <c r="A1855"/>
      <c r="B1855" s="107"/>
      <c r="C1855" s="107"/>
      <c r="D1855" s="107"/>
      <c r="E1855" s="107"/>
      <c r="F1855" s="107"/>
      <c r="G1855" s="107"/>
      <c r="H1855" s="107"/>
      <c r="I1855" s="107"/>
      <c r="J1855" s="107"/>
      <c r="K1855" s="107"/>
      <c r="L1855" s="107"/>
      <c r="M1855" s="107"/>
      <c r="N1855" s="107"/>
      <c r="O1855" s="107"/>
      <c r="P1855"/>
      <c r="Q1855"/>
      <c r="R1855" s="108"/>
      <c r="DH1855" s="2"/>
      <c r="DI1855" s="2"/>
      <c r="DJ1855" s="2"/>
      <c r="DK1855" s="2"/>
      <c r="DL1855" s="2"/>
      <c r="DM1855" s="2"/>
      <c r="DN1855" s="2"/>
      <c r="DO1855" s="2"/>
      <c r="DP1855" s="2"/>
      <c r="DQ1855" s="2"/>
      <c r="DR1855" s="2"/>
      <c r="DS1855" s="2"/>
      <c r="DT1855" s="2"/>
      <c r="DU1855" s="2"/>
      <c r="DV1855" s="2"/>
      <c r="DW1855" s="2"/>
      <c r="DX1855" s="2"/>
      <c r="DY1855" s="2"/>
      <c r="DZ1855" s="2"/>
      <c r="EA1855" s="2"/>
      <c r="EB1855" s="2"/>
      <c r="EC1855" s="2"/>
      <c r="ED1855" s="2"/>
      <c r="EE1855" s="2"/>
      <c r="EF1855" s="2"/>
      <c r="EG1855" s="2"/>
      <c r="EH1855" s="2"/>
      <c r="EI1855" s="2"/>
      <c r="EJ1855" s="2"/>
      <c r="EK1855" s="2"/>
      <c r="EL1855" s="2"/>
      <c r="EM1855" s="2"/>
      <c r="EN1855" s="2"/>
      <c r="EO1855" s="2"/>
      <c r="EP1855" s="2"/>
      <c r="EQ1855" s="2"/>
      <c r="ER1855" s="2"/>
      <c r="ES1855" s="2"/>
      <c r="ET1855" s="2"/>
      <c r="EU1855" s="2"/>
      <c r="EV1855" s="2"/>
      <c r="EW1855" s="2"/>
      <c r="EX1855" s="2"/>
      <c r="EY1855" s="2"/>
      <c r="EZ1855" s="2"/>
      <c r="FA1855" s="2"/>
      <c r="FB1855" s="2"/>
      <c r="FC1855" s="2"/>
      <c r="FD1855" s="2"/>
      <c r="FE1855" s="2"/>
      <c r="FF1855" s="2"/>
      <c r="FG1855" s="2"/>
      <c r="FH1855" s="2"/>
      <c r="FI1855" s="2"/>
      <c r="FJ1855" s="2"/>
      <c r="FK1855" s="2"/>
      <c r="FL1855" s="2"/>
      <c r="FM1855" s="2"/>
      <c r="FN1855" s="2"/>
      <c r="FO1855" s="2"/>
      <c r="FP1855" s="2"/>
      <c r="FQ1855" s="2"/>
      <c r="FR1855" s="2"/>
      <c r="FS1855" s="2"/>
      <c r="FT1855" s="2"/>
      <c r="FU1855" s="2"/>
      <c r="FV1855" s="2"/>
      <c r="FW1855" s="2"/>
      <c r="FX1855" s="2"/>
      <c r="FY1855" s="2"/>
      <c r="FZ1855" s="2"/>
      <c r="GA1855" s="2"/>
      <c r="GB1855" s="2"/>
      <c r="GC1855" s="2"/>
      <c r="GD1855" s="2"/>
      <c r="GE1855" s="2"/>
      <c r="GF1855" s="2"/>
      <c r="GG1855" s="2"/>
      <c r="GH1855" s="2"/>
      <c r="GI1855" s="2"/>
      <c r="GJ1855" s="2"/>
      <c r="GK1855" s="2"/>
      <c r="GL1855" s="2"/>
      <c r="GM1855" s="2"/>
      <c r="GN1855" s="2"/>
      <c r="GO1855" s="2"/>
    </row>
    <row r="1856" spans="1:197" s="1" customFormat="1" x14ac:dyDescent="0.25">
      <c r="A1856"/>
      <c r="B1856" s="107"/>
      <c r="C1856" s="107"/>
      <c r="D1856" s="107"/>
      <c r="E1856" s="107"/>
      <c r="F1856" s="107"/>
      <c r="G1856" s="107"/>
      <c r="H1856" s="107"/>
      <c r="I1856" s="107"/>
      <c r="J1856" s="107"/>
      <c r="K1856" s="107"/>
      <c r="L1856" s="107"/>
      <c r="M1856" s="107"/>
      <c r="N1856" s="107"/>
      <c r="O1856" s="107"/>
      <c r="P1856"/>
      <c r="Q1856"/>
      <c r="R1856" s="108"/>
      <c r="DH1856" s="2"/>
      <c r="DI1856" s="2"/>
      <c r="DJ1856" s="2"/>
      <c r="DK1856" s="2"/>
      <c r="DL1856" s="2"/>
      <c r="DM1856" s="2"/>
      <c r="DN1856" s="2"/>
      <c r="DO1856" s="2"/>
      <c r="DP1856" s="2"/>
      <c r="DQ1856" s="2"/>
      <c r="DR1856" s="2"/>
      <c r="DS1856" s="2"/>
      <c r="DT1856" s="2"/>
      <c r="DU1856" s="2"/>
      <c r="DV1856" s="2"/>
      <c r="DW1856" s="2"/>
      <c r="DX1856" s="2"/>
      <c r="DY1856" s="2"/>
      <c r="DZ1856" s="2"/>
      <c r="EA1856" s="2"/>
      <c r="EB1856" s="2"/>
      <c r="EC1856" s="2"/>
      <c r="ED1856" s="2"/>
      <c r="EE1856" s="2"/>
      <c r="EF1856" s="2"/>
      <c r="EG1856" s="2"/>
      <c r="EH1856" s="2"/>
      <c r="EI1856" s="2"/>
      <c r="EJ1856" s="2"/>
      <c r="EK1856" s="2"/>
      <c r="EL1856" s="2"/>
      <c r="EM1856" s="2"/>
      <c r="EN1856" s="2"/>
      <c r="EO1856" s="2"/>
      <c r="EP1856" s="2"/>
      <c r="EQ1856" s="2"/>
      <c r="ER1856" s="2"/>
      <c r="ES1856" s="2"/>
      <c r="ET1856" s="2"/>
      <c r="EU1856" s="2"/>
      <c r="EV1856" s="2"/>
      <c r="EW1856" s="2"/>
      <c r="EX1856" s="2"/>
      <c r="EY1856" s="2"/>
      <c r="EZ1856" s="2"/>
      <c r="FA1856" s="2"/>
      <c r="FB1856" s="2"/>
      <c r="FC1856" s="2"/>
      <c r="FD1856" s="2"/>
      <c r="FE1856" s="2"/>
      <c r="FF1856" s="2"/>
      <c r="FG1856" s="2"/>
      <c r="FH1856" s="2"/>
      <c r="FI1856" s="2"/>
      <c r="FJ1856" s="2"/>
      <c r="FK1856" s="2"/>
      <c r="FL1856" s="2"/>
      <c r="FM1856" s="2"/>
      <c r="FN1856" s="2"/>
      <c r="FO1856" s="2"/>
      <c r="FP1856" s="2"/>
      <c r="FQ1856" s="2"/>
      <c r="FR1856" s="2"/>
      <c r="FS1856" s="2"/>
      <c r="FT1856" s="2"/>
      <c r="FU1856" s="2"/>
      <c r="FV1856" s="2"/>
      <c r="FW1856" s="2"/>
      <c r="FX1856" s="2"/>
      <c r="FY1856" s="2"/>
      <c r="FZ1856" s="2"/>
      <c r="GA1856" s="2"/>
      <c r="GB1856" s="2"/>
      <c r="GC1856" s="2"/>
      <c r="GD1856" s="2"/>
      <c r="GE1856" s="2"/>
      <c r="GF1856" s="2"/>
      <c r="GG1856" s="2"/>
      <c r="GH1856" s="2"/>
      <c r="GI1856" s="2"/>
      <c r="GJ1856" s="2"/>
      <c r="GK1856" s="2"/>
      <c r="GL1856" s="2"/>
      <c r="GM1856" s="2"/>
      <c r="GN1856" s="2"/>
      <c r="GO1856" s="2"/>
    </row>
    <row r="1857" spans="1:197" s="1" customFormat="1" x14ac:dyDescent="0.25">
      <c r="A1857"/>
      <c r="B1857" s="107"/>
      <c r="C1857" s="107"/>
      <c r="D1857" s="107"/>
      <c r="E1857" s="107"/>
      <c r="F1857" s="107"/>
      <c r="G1857" s="107"/>
      <c r="H1857" s="107"/>
      <c r="I1857" s="107"/>
      <c r="J1857" s="107"/>
      <c r="K1857" s="107"/>
      <c r="L1857" s="107"/>
      <c r="M1857" s="107"/>
      <c r="N1857" s="107"/>
      <c r="O1857" s="107"/>
      <c r="P1857"/>
      <c r="Q1857"/>
      <c r="R1857" s="108"/>
      <c r="DH1857" s="2"/>
      <c r="DI1857" s="2"/>
      <c r="DJ1857" s="2"/>
      <c r="DK1857" s="2"/>
      <c r="DL1857" s="2"/>
      <c r="DM1857" s="2"/>
      <c r="DN1857" s="2"/>
      <c r="DO1857" s="2"/>
      <c r="DP1857" s="2"/>
      <c r="DQ1857" s="2"/>
      <c r="DR1857" s="2"/>
      <c r="DS1857" s="2"/>
      <c r="DT1857" s="2"/>
      <c r="DU1857" s="2"/>
      <c r="DV1857" s="2"/>
      <c r="DW1857" s="2"/>
      <c r="DX1857" s="2"/>
      <c r="DY1857" s="2"/>
      <c r="DZ1857" s="2"/>
      <c r="EA1857" s="2"/>
      <c r="EB1857" s="2"/>
      <c r="EC1857" s="2"/>
      <c r="ED1857" s="2"/>
      <c r="EE1857" s="2"/>
      <c r="EF1857" s="2"/>
      <c r="EG1857" s="2"/>
      <c r="EH1857" s="2"/>
      <c r="EI1857" s="2"/>
      <c r="EJ1857" s="2"/>
      <c r="EK1857" s="2"/>
      <c r="EL1857" s="2"/>
      <c r="EM1857" s="2"/>
      <c r="EN1857" s="2"/>
      <c r="EO1857" s="2"/>
      <c r="EP1857" s="2"/>
      <c r="EQ1857" s="2"/>
      <c r="ER1857" s="2"/>
      <c r="ES1857" s="2"/>
      <c r="ET1857" s="2"/>
      <c r="EU1857" s="2"/>
      <c r="EV1857" s="2"/>
      <c r="EW1857" s="2"/>
      <c r="EX1857" s="2"/>
      <c r="EY1857" s="2"/>
      <c r="EZ1857" s="2"/>
      <c r="FA1857" s="2"/>
      <c r="FB1857" s="2"/>
      <c r="FC1857" s="2"/>
      <c r="FD1857" s="2"/>
      <c r="FE1857" s="2"/>
      <c r="FF1857" s="2"/>
      <c r="FG1857" s="2"/>
      <c r="FH1857" s="2"/>
      <c r="FI1857" s="2"/>
      <c r="FJ1857" s="2"/>
      <c r="FK1857" s="2"/>
      <c r="FL1857" s="2"/>
      <c r="FM1857" s="2"/>
      <c r="FN1857" s="2"/>
      <c r="FO1857" s="2"/>
      <c r="FP1857" s="2"/>
      <c r="FQ1857" s="2"/>
      <c r="FR1857" s="2"/>
      <c r="FS1857" s="2"/>
      <c r="FT1857" s="2"/>
      <c r="FU1857" s="2"/>
      <c r="FV1857" s="2"/>
      <c r="FW1857" s="2"/>
      <c r="FX1857" s="2"/>
      <c r="FY1857" s="2"/>
      <c r="FZ1857" s="2"/>
      <c r="GA1857" s="2"/>
      <c r="GB1857" s="2"/>
      <c r="GC1857" s="2"/>
      <c r="GD1857" s="2"/>
      <c r="GE1857" s="2"/>
      <c r="GF1857" s="2"/>
      <c r="GG1857" s="2"/>
      <c r="GH1857" s="2"/>
      <c r="GI1857" s="2"/>
      <c r="GJ1857" s="2"/>
      <c r="GK1857" s="2"/>
      <c r="GL1857" s="2"/>
      <c r="GM1857" s="2"/>
      <c r="GN1857" s="2"/>
      <c r="GO1857" s="2"/>
    </row>
    <row r="1858" spans="1:197" s="1" customFormat="1" x14ac:dyDescent="0.25">
      <c r="A1858"/>
      <c r="B1858" s="107"/>
      <c r="C1858" s="107"/>
      <c r="D1858" s="107"/>
      <c r="E1858" s="107"/>
      <c r="F1858" s="107"/>
      <c r="G1858" s="107"/>
      <c r="H1858" s="107"/>
      <c r="I1858" s="107"/>
      <c r="J1858" s="107"/>
      <c r="K1858" s="107"/>
      <c r="L1858" s="107"/>
      <c r="M1858" s="107"/>
      <c r="N1858" s="107"/>
      <c r="O1858" s="107"/>
      <c r="P1858"/>
      <c r="Q1858"/>
      <c r="R1858" s="108"/>
      <c r="DH1858" s="2"/>
      <c r="DI1858" s="2"/>
      <c r="DJ1858" s="2"/>
      <c r="DK1858" s="2"/>
      <c r="DL1858" s="2"/>
      <c r="DM1858" s="2"/>
      <c r="DN1858" s="2"/>
      <c r="DO1858" s="2"/>
      <c r="DP1858" s="2"/>
      <c r="DQ1858" s="2"/>
      <c r="DR1858" s="2"/>
      <c r="DS1858" s="2"/>
      <c r="DT1858" s="2"/>
      <c r="DU1858" s="2"/>
      <c r="DV1858" s="2"/>
      <c r="DW1858" s="2"/>
      <c r="DX1858" s="2"/>
      <c r="DY1858" s="2"/>
      <c r="DZ1858" s="2"/>
      <c r="EA1858" s="2"/>
      <c r="EB1858" s="2"/>
      <c r="EC1858" s="2"/>
      <c r="ED1858" s="2"/>
      <c r="EE1858" s="2"/>
      <c r="EF1858" s="2"/>
      <c r="EG1858" s="2"/>
      <c r="EH1858" s="2"/>
      <c r="EI1858" s="2"/>
      <c r="EJ1858" s="2"/>
      <c r="EK1858" s="2"/>
      <c r="EL1858" s="2"/>
      <c r="EM1858" s="2"/>
      <c r="EN1858" s="2"/>
      <c r="EO1858" s="2"/>
      <c r="EP1858" s="2"/>
      <c r="EQ1858" s="2"/>
      <c r="ER1858" s="2"/>
      <c r="ES1858" s="2"/>
      <c r="ET1858" s="2"/>
      <c r="EU1858" s="2"/>
      <c r="EV1858" s="2"/>
      <c r="EW1858" s="2"/>
      <c r="EX1858" s="2"/>
      <c r="EY1858" s="2"/>
      <c r="EZ1858" s="2"/>
      <c r="FA1858" s="2"/>
      <c r="FB1858" s="2"/>
      <c r="FC1858" s="2"/>
      <c r="FD1858" s="2"/>
      <c r="FE1858" s="2"/>
      <c r="FF1858" s="2"/>
      <c r="FG1858" s="2"/>
      <c r="FH1858" s="2"/>
      <c r="FI1858" s="2"/>
      <c r="FJ1858" s="2"/>
      <c r="FK1858" s="2"/>
      <c r="FL1858" s="2"/>
      <c r="FM1858" s="2"/>
      <c r="FN1858" s="2"/>
      <c r="FO1858" s="2"/>
      <c r="FP1858" s="2"/>
      <c r="FQ1858" s="2"/>
      <c r="FR1858" s="2"/>
      <c r="FS1858" s="2"/>
      <c r="FT1858" s="2"/>
      <c r="FU1858" s="2"/>
      <c r="FV1858" s="2"/>
      <c r="FW1858" s="2"/>
      <c r="FX1858" s="2"/>
      <c r="FY1858" s="2"/>
      <c r="FZ1858" s="2"/>
      <c r="GA1858" s="2"/>
      <c r="GB1858" s="2"/>
      <c r="GC1858" s="2"/>
      <c r="GD1858" s="2"/>
      <c r="GE1858" s="2"/>
      <c r="GF1858" s="2"/>
      <c r="GG1858" s="2"/>
      <c r="GH1858" s="2"/>
      <c r="GI1858" s="2"/>
      <c r="GJ1858" s="2"/>
      <c r="GK1858" s="2"/>
      <c r="GL1858" s="2"/>
      <c r="GM1858" s="2"/>
      <c r="GN1858" s="2"/>
      <c r="GO1858" s="2"/>
    </row>
    <row r="1859" spans="1:197" s="1" customFormat="1" x14ac:dyDescent="0.25">
      <c r="A1859"/>
      <c r="B1859" s="107"/>
      <c r="C1859" s="107"/>
      <c r="D1859" s="107"/>
      <c r="E1859" s="107"/>
      <c r="F1859" s="107"/>
      <c r="G1859" s="107"/>
      <c r="H1859" s="107"/>
      <c r="I1859" s="107"/>
      <c r="J1859" s="107"/>
      <c r="K1859" s="107"/>
      <c r="L1859" s="107"/>
      <c r="M1859" s="107"/>
      <c r="N1859" s="107"/>
      <c r="O1859" s="107"/>
      <c r="P1859"/>
      <c r="Q1859"/>
      <c r="R1859" s="108"/>
      <c r="DH1859" s="2"/>
      <c r="DI1859" s="2"/>
      <c r="DJ1859" s="2"/>
      <c r="DK1859" s="2"/>
      <c r="DL1859" s="2"/>
      <c r="DM1859" s="2"/>
      <c r="DN1859" s="2"/>
      <c r="DO1859" s="2"/>
      <c r="DP1859" s="2"/>
      <c r="DQ1859" s="2"/>
      <c r="DR1859" s="2"/>
      <c r="DS1859" s="2"/>
      <c r="DT1859" s="2"/>
      <c r="DU1859" s="2"/>
      <c r="DV1859" s="2"/>
      <c r="DW1859" s="2"/>
      <c r="DX1859" s="2"/>
      <c r="DY1859" s="2"/>
      <c r="DZ1859" s="2"/>
      <c r="EA1859" s="2"/>
      <c r="EB1859" s="2"/>
      <c r="EC1859" s="2"/>
      <c r="ED1859" s="2"/>
      <c r="EE1859" s="2"/>
      <c r="EF1859" s="2"/>
      <c r="EG1859" s="2"/>
      <c r="EH1859" s="2"/>
      <c r="EI1859" s="2"/>
      <c r="EJ1859" s="2"/>
      <c r="EK1859" s="2"/>
      <c r="EL1859" s="2"/>
      <c r="EM1859" s="2"/>
      <c r="EN1859" s="2"/>
      <c r="EO1859" s="2"/>
      <c r="EP1859" s="2"/>
      <c r="EQ1859" s="2"/>
      <c r="ER1859" s="2"/>
      <c r="ES1859" s="2"/>
      <c r="ET1859" s="2"/>
      <c r="EU1859" s="2"/>
      <c r="EV1859" s="2"/>
      <c r="EW1859" s="2"/>
      <c r="EX1859" s="2"/>
      <c r="EY1859" s="2"/>
      <c r="EZ1859" s="2"/>
      <c r="FA1859" s="2"/>
      <c r="FB1859" s="2"/>
      <c r="FC1859" s="2"/>
      <c r="FD1859" s="2"/>
      <c r="FE1859" s="2"/>
      <c r="FF1859" s="2"/>
      <c r="FG1859" s="2"/>
      <c r="FH1859" s="2"/>
      <c r="FI1859" s="2"/>
      <c r="FJ1859" s="2"/>
      <c r="FK1859" s="2"/>
      <c r="FL1859" s="2"/>
      <c r="FM1859" s="2"/>
      <c r="FN1859" s="2"/>
      <c r="FO1859" s="2"/>
      <c r="FP1859" s="2"/>
      <c r="FQ1859" s="2"/>
      <c r="FR1859" s="2"/>
      <c r="FS1859" s="2"/>
      <c r="FT1859" s="2"/>
      <c r="FU1859" s="2"/>
      <c r="FV1859" s="2"/>
      <c r="FW1859" s="2"/>
      <c r="FX1859" s="2"/>
      <c r="FY1859" s="2"/>
      <c r="FZ1859" s="2"/>
      <c r="GA1859" s="2"/>
      <c r="GB1859" s="2"/>
      <c r="GC1859" s="2"/>
      <c r="GD1859" s="2"/>
      <c r="GE1859" s="2"/>
      <c r="GF1859" s="2"/>
      <c r="GG1859" s="2"/>
      <c r="GH1859" s="2"/>
      <c r="GI1859" s="2"/>
      <c r="GJ1859" s="2"/>
      <c r="GK1859" s="2"/>
      <c r="GL1859" s="2"/>
      <c r="GM1859" s="2"/>
      <c r="GN1859" s="2"/>
      <c r="GO1859" s="2"/>
    </row>
    <row r="1860" spans="1:197" s="1" customFormat="1" x14ac:dyDescent="0.25">
      <c r="A1860"/>
      <c r="B1860" s="107"/>
      <c r="C1860" s="107"/>
      <c r="D1860" s="107"/>
      <c r="E1860" s="107"/>
      <c r="F1860" s="107"/>
      <c r="G1860" s="107"/>
      <c r="H1860" s="107"/>
      <c r="I1860" s="107"/>
      <c r="J1860" s="107"/>
      <c r="K1860" s="107"/>
      <c r="L1860" s="107"/>
      <c r="M1860" s="107"/>
      <c r="N1860" s="107"/>
      <c r="O1860" s="107"/>
      <c r="P1860"/>
      <c r="Q1860"/>
      <c r="R1860" s="108"/>
      <c r="DH1860" s="2"/>
      <c r="DI1860" s="2"/>
      <c r="DJ1860" s="2"/>
      <c r="DK1860" s="2"/>
      <c r="DL1860" s="2"/>
      <c r="DM1860" s="2"/>
      <c r="DN1860" s="2"/>
      <c r="DO1860" s="2"/>
      <c r="DP1860" s="2"/>
      <c r="DQ1860" s="2"/>
      <c r="DR1860" s="2"/>
      <c r="DS1860" s="2"/>
      <c r="DT1860" s="2"/>
      <c r="DU1860" s="2"/>
      <c r="DV1860" s="2"/>
      <c r="DW1860" s="2"/>
      <c r="DX1860" s="2"/>
      <c r="DY1860" s="2"/>
      <c r="DZ1860" s="2"/>
      <c r="EA1860" s="2"/>
      <c r="EB1860" s="2"/>
      <c r="EC1860" s="2"/>
      <c r="ED1860" s="2"/>
      <c r="EE1860" s="2"/>
      <c r="EF1860" s="2"/>
      <c r="EG1860" s="2"/>
      <c r="EH1860" s="2"/>
      <c r="EI1860" s="2"/>
      <c r="EJ1860" s="2"/>
      <c r="EK1860" s="2"/>
      <c r="EL1860" s="2"/>
      <c r="EM1860" s="2"/>
      <c r="EN1860" s="2"/>
      <c r="EO1860" s="2"/>
      <c r="EP1860" s="2"/>
      <c r="EQ1860" s="2"/>
      <c r="ER1860" s="2"/>
      <c r="ES1860" s="2"/>
      <c r="ET1860" s="2"/>
      <c r="EU1860" s="2"/>
      <c r="EV1860" s="2"/>
      <c r="EW1860" s="2"/>
      <c r="EX1860" s="2"/>
      <c r="EY1860" s="2"/>
      <c r="EZ1860" s="2"/>
      <c r="FA1860" s="2"/>
      <c r="FB1860" s="2"/>
      <c r="FC1860" s="2"/>
      <c r="FD1860" s="2"/>
      <c r="FE1860" s="2"/>
      <c r="FF1860" s="2"/>
      <c r="FG1860" s="2"/>
      <c r="FH1860" s="2"/>
      <c r="FI1860" s="2"/>
      <c r="FJ1860" s="2"/>
      <c r="FK1860" s="2"/>
      <c r="FL1860" s="2"/>
      <c r="FM1860" s="2"/>
      <c r="FN1860" s="2"/>
      <c r="FO1860" s="2"/>
      <c r="FP1860" s="2"/>
      <c r="FQ1860" s="2"/>
      <c r="FR1860" s="2"/>
      <c r="FS1860" s="2"/>
      <c r="FT1860" s="2"/>
      <c r="FU1860" s="2"/>
      <c r="FV1860" s="2"/>
      <c r="FW1860" s="2"/>
      <c r="FX1860" s="2"/>
      <c r="FY1860" s="2"/>
      <c r="FZ1860" s="2"/>
      <c r="GA1860" s="2"/>
      <c r="GB1860" s="2"/>
      <c r="GC1860" s="2"/>
      <c r="GD1860" s="2"/>
      <c r="GE1860" s="2"/>
      <c r="GF1860" s="2"/>
      <c r="GG1860" s="2"/>
      <c r="GH1860" s="2"/>
      <c r="GI1860" s="2"/>
      <c r="GJ1860" s="2"/>
      <c r="GK1860" s="2"/>
      <c r="GL1860" s="2"/>
      <c r="GM1860" s="2"/>
      <c r="GN1860" s="2"/>
      <c r="GO1860" s="2"/>
    </row>
    <row r="1861" spans="1:197" s="1" customFormat="1" x14ac:dyDescent="0.25">
      <c r="A1861"/>
      <c r="B1861" s="107"/>
      <c r="C1861" s="107"/>
      <c r="D1861" s="107"/>
      <c r="E1861" s="107"/>
      <c r="F1861" s="107"/>
      <c r="G1861" s="107"/>
      <c r="H1861" s="107"/>
      <c r="I1861" s="107"/>
      <c r="J1861" s="107"/>
      <c r="K1861" s="107"/>
      <c r="L1861" s="107"/>
      <c r="M1861" s="107"/>
      <c r="N1861" s="107"/>
      <c r="O1861" s="107"/>
      <c r="P1861"/>
      <c r="Q1861"/>
      <c r="R1861" s="108"/>
      <c r="DH1861" s="2"/>
      <c r="DI1861" s="2"/>
      <c r="DJ1861" s="2"/>
      <c r="DK1861" s="2"/>
      <c r="DL1861" s="2"/>
      <c r="DM1861" s="2"/>
      <c r="DN1861" s="2"/>
      <c r="DO1861" s="2"/>
      <c r="DP1861" s="2"/>
      <c r="DQ1861" s="2"/>
      <c r="DR1861" s="2"/>
      <c r="DS1861" s="2"/>
      <c r="DT1861" s="2"/>
      <c r="DU1861" s="2"/>
      <c r="DV1861" s="2"/>
      <c r="DW1861" s="2"/>
      <c r="DX1861" s="2"/>
      <c r="DY1861" s="2"/>
      <c r="DZ1861" s="2"/>
      <c r="EA1861" s="2"/>
      <c r="EB1861" s="2"/>
      <c r="EC1861" s="2"/>
      <c r="ED1861" s="2"/>
      <c r="EE1861" s="2"/>
      <c r="EF1861" s="2"/>
      <c r="EG1861" s="2"/>
      <c r="EH1861" s="2"/>
      <c r="EI1861" s="2"/>
      <c r="EJ1861" s="2"/>
      <c r="EK1861" s="2"/>
      <c r="EL1861" s="2"/>
      <c r="EM1861" s="2"/>
      <c r="EN1861" s="2"/>
      <c r="EO1861" s="2"/>
      <c r="EP1861" s="2"/>
      <c r="EQ1861" s="2"/>
      <c r="ER1861" s="2"/>
      <c r="ES1861" s="2"/>
      <c r="ET1861" s="2"/>
      <c r="EU1861" s="2"/>
      <c r="EV1861" s="2"/>
      <c r="EW1861" s="2"/>
      <c r="EX1861" s="2"/>
      <c r="EY1861" s="2"/>
      <c r="EZ1861" s="2"/>
      <c r="FA1861" s="2"/>
      <c r="FB1861" s="2"/>
      <c r="FC1861" s="2"/>
      <c r="FD1861" s="2"/>
      <c r="FE1861" s="2"/>
      <c r="FF1861" s="2"/>
      <c r="FG1861" s="2"/>
      <c r="FH1861" s="2"/>
      <c r="FI1861" s="2"/>
      <c r="FJ1861" s="2"/>
      <c r="FK1861" s="2"/>
      <c r="FL1861" s="2"/>
      <c r="FM1861" s="2"/>
      <c r="FN1861" s="2"/>
      <c r="FO1861" s="2"/>
      <c r="FP1861" s="2"/>
      <c r="FQ1861" s="2"/>
      <c r="FR1861" s="2"/>
      <c r="FS1861" s="2"/>
      <c r="FT1861" s="2"/>
      <c r="FU1861" s="2"/>
      <c r="FV1861" s="2"/>
      <c r="FW1861" s="2"/>
      <c r="FX1861" s="2"/>
      <c r="FY1861" s="2"/>
      <c r="FZ1861" s="2"/>
      <c r="GA1861" s="2"/>
      <c r="GB1861" s="2"/>
      <c r="GC1861" s="2"/>
      <c r="GD1861" s="2"/>
      <c r="GE1861" s="2"/>
      <c r="GF1861" s="2"/>
      <c r="GG1861" s="2"/>
      <c r="GH1861" s="2"/>
      <c r="GI1861" s="2"/>
      <c r="GJ1861" s="2"/>
      <c r="GK1861" s="2"/>
      <c r="GL1861" s="2"/>
      <c r="GM1861" s="2"/>
      <c r="GN1861" s="2"/>
      <c r="GO1861" s="2"/>
    </row>
    <row r="1862" spans="1:197" s="1" customFormat="1" x14ac:dyDescent="0.25">
      <c r="A1862"/>
      <c r="B1862" s="107"/>
      <c r="C1862" s="107"/>
      <c r="D1862" s="107"/>
      <c r="E1862" s="107"/>
      <c r="F1862" s="107"/>
      <c r="G1862" s="107"/>
      <c r="H1862" s="107"/>
      <c r="I1862" s="107"/>
      <c r="J1862" s="107"/>
      <c r="K1862" s="107"/>
      <c r="L1862" s="107"/>
      <c r="M1862" s="107"/>
      <c r="N1862" s="107"/>
      <c r="O1862" s="107"/>
      <c r="P1862"/>
      <c r="Q1862"/>
      <c r="R1862" s="108"/>
      <c r="DH1862" s="2"/>
      <c r="DI1862" s="2"/>
      <c r="DJ1862" s="2"/>
      <c r="DK1862" s="2"/>
      <c r="DL1862" s="2"/>
      <c r="DM1862" s="2"/>
      <c r="DN1862" s="2"/>
      <c r="DO1862" s="2"/>
      <c r="DP1862" s="2"/>
      <c r="DQ1862" s="2"/>
      <c r="DR1862" s="2"/>
      <c r="DS1862" s="2"/>
      <c r="DT1862" s="2"/>
      <c r="DU1862" s="2"/>
      <c r="DV1862" s="2"/>
      <c r="DW1862" s="2"/>
      <c r="DX1862" s="2"/>
      <c r="DY1862" s="2"/>
      <c r="DZ1862" s="2"/>
      <c r="EA1862" s="2"/>
      <c r="EB1862" s="2"/>
      <c r="EC1862" s="2"/>
      <c r="ED1862" s="2"/>
      <c r="EE1862" s="2"/>
      <c r="EF1862" s="2"/>
      <c r="EG1862" s="2"/>
      <c r="EH1862" s="2"/>
      <c r="EI1862" s="2"/>
      <c r="EJ1862" s="2"/>
      <c r="EK1862" s="2"/>
      <c r="EL1862" s="2"/>
      <c r="EM1862" s="2"/>
      <c r="EN1862" s="2"/>
      <c r="EO1862" s="2"/>
      <c r="EP1862" s="2"/>
      <c r="EQ1862" s="2"/>
      <c r="ER1862" s="2"/>
      <c r="ES1862" s="2"/>
      <c r="ET1862" s="2"/>
      <c r="EU1862" s="2"/>
      <c r="EV1862" s="2"/>
      <c r="EW1862" s="2"/>
      <c r="EX1862" s="2"/>
      <c r="EY1862" s="2"/>
      <c r="EZ1862" s="2"/>
      <c r="FA1862" s="2"/>
      <c r="FB1862" s="2"/>
      <c r="FC1862" s="2"/>
      <c r="FD1862" s="2"/>
      <c r="FE1862" s="2"/>
      <c r="FF1862" s="2"/>
      <c r="FG1862" s="2"/>
      <c r="FH1862" s="2"/>
      <c r="FI1862" s="2"/>
      <c r="FJ1862" s="2"/>
      <c r="FK1862" s="2"/>
      <c r="FL1862" s="2"/>
      <c r="FM1862" s="2"/>
      <c r="FN1862" s="2"/>
      <c r="FO1862" s="2"/>
      <c r="FP1862" s="2"/>
      <c r="FQ1862" s="2"/>
      <c r="FR1862" s="2"/>
      <c r="FS1862" s="2"/>
      <c r="FT1862" s="2"/>
      <c r="FU1862" s="2"/>
      <c r="FV1862" s="2"/>
      <c r="FW1862" s="2"/>
      <c r="FX1862" s="2"/>
      <c r="FY1862" s="2"/>
      <c r="FZ1862" s="2"/>
      <c r="GA1862" s="2"/>
      <c r="GB1862" s="2"/>
      <c r="GC1862" s="2"/>
      <c r="GD1862" s="2"/>
      <c r="GE1862" s="2"/>
      <c r="GF1862" s="2"/>
      <c r="GG1862" s="2"/>
      <c r="GH1862" s="2"/>
      <c r="GI1862" s="2"/>
      <c r="GJ1862" s="2"/>
      <c r="GK1862" s="2"/>
      <c r="GL1862" s="2"/>
      <c r="GM1862" s="2"/>
      <c r="GN1862" s="2"/>
      <c r="GO1862" s="2"/>
    </row>
    <row r="1863" spans="1:197" s="1" customFormat="1" x14ac:dyDescent="0.25">
      <c r="A1863"/>
      <c r="B1863" s="107"/>
      <c r="C1863" s="107"/>
      <c r="D1863" s="107"/>
      <c r="E1863" s="107"/>
      <c r="F1863" s="107"/>
      <c r="G1863" s="107"/>
      <c r="H1863" s="107"/>
      <c r="I1863" s="107"/>
      <c r="J1863" s="107"/>
      <c r="K1863" s="107"/>
      <c r="L1863" s="107"/>
      <c r="M1863" s="107"/>
      <c r="N1863" s="107"/>
      <c r="O1863" s="107"/>
      <c r="P1863"/>
      <c r="Q1863"/>
      <c r="R1863" s="108"/>
      <c r="DH1863" s="2"/>
      <c r="DI1863" s="2"/>
      <c r="DJ1863" s="2"/>
      <c r="DK1863" s="2"/>
      <c r="DL1863" s="2"/>
      <c r="DM1863" s="2"/>
      <c r="DN1863" s="2"/>
      <c r="DO1863" s="2"/>
      <c r="DP1863" s="2"/>
      <c r="DQ1863" s="2"/>
      <c r="DR1863" s="2"/>
      <c r="DS1863" s="2"/>
      <c r="DT1863" s="2"/>
      <c r="DU1863" s="2"/>
      <c r="DV1863" s="2"/>
      <c r="DW1863" s="2"/>
      <c r="DX1863" s="2"/>
      <c r="DY1863" s="2"/>
      <c r="DZ1863" s="2"/>
      <c r="EA1863" s="2"/>
      <c r="EB1863" s="2"/>
      <c r="EC1863" s="2"/>
      <c r="ED1863" s="2"/>
      <c r="EE1863" s="2"/>
      <c r="EF1863" s="2"/>
      <c r="EG1863" s="2"/>
      <c r="EH1863" s="2"/>
      <c r="EI1863" s="2"/>
      <c r="EJ1863" s="2"/>
      <c r="EK1863" s="2"/>
      <c r="EL1863" s="2"/>
      <c r="EM1863" s="2"/>
      <c r="EN1863" s="2"/>
      <c r="EO1863" s="2"/>
      <c r="EP1863" s="2"/>
      <c r="EQ1863" s="2"/>
      <c r="ER1863" s="2"/>
      <c r="ES1863" s="2"/>
      <c r="ET1863" s="2"/>
      <c r="EU1863" s="2"/>
      <c r="EV1863" s="2"/>
      <c r="EW1863" s="2"/>
      <c r="EX1863" s="2"/>
      <c r="EY1863" s="2"/>
      <c r="EZ1863" s="2"/>
      <c r="FA1863" s="2"/>
      <c r="FB1863" s="2"/>
      <c r="FC1863" s="2"/>
      <c r="FD1863" s="2"/>
      <c r="FE1863" s="2"/>
      <c r="FF1863" s="2"/>
      <c r="FG1863" s="2"/>
      <c r="FH1863" s="2"/>
      <c r="FI1863" s="2"/>
      <c r="FJ1863" s="2"/>
      <c r="FK1863" s="2"/>
      <c r="FL1863" s="2"/>
      <c r="FM1863" s="2"/>
      <c r="FN1863" s="2"/>
      <c r="FO1863" s="2"/>
      <c r="FP1863" s="2"/>
      <c r="FQ1863" s="2"/>
      <c r="FR1863" s="2"/>
      <c r="FS1863" s="2"/>
      <c r="FT1863" s="2"/>
      <c r="FU1863" s="2"/>
      <c r="FV1863" s="2"/>
      <c r="FW1863" s="2"/>
      <c r="FX1863" s="2"/>
      <c r="FY1863" s="2"/>
      <c r="FZ1863" s="2"/>
      <c r="GA1863" s="2"/>
      <c r="GB1863" s="2"/>
      <c r="GC1863" s="2"/>
      <c r="GD1863" s="2"/>
      <c r="GE1863" s="2"/>
      <c r="GF1863" s="2"/>
      <c r="GG1863" s="2"/>
      <c r="GH1863" s="2"/>
      <c r="GI1863" s="2"/>
      <c r="GJ1863" s="2"/>
      <c r="GK1863" s="2"/>
      <c r="GL1863" s="2"/>
      <c r="GM1863" s="2"/>
      <c r="GN1863" s="2"/>
      <c r="GO1863" s="2"/>
    </row>
    <row r="1864" spans="1:197" s="1" customFormat="1" x14ac:dyDescent="0.25">
      <c r="A1864"/>
      <c r="B1864" s="107"/>
      <c r="C1864" s="107"/>
      <c r="D1864" s="107"/>
      <c r="E1864" s="107"/>
      <c r="F1864" s="107"/>
      <c r="G1864" s="107"/>
      <c r="H1864" s="107"/>
      <c r="I1864" s="107"/>
      <c r="J1864" s="107"/>
      <c r="K1864" s="107"/>
      <c r="L1864" s="107"/>
      <c r="M1864" s="107"/>
      <c r="N1864" s="107"/>
      <c r="O1864" s="107"/>
      <c r="P1864"/>
      <c r="Q1864"/>
      <c r="R1864" s="108"/>
      <c r="DH1864" s="2"/>
      <c r="DI1864" s="2"/>
      <c r="DJ1864" s="2"/>
      <c r="DK1864" s="2"/>
      <c r="DL1864" s="2"/>
      <c r="DM1864" s="2"/>
      <c r="DN1864" s="2"/>
      <c r="DO1864" s="2"/>
      <c r="DP1864" s="2"/>
      <c r="DQ1864" s="2"/>
      <c r="DR1864" s="2"/>
      <c r="DS1864" s="2"/>
      <c r="DT1864" s="2"/>
      <c r="DU1864" s="2"/>
      <c r="DV1864" s="2"/>
      <c r="DW1864" s="2"/>
      <c r="DX1864" s="2"/>
      <c r="DY1864" s="2"/>
      <c r="DZ1864" s="2"/>
      <c r="EA1864" s="2"/>
      <c r="EB1864" s="2"/>
      <c r="EC1864" s="2"/>
      <c r="ED1864" s="2"/>
      <c r="EE1864" s="2"/>
      <c r="EF1864" s="2"/>
      <c r="EG1864" s="2"/>
      <c r="EH1864" s="2"/>
      <c r="EI1864" s="2"/>
      <c r="EJ1864" s="2"/>
      <c r="EK1864" s="2"/>
      <c r="EL1864" s="2"/>
      <c r="EM1864" s="2"/>
      <c r="EN1864" s="2"/>
      <c r="EO1864" s="2"/>
      <c r="EP1864" s="2"/>
      <c r="EQ1864" s="2"/>
      <c r="ER1864" s="2"/>
      <c r="ES1864" s="2"/>
      <c r="ET1864" s="2"/>
      <c r="EU1864" s="2"/>
      <c r="EV1864" s="2"/>
      <c r="EW1864" s="2"/>
      <c r="EX1864" s="2"/>
      <c r="EY1864" s="2"/>
      <c r="EZ1864" s="2"/>
      <c r="FA1864" s="2"/>
      <c r="FB1864" s="2"/>
      <c r="FC1864" s="2"/>
      <c r="FD1864" s="2"/>
      <c r="FE1864" s="2"/>
      <c r="FF1864" s="2"/>
      <c r="FG1864" s="2"/>
      <c r="FH1864" s="2"/>
      <c r="FI1864" s="2"/>
      <c r="FJ1864" s="2"/>
      <c r="FK1864" s="2"/>
      <c r="FL1864" s="2"/>
      <c r="FM1864" s="2"/>
      <c r="FN1864" s="2"/>
      <c r="FO1864" s="2"/>
      <c r="FP1864" s="2"/>
      <c r="FQ1864" s="2"/>
      <c r="FR1864" s="2"/>
      <c r="FS1864" s="2"/>
      <c r="FT1864" s="2"/>
      <c r="FU1864" s="2"/>
      <c r="FV1864" s="2"/>
      <c r="FW1864" s="2"/>
      <c r="FX1864" s="2"/>
      <c r="FY1864" s="2"/>
      <c r="FZ1864" s="2"/>
      <c r="GA1864" s="2"/>
      <c r="GB1864" s="2"/>
      <c r="GC1864" s="2"/>
      <c r="GD1864" s="2"/>
      <c r="GE1864" s="2"/>
      <c r="GF1864" s="2"/>
      <c r="GG1864" s="2"/>
      <c r="GH1864" s="2"/>
      <c r="GI1864" s="2"/>
      <c r="GJ1864" s="2"/>
      <c r="GK1864" s="2"/>
      <c r="GL1864" s="2"/>
      <c r="GM1864" s="2"/>
      <c r="GN1864" s="2"/>
      <c r="GO1864" s="2"/>
    </row>
    <row r="1865" spans="1:197" s="1" customFormat="1" x14ac:dyDescent="0.25">
      <c r="A1865"/>
      <c r="B1865" s="107"/>
      <c r="C1865" s="107"/>
      <c r="D1865" s="107"/>
      <c r="E1865" s="107"/>
      <c r="F1865" s="107"/>
      <c r="G1865" s="107"/>
      <c r="H1865" s="107"/>
      <c r="I1865" s="107"/>
      <c r="J1865" s="107"/>
      <c r="K1865" s="107"/>
      <c r="L1865" s="107"/>
      <c r="M1865" s="107"/>
      <c r="N1865" s="107"/>
      <c r="O1865" s="107"/>
      <c r="P1865"/>
      <c r="Q1865"/>
      <c r="R1865" s="108"/>
      <c r="DH1865" s="2"/>
      <c r="DI1865" s="2"/>
      <c r="DJ1865" s="2"/>
      <c r="DK1865" s="2"/>
      <c r="DL1865" s="2"/>
      <c r="DM1865" s="2"/>
      <c r="DN1865" s="2"/>
      <c r="DO1865" s="2"/>
      <c r="DP1865" s="2"/>
      <c r="DQ1865" s="2"/>
      <c r="DR1865" s="2"/>
      <c r="DS1865" s="2"/>
      <c r="DT1865" s="2"/>
      <c r="DU1865" s="2"/>
      <c r="DV1865" s="2"/>
      <c r="DW1865" s="2"/>
      <c r="DX1865" s="2"/>
      <c r="DY1865" s="2"/>
      <c r="DZ1865" s="2"/>
      <c r="EA1865" s="2"/>
      <c r="EB1865" s="2"/>
      <c r="EC1865" s="2"/>
      <c r="ED1865" s="2"/>
      <c r="EE1865" s="2"/>
      <c r="EF1865" s="2"/>
      <c r="EG1865" s="2"/>
      <c r="EH1865" s="2"/>
      <c r="EI1865" s="2"/>
      <c r="EJ1865" s="2"/>
      <c r="EK1865" s="2"/>
      <c r="EL1865" s="2"/>
      <c r="EM1865" s="2"/>
      <c r="EN1865" s="2"/>
      <c r="EO1865" s="2"/>
      <c r="EP1865" s="2"/>
      <c r="EQ1865" s="2"/>
      <c r="ER1865" s="2"/>
      <c r="ES1865" s="2"/>
      <c r="ET1865" s="2"/>
      <c r="EU1865" s="2"/>
      <c r="EV1865" s="2"/>
      <c r="EW1865" s="2"/>
      <c r="EX1865" s="2"/>
      <c r="EY1865" s="2"/>
      <c r="EZ1865" s="2"/>
      <c r="FA1865" s="2"/>
      <c r="FB1865" s="2"/>
      <c r="FC1865" s="2"/>
      <c r="FD1865" s="2"/>
      <c r="FE1865" s="2"/>
      <c r="FF1865" s="2"/>
      <c r="FG1865" s="2"/>
      <c r="FH1865" s="2"/>
      <c r="FI1865" s="2"/>
      <c r="FJ1865" s="2"/>
      <c r="FK1865" s="2"/>
      <c r="FL1865" s="2"/>
      <c r="FM1865" s="2"/>
      <c r="FN1865" s="2"/>
      <c r="FO1865" s="2"/>
      <c r="FP1865" s="2"/>
      <c r="FQ1865" s="2"/>
      <c r="FR1865" s="2"/>
      <c r="FS1865" s="2"/>
      <c r="FT1865" s="2"/>
      <c r="FU1865" s="2"/>
      <c r="FV1865" s="2"/>
      <c r="FW1865" s="2"/>
      <c r="FX1865" s="2"/>
      <c r="FY1865" s="2"/>
      <c r="FZ1865" s="2"/>
      <c r="GA1865" s="2"/>
      <c r="GB1865" s="2"/>
      <c r="GC1865" s="2"/>
      <c r="GD1865" s="2"/>
      <c r="GE1865" s="2"/>
      <c r="GF1865" s="2"/>
      <c r="GG1865" s="2"/>
      <c r="GH1865" s="2"/>
      <c r="GI1865" s="2"/>
      <c r="GJ1865" s="2"/>
      <c r="GK1865" s="2"/>
      <c r="GL1865" s="2"/>
      <c r="GM1865" s="2"/>
      <c r="GN1865" s="2"/>
      <c r="GO1865" s="2"/>
    </row>
    <row r="1866" spans="1:197" s="1" customFormat="1" x14ac:dyDescent="0.25">
      <c r="A1866"/>
      <c r="B1866" s="107"/>
      <c r="C1866" s="107"/>
      <c r="D1866" s="107"/>
      <c r="E1866" s="107"/>
      <c r="F1866" s="107"/>
      <c r="G1866" s="107"/>
      <c r="H1866" s="107"/>
      <c r="I1866" s="107"/>
      <c r="J1866" s="107"/>
      <c r="K1866" s="107"/>
      <c r="L1866" s="107"/>
      <c r="M1866" s="107"/>
      <c r="N1866" s="107"/>
      <c r="O1866" s="107"/>
      <c r="P1866"/>
      <c r="Q1866"/>
      <c r="R1866" s="108"/>
      <c r="DH1866" s="2"/>
      <c r="DI1866" s="2"/>
      <c r="DJ1866" s="2"/>
      <c r="DK1866" s="2"/>
      <c r="DL1866" s="2"/>
      <c r="DM1866" s="2"/>
      <c r="DN1866" s="2"/>
      <c r="DO1866" s="2"/>
      <c r="DP1866" s="2"/>
      <c r="DQ1866" s="2"/>
      <c r="DR1866" s="2"/>
      <c r="DS1866" s="2"/>
      <c r="DT1866" s="2"/>
      <c r="DU1866" s="2"/>
      <c r="DV1866" s="2"/>
      <c r="DW1866" s="2"/>
      <c r="DX1866" s="2"/>
      <c r="DY1866" s="2"/>
      <c r="DZ1866" s="2"/>
      <c r="EA1866" s="2"/>
      <c r="EB1866" s="2"/>
      <c r="EC1866" s="2"/>
      <c r="ED1866" s="2"/>
      <c r="EE1866" s="2"/>
      <c r="EF1866" s="2"/>
      <c r="EG1866" s="2"/>
      <c r="EH1866" s="2"/>
      <c r="EI1866" s="2"/>
      <c r="EJ1866" s="2"/>
      <c r="EK1866" s="2"/>
      <c r="EL1866" s="2"/>
      <c r="EM1866" s="2"/>
      <c r="EN1866" s="2"/>
      <c r="EO1866" s="2"/>
      <c r="EP1866" s="2"/>
      <c r="EQ1866" s="2"/>
      <c r="ER1866" s="2"/>
      <c r="ES1866" s="2"/>
      <c r="ET1866" s="2"/>
      <c r="EU1866" s="2"/>
      <c r="EV1866" s="2"/>
      <c r="EW1866" s="2"/>
      <c r="EX1866" s="2"/>
      <c r="EY1866" s="2"/>
      <c r="EZ1866" s="2"/>
      <c r="FA1866" s="2"/>
      <c r="FB1866" s="2"/>
      <c r="FC1866" s="2"/>
      <c r="FD1866" s="2"/>
      <c r="FE1866" s="2"/>
      <c r="FF1866" s="2"/>
      <c r="FG1866" s="2"/>
      <c r="FH1866" s="2"/>
      <c r="FI1866" s="2"/>
      <c r="FJ1866" s="2"/>
      <c r="FK1866" s="2"/>
      <c r="FL1866" s="2"/>
      <c r="FM1866" s="2"/>
      <c r="FN1866" s="2"/>
      <c r="FO1866" s="2"/>
      <c r="FP1866" s="2"/>
      <c r="FQ1866" s="2"/>
      <c r="FR1866" s="2"/>
      <c r="FS1866" s="2"/>
      <c r="FT1866" s="2"/>
      <c r="FU1866" s="2"/>
      <c r="FV1866" s="2"/>
      <c r="FW1866" s="2"/>
      <c r="FX1866" s="2"/>
      <c r="FY1866" s="2"/>
      <c r="FZ1866" s="2"/>
      <c r="GA1866" s="2"/>
      <c r="GB1866" s="2"/>
      <c r="GC1866" s="2"/>
      <c r="GD1866" s="2"/>
      <c r="GE1866" s="2"/>
      <c r="GF1866" s="2"/>
      <c r="GG1866" s="2"/>
      <c r="GH1866" s="2"/>
      <c r="GI1866" s="2"/>
      <c r="GJ1866" s="2"/>
      <c r="GK1866" s="2"/>
      <c r="GL1866" s="2"/>
      <c r="GM1866" s="2"/>
      <c r="GN1866" s="2"/>
      <c r="GO1866" s="2"/>
    </row>
    <row r="1867" spans="1:197" s="1" customFormat="1" x14ac:dyDescent="0.25">
      <c r="A1867"/>
      <c r="B1867" s="107"/>
      <c r="C1867" s="107"/>
      <c r="D1867" s="107"/>
      <c r="E1867" s="107"/>
      <c r="F1867" s="107"/>
      <c r="G1867" s="107"/>
      <c r="H1867" s="107"/>
      <c r="I1867" s="107"/>
      <c r="J1867" s="107"/>
      <c r="K1867" s="107"/>
      <c r="L1867" s="107"/>
      <c r="M1867" s="107"/>
      <c r="N1867" s="107"/>
      <c r="O1867" s="107"/>
      <c r="P1867"/>
      <c r="Q1867"/>
      <c r="R1867" s="108"/>
      <c r="DH1867" s="2"/>
      <c r="DI1867" s="2"/>
      <c r="DJ1867" s="2"/>
      <c r="DK1867" s="2"/>
      <c r="DL1867" s="2"/>
      <c r="DM1867" s="2"/>
      <c r="DN1867" s="2"/>
      <c r="DO1867" s="2"/>
      <c r="DP1867" s="2"/>
      <c r="DQ1867" s="2"/>
      <c r="DR1867" s="2"/>
      <c r="DS1867" s="2"/>
      <c r="DT1867" s="2"/>
      <c r="DU1867" s="2"/>
      <c r="DV1867" s="2"/>
      <c r="DW1867" s="2"/>
      <c r="DX1867" s="2"/>
      <c r="DY1867" s="2"/>
      <c r="DZ1867" s="2"/>
      <c r="EA1867" s="2"/>
      <c r="EB1867" s="2"/>
      <c r="EC1867" s="2"/>
      <c r="ED1867" s="2"/>
      <c r="EE1867" s="2"/>
      <c r="EF1867" s="2"/>
      <c r="EG1867" s="2"/>
      <c r="EH1867" s="2"/>
      <c r="EI1867" s="2"/>
      <c r="EJ1867" s="2"/>
      <c r="EK1867" s="2"/>
      <c r="EL1867" s="2"/>
      <c r="EM1867" s="2"/>
      <c r="EN1867" s="2"/>
      <c r="EO1867" s="2"/>
      <c r="EP1867" s="2"/>
      <c r="EQ1867" s="2"/>
      <c r="ER1867" s="2"/>
      <c r="ES1867" s="2"/>
      <c r="ET1867" s="2"/>
      <c r="EU1867" s="2"/>
      <c r="EV1867" s="2"/>
      <c r="EW1867" s="2"/>
      <c r="EX1867" s="2"/>
      <c r="EY1867" s="2"/>
      <c r="EZ1867" s="2"/>
      <c r="FA1867" s="2"/>
      <c r="FB1867" s="2"/>
      <c r="FC1867" s="2"/>
      <c r="FD1867" s="2"/>
      <c r="FE1867" s="2"/>
      <c r="FF1867" s="2"/>
      <c r="FG1867" s="2"/>
      <c r="FH1867" s="2"/>
      <c r="FI1867" s="2"/>
      <c r="FJ1867" s="2"/>
      <c r="FK1867" s="2"/>
      <c r="FL1867" s="2"/>
      <c r="FM1867" s="2"/>
      <c r="FN1867" s="2"/>
      <c r="FO1867" s="2"/>
      <c r="FP1867" s="2"/>
      <c r="FQ1867" s="2"/>
      <c r="FR1867" s="2"/>
      <c r="FS1867" s="2"/>
      <c r="FT1867" s="2"/>
      <c r="FU1867" s="2"/>
      <c r="FV1867" s="2"/>
      <c r="FW1867" s="2"/>
      <c r="FX1867" s="2"/>
      <c r="FY1867" s="2"/>
      <c r="FZ1867" s="2"/>
      <c r="GA1867" s="2"/>
      <c r="GB1867" s="2"/>
      <c r="GC1867" s="2"/>
      <c r="GD1867" s="2"/>
      <c r="GE1867" s="2"/>
      <c r="GF1867" s="2"/>
      <c r="GG1867" s="2"/>
      <c r="GH1867" s="2"/>
      <c r="GI1867" s="2"/>
      <c r="GJ1867" s="2"/>
      <c r="GK1867" s="2"/>
      <c r="GL1867" s="2"/>
      <c r="GM1867" s="2"/>
      <c r="GN1867" s="2"/>
      <c r="GO1867" s="2"/>
    </row>
    <row r="1868" spans="1:197" s="1" customFormat="1" x14ac:dyDescent="0.25">
      <c r="A1868"/>
      <c r="B1868" s="107"/>
      <c r="C1868" s="107"/>
      <c r="D1868" s="107"/>
      <c r="E1868" s="107"/>
      <c r="F1868" s="107"/>
      <c r="G1868" s="107"/>
      <c r="H1868" s="107"/>
      <c r="I1868" s="107"/>
      <c r="J1868" s="107"/>
      <c r="K1868" s="107"/>
      <c r="L1868" s="107"/>
      <c r="M1868" s="107"/>
      <c r="N1868" s="107"/>
      <c r="O1868" s="107"/>
      <c r="P1868"/>
      <c r="Q1868"/>
      <c r="R1868" s="108"/>
      <c r="DH1868" s="2"/>
      <c r="DI1868" s="2"/>
      <c r="DJ1868" s="2"/>
      <c r="DK1868" s="2"/>
      <c r="DL1868" s="2"/>
      <c r="DM1868" s="2"/>
      <c r="DN1868" s="2"/>
      <c r="DO1868" s="2"/>
      <c r="DP1868" s="2"/>
      <c r="DQ1868" s="2"/>
      <c r="DR1868" s="2"/>
      <c r="DS1868" s="2"/>
      <c r="DT1868" s="2"/>
      <c r="DU1868" s="2"/>
      <c r="DV1868" s="2"/>
      <c r="DW1868" s="2"/>
      <c r="DX1868" s="2"/>
      <c r="DY1868" s="2"/>
      <c r="DZ1868" s="2"/>
      <c r="EA1868" s="2"/>
      <c r="EB1868" s="2"/>
      <c r="EC1868" s="2"/>
      <c r="ED1868" s="2"/>
      <c r="EE1868" s="2"/>
      <c r="EF1868" s="2"/>
      <c r="EG1868" s="2"/>
      <c r="EH1868" s="2"/>
      <c r="EI1868" s="2"/>
      <c r="EJ1868" s="2"/>
      <c r="EK1868" s="2"/>
      <c r="EL1868" s="2"/>
      <c r="EM1868" s="2"/>
      <c r="EN1868" s="2"/>
      <c r="EO1868" s="2"/>
      <c r="EP1868" s="2"/>
      <c r="EQ1868" s="2"/>
      <c r="ER1868" s="2"/>
      <c r="ES1868" s="2"/>
      <c r="ET1868" s="2"/>
      <c r="EU1868" s="2"/>
      <c r="EV1868" s="2"/>
      <c r="EW1868" s="2"/>
      <c r="EX1868" s="2"/>
      <c r="EY1868" s="2"/>
      <c r="EZ1868" s="2"/>
      <c r="FA1868" s="2"/>
      <c r="FB1868" s="2"/>
      <c r="FC1868" s="2"/>
      <c r="FD1868" s="2"/>
      <c r="FE1868" s="2"/>
      <c r="FF1868" s="2"/>
      <c r="FG1868" s="2"/>
      <c r="FH1868" s="2"/>
      <c r="FI1868" s="2"/>
      <c r="FJ1868" s="2"/>
      <c r="FK1868" s="2"/>
      <c r="FL1868" s="2"/>
      <c r="FM1868" s="2"/>
      <c r="FN1868" s="2"/>
      <c r="FO1868" s="2"/>
      <c r="FP1868" s="2"/>
      <c r="FQ1868" s="2"/>
      <c r="FR1868" s="2"/>
      <c r="FS1868" s="2"/>
      <c r="FT1868" s="2"/>
      <c r="FU1868" s="2"/>
      <c r="FV1868" s="2"/>
      <c r="FW1868" s="2"/>
      <c r="FX1868" s="2"/>
      <c r="FY1868" s="2"/>
      <c r="FZ1868" s="2"/>
      <c r="GA1868" s="2"/>
      <c r="GB1868" s="2"/>
      <c r="GC1868" s="2"/>
      <c r="GD1868" s="2"/>
      <c r="GE1868" s="2"/>
      <c r="GF1868" s="2"/>
      <c r="GG1868" s="2"/>
      <c r="GH1868" s="2"/>
      <c r="GI1868" s="2"/>
      <c r="GJ1868" s="2"/>
      <c r="GK1868" s="2"/>
      <c r="GL1868" s="2"/>
      <c r="GM1868" s="2"/>
      <c r="GN1868" s="2"/>
      <c r="GO1868" s="2"/>
    </row>
    <row r="1869" spans="1:197" s="1" customFormat="1" x14ac:dyDescent="0.25">
      <c r="A1869"/>
      <c r="B1869" s="107"/>
      <c r="C1869" s="107"/>
      <c r="D1869" s="107"/>
      <c r="E1869" s="107"/>
      <c r="F1869" s="107"/>
      <c r="G1869" s="107"/>
      <c r="H1869" s="107"/>
      <c r="I1869" s="107"/>
      <c r="J1869" s="107"/>
      <c r="K1869" s="107"/>
      <c r="L1869" s="107"/>
      <c r="M1869" s="107"/>
      <c r="N1869" s="107"/>
      <c r="O1869" s="107"/>
      <c r="P1869"/>
      <c r="Q1869"/>
      <c r="R1869" s="108"/>
      <c r="DH1869" s="2"/>
      <c r="DI1869" s="2"/>
      <c r="DJ1869" s="2"/>
      <c r="DK1869" s="2"/>
      <c r="DL1869" s="2"/>
      <c r="DM1869" s="2"/>
      <c r="DN1869" s="2"/>
      <c r="DO1869" s="2"/>
      <c r="DP1869" s="2"/>
      <c r="DQ1869" s="2"/>
      <c r="DR1869" s="2"/>
      <c r="DS1869" s="2"/>
      <c r="DT1869" s="2"/>
      <c r="DU1869" s="2"/>
      <c r="DV1869" s="2"/>
      <c r="DW1869" s="2"/>
      <c r="DX1869" s="2"/>
      <c r="DY1869" s="2"/>
      <c r="DZ1869" s="2"/>
      <c r="EA1869" s="2"/>
      <c r="EB1869" s="2"/>
      <c r="EC1869" s="2"/>
      <c r="ED1869" s="2"/>
      <c r="EE1869" s="2"/>
      <c r="EF1869" s="2"/>
      <c r="EG1869" s="2"/>
      <c r="EH1869" s="2"/>
      <c r="EI1869" s="2"/>
      <c r="EJ1869" s="2"/>
      <c r="EK1869" s="2"/>
      <c r="EL1869" s="2"/>
      <c r="EM1869" s="2"/>
      <c r="EN1869" s="2"/>
      <c r="EO1869" s="2"/>
      <c r="EP1869" s="2"/>
      <c r="EQ1869" s="2"/>
      <c r="ER1869" s="2"/>
      <c r="ES1869" s="2"/>
      <c r="ET1869" s="2"/>
      <c r="EU1869" s="2"/>
      <c r="EV1869" s="2"/>
      <c r="EW1869" s="2"/>
      <c r="EX1869" s="2"/>
      <c r="EY1869" s="2"/>
      <c r="EZ1869" s="2"/>
      <c r="FA1869" s="2"/>
      <c r="FB1869" s="2"/>
      <c r="FC1869" s="2"/>
      <c r="FD1869" s="2"/>
      <c r="FE1869" s="2"/>
      <c r="FF1869" s="2"/>
      <c r="FG1869" s="2"/>
      <c r="FH1869" s="2"/>
      <c r="FI1869" s="2"/>
      <c r="FJ1869" s="2"/>
      <c r="FK1869" s="2"/>
      <c r="FL1869" s="2"/>
      <c r="FM1869" s="2"/>
      <c r="FN1869" s="2"/>
      <c r="FO1869" s="2"/>
      <c r="FP1869" s="2"/>
      <c r="FQ1869" s="2"/>
      <c r="FR1869" s="2"/>
      <c r="FS1869" s="2"/>
      <c r="FT1869" s="2"/>
      <c r="FU1869" s="2"/>
      <c r="FV1869" s="2"/>
      <c r="FW1869" s="2"/>
      <c r="FX1869" s="2"/>
      <c r="FY1869" s="2"/>
      <c r="FZ1869" s="2"/>
      <c r="GA1869" s="2"/>
      <c r="GB1869" s="2"/>
      <c r="GC1869" s="2"/>
      <c r="GD1869" s="2"/>
      <c r="GE1869" s="2"/>
      <c r="GF1869" s="2"/>
      <c r="GG1869" s="2"/>
      <c r="GH1869" s="2"/>
      <c r="GI1869" s="2"/>
      <c r="GJ1869" s="2"/>
      <c r="GK1869" s="2"/>
      <c r="GL1869" s="2"/>
      <c r="GM1869" s="2"/>
      <c r="GN1869" s="2"/>
      <c r="GO1869" s="2"/>
    </row>
    <row r="1870" spans="1:197" s="1" customFormat="1" x14ac:dyDescent="0.25">
      <c r="A1870"/>
      <c r="B1870" s="107"/>
      <c r="C1870" s="107"/>
      <c r="D1870" s="107"/>
      <c r="E1870" s="107"/>
      <c r="F1870" s="107"/>
      <c r="G1870" s="107"/>
      <c r="H1870" s="107"/>
      <c r="I1870" s="107"/>
      <c r="J1870" s="107"/>
      <c r="K1870" s="107"/>
      <c r="L1870" s="107"/>
      <c r="M1870" s="107"/>
      <c r="N1870" s="107"/>
      <c r="O1870" s="107"/>
      <c r="P1870"/>
      <c r="Q1870"/>
      <c r="R1870" s="108"/>
      <c r="DH1870" s="2"/>
      <c r="DI1870" s="2"/>
      <c r="DJ1870" s="2"/>
      <c r="DK1870" s="2"/>
      <c r="DL1870" s="2"/>
      <c r="DM1870" s="2"/>
      <c r="DN1870" s="2"/>
      <c r="DO1870" s="2"/>
      <c r="DP1870" s="2"/>
      <c r="DQ1870" s="2"/>
      <c r="DR1870" s="2"/>
      <c r="DS1870" s="2"/>
      <c r="DT1870" s="2"/>
      <c r="DU1870" s="2"/>
      <c r="DV1870" s="2"/>
      <c r="DW1870" s="2"/>
      <c r="DX1870" s="2"/>
      <c r="DY1870" s="2"/>
      <c r="DZ1870" s="2"/>
      <c r="EA1870" s="2"/>
      <c r="EB1870" s="2"/>
      <c r="EC1870" s="2"/>
      <c r="ED1870" s="2"/>
      <c r="EE1870" s="2"/>
      <c r="EF1870" s="2"/>
      <c r="EG1870" s="2"/>
      <c r="EH1870" s="2"/>
      <c r="EI1870" s="2"/>
      <c r="EJ1870" s="2"/>
      <c r="EK1870" s="2"/>
      <c r="EL1870" s="2"/>
      <c r="EM1870" s="2"/>
      <c r="EN1870" s="2"/>
      <c r="EO1870" s="2"/>
      <c r="EP1870" s="2"/>
      <c r="EQ1870" s="2"/>
      <c r="ER1870" s="2"/>
      <c r="ES1870" s="2"/>
      <c r="ET1870" s="2"/>
      <c r="EU1870" s="2"/>
      <c r="EV1870" s="2"/>
      <c r="EW1870" s="2"/>
      <c r="EX1870" s="2"/>
      <c r="EY1870" s="2"/>
      <c r="EZ1870" s="2"/>
      <c r="FA1870" s="2"/>
      <c r="FB1870" s="2"/>
      <c r="FC1870" s="2"/>
      <c r="FD1870" s="2"/>
      <c r="FE1870" s="2"/>
      <c r="FF1870" s="2"/>
      <c r="FG1870" s="2"/>
      <c r="FH1870" s="2"/>
      <c r="FI1870" s="2"/>
      <c r="FJ1870" s="2"/>
      <c r="FK1870" s="2"/>
      <c r="FL1870" s="2"/>
      <c r="FM1870" s="2"/>
      <c r="FN1870" s="2"/>
      <c r="FO1870" s="2"/>
      <c r="FP1870" s="2"/>
      <c r="FQ1870" s="2"/>
      <c r="FR1870" s="2"/>
      <c r="FS1870" s="2"/>
      <c r="FT1870" s="2"/>
      <c r="FU1870" s="2"/>
      <c r="FV1870" s="2"/>
      <c r="FW1870" s="2"/>
      <c r="FX1870" s="2"/>
      <c r="FY1870" s="2"/>
      <c r="FZ1870" s="2"/>
      <c r="GA1870" s="2"/>
      <c r="GB1870" s="2"/>
      <c r="GC1870" s="2"/>
      <c r="GD1870" s="2"/>
      <c r="GE1870" s="2"/>
      <c r="GF1870" s="2"/>
      <c r="GG1870" s="2"/>
      <c r="GH1870" s="2"/>
      <c r="GI1870" s="2"/>
      <c r="GJ1870" s="2"/>
      <c r="GK1870" s="2"/>
      <c r="GL1870" s="2"/>
      <c r="GM1870" s="2"/>
      <c r="GN1870" s="2"/>
      <c r="GO1870" s="2"/>
    </row>
    <row r="1871" spans="1:197" s="1" customFormat="1" x14ac:dyDescent="0.25">
      <c r="A1871"/>
      <c r="B1871" s="107"/>
      <c r="C1871" s="107"/>
      <c r="D1871" s="107"/>
      <c r="E1871" s="107"/>
      <c r="F1871" s="107"/>
      <c r="G1871" s="107"/>
      <c r="H1871" s="107"/>
      <c r="I1871" s="107"/>
      <c r="J1871" s="107"/>
      <c r="K1871" s="107"/>
      <c r="L1871" s="107"/>
      <c r="M1871" s="107"/>
      <c r="N1871" s="107"/>
      <c r="O1871" s="107"/>
      <c r="P1871"/>
      <c r="Q1871"/>
      <c r="R1871" s="108"/>
      <c r="DH1871" s="2"/>
      <c r="DI1871" s="2"/>
      <c r="DJ1871" s="2"/>
      <c r="DK1871" s="2"/>
      <c r="DL1871" s="2"/>
      <c r="DM1871" s="2"/>
      <c r="DN1871" s="2"/>
      <c r="DO1871" s="2"/>
      <c r="DP1871" s="2"/>
      <c r="DQ1871" s="2"/>
      <c r="DR1871" s="2"/>
      <c r="DS1871" s="2"/>
      <c r="DT1871" s="2"/>
      <c r="DU1871" s="2"/>
      <c r="DV1871" s="2"/>
      <c r="DW1871" s="2"/>
      <c r="DX1871" s="2"/>
      <c r="DY1871" s="2"/>
      <c r="DZ1871" s="2"/>
      <c r="EA1871" s="2"/>
      <c r="EB1871" s="2"/>
      <c r="EC1871" s="2"/>
      <c r="ED1871" s="2"/>
      <c r="EE1871" s="2"/>
      <c r="EF1871" s="2"/>
      <c r="EG1871" s="2"/>
      <c r="EH1871" s="2"/>
      <c r="EI1871" s="2"/>
      <c r="EJ1871" s="2"/>
      <c r="EK1871" s="2"/>
      <c r="EL1871" s="2"/>
      <c r="EM1871" s="2"/>
      <c r="EN1871" s="2"/>
      <c r="EO1871" s="2"/>
      <c r="EP1871" s="2"/>
      <c r="EQ1871" s="2"/>
      <c r="ER1871" s="2"/>
      <c r="ES1871" s="2"/>
      <c r="ET1871" s="2"/>
      <c r="EU1871" s="2"/>
      <c r="EV1871" s="2"/>
      <c r="EW1871" s="2"/>
      <c r="EX1871" s="2"/>
      <c r="EY1871" s="2"/>
      <c r="EZ1871" s="2"/>
      <c r="FA1871" s="2"/>
      <c r="FB1871" s="2"/>
      <c r="FC1871" s="2"/>
      <c r="FD1871" s="2"/>
      <c r="FE1871" s="2"/>
      <c r="FF1871" s="2"/>
      <c r="FG1871" s="2"/>
      <c r="FH1871" s="2"/>
      <c r="FI1871" s="2"/>
      <c r="FJ1871" s="2"/>
      <c r="FK1871" s="2"/>
      <c r="FL1871" s="2"/>
      <c r="FM1871" s="2"/>
      <c r="FN1871" s="2"/>
      <c r="FO1871" s="2"/>
      <c r="FP1871" s="2"/>
      <c r="FQ1871" s="2"/>
      <c r="FR1871" s="2"/>
      <c r="FS1871" s="2"/>
      <c r="FT1871" s="2"/>
      <c r="FU1871" s="2"/>
      <c r="FV1871" s="2"/>
      <c r="FW1871" s="2"/>
      <c r="FX1871" s="2"/>
      <c r="FY1871" s="2"/>
      <c r="FZ1871" s="2"/>
      <c r="GA1871" s="2"/>
      <c r="GB1871" s="2"/>
      <c r="GC1871" s="2"/>
      <c r="GD1871" s="2"/>
      <c r="GE1871" s="2"/>
      <c r="GF1871" s="2"/>
      <c r="GG1871" s="2"/>
      <c r="GH1871" s="2"/>
      <c r="GI1871" s="2"/>
      <c r="GJ1871" s="2"/>
      <c r="GK1871" s="2"/>
      <c r="GL1871" s="2"/>
      <c r="GM1871" s="2"/>
      <c r="GN1871" s="2"/>
      <c r="GO1871" s="2"/>
    </row>
    <row r="1872" spans="1:197" s="1" customFormat="1" x14ac:dyDescent="0.25">
      <c r="A1872"/>
      <c r="B1872" s="107"/>
      <c r="C1872" s="107"/>
      <c r="D1872" s="107"/>
      <c r="E1872" s="107"/>
      <c r="F1872" s="107"/>
      <c r="G1872" s="107"/>
      <c r="H1872" s="107"/>
      <c r="I1872" s="107"/>
      <c r="J1872" s="107"/>
      <c r="K1872" s="107"/>
      <c r="L1872" s="107"/>
      <c r="M1872" s="107"/>
      <c r="N1872" s="107"/>
      <c r="O1872" s="107"/>
      <c r="P1872"/>
      <c r="Q1872"/>
      <c r="R1872" s="108"/>
      <c r="DH1872" s="2"/>
      <c r="DI1872" s="2"/>
      <c r="DJ1872" s="2"/>
      <c r="DK1872" s="2"/>
      <c r="DL1872" s="2"/>
      <c r="DM1872" s="2"/>
      <c r="DN1872" s="2"/>
      <c r="DO1872" s="2"/>
      <c r="DP1872" s="2"/>
      <c r="DQ1872" s="2"/>
      <c r="DR1872" s="2"/>
      <c r="DS1872" s="2"/>
      <c r="DT1872" s="2"/>
      <c r="DU1872" s="2"/>
      <c r="DV1872" s="2"/>
      <c r="DW1872" s="2"/>
      <c r="DX1872" s="2"/>
      <c r="DY1872" s="2"/>
      <c r="DZ1872" s="2"/>
      <c r="EA1872" s="2"/>
      <c r="EB1872" s="2"/>
      <c r="EC1872" s="2"/>
      <c r="ED1872" s="2"/>
      <c r="EE1872" s="2"/>
      <c r="EF1872" s="2"/>
      <c r="EG1872" s="2"/>
      <c r="EH1872" s="2"/>
      <c r="EI1872" s="2"/>
      <c r="EJ1872" s="2"/>
      <c r="EK1872" s="2"/>
      <c r="EL1872" s="2"/>
      <c r="EM1872" s="2"/>
      <c r="EN1872" s="2"/>
      <c r="EO1872" s="2"/>
      <c r="EP1872" s="2"/>
      <c r="EQ1872" s="2"/>
      <c r="ER1872" s="2"/>
      <c r="ES1872" s="2"/>
      <c r="ET1872" s="2"/>
      <c r="EU1872" s="2"/>
      <c r="EV1872" s="2"/>
      <c r="EW1872" s="2"/>
      <c r="EX1872" s="2"/>
      <c r="EY1872" s="2"/>
      <c r="EZ1872" s="2"/>
      <c r="FA1872" s="2"/>
      <c r="FB1872" s="2"/>
      <c r="FC1872" s="2"/>
      <c r="FD1872" s="2"/>
      <c r="FE1872" s="2"/>
      <c r="FF1872" s="2"/>
      <c r="FG1872" s="2"/>
      <c r="FH1872" s="2"/>
      <c r="FI1872" s="2"/>
      <c r="FJ1872" s="2"/>
      <c r="FK1872" s="2"/>
      <c r="FL1872" s="2"/>
      <c r="FM1872" s="2"/>
      <c r="FN1872" s="2"/>
      <c r="FO1872" s="2"/>
      <c r="FP1872" s="2"/>
      <c r="FQ1872" s="2"/>
      <c r="FR1872" s="2"/>
      <c r="FS1872" s="2"/>
      <c r="FT1872" s="2"/>
      <c r="FU1872" s="2"/>
      <c r="FV1872" s="2"/>
      <c r="FW1872" s="2"/>
      <c r="FX1872" s="2"/>
      <c r="FY1872" s="2"/>
      <c r="FZ1872" s="2"/>
      <c r="GA1872" s="2"/>
      <c r="GB1872" s="2"/>
      <c r="GC1872" s="2"/>
      <c r="GD1872" s="2"/>
      <c r="GE1872" s="2"/>
      <c r="GF1872" s="2"/>
      <c r="GG1872" s="2"/>
      <c r="GH1872" s="2"/>
      <c r="GI1872" s="2"/>
      <c r="GJ1872" s="2"/>
      <c r="GK1872" s="2"/>
      <c r="GL1872" s="2"/>
      <c r="GM1872" s="2"/>
      <c r="GN1872" s="2"/>
      <c r="GO1872" s="2"/>
    </row>
    <row r="1873" spans="1:197" s="1" customFormat="1" x14ac:dyDescent="0.25">
      <c r="A1873"/>
      <c r="B1873" s="107"/>
      <c r="C1873" s="107"/>
      <c r="D1873" s="107"/>
      <c r="E1873" s="107"/>
      <c r="F1873" s="107"/>
      <c r="G1873" s="107"/>
      <c r="H1873" s="107"/>
      <c r="I1873" s="107"/>
      <c r="J1873" s="107"/>
      <c r="K1873" s="107"/>
      <c r="L1873" s="107"/>
      <c r="M1873" s="107"/>
      <c r="N1873" s="107"/>
      <c r="O1873" s="107"/>
      <c r="P1873"/>
      <c r="Q1873"/>
      <c r="R1873" s="108"/>
      <c r="DH1873" s="2"/>
      <c r="DI1873" s="2"/>
      <c r="DJ1873" s="2"/>
      <c r="DK1873" s="2"/>
      <c r="DL1873" s="2"/>
      <c r="DM1873" s="2"/>
      <c r="DN1873" s="2"/>
      <c r="DO1873" s="2"/>
      <c r="DP1873" s="2"/>
      <c r="DQ1873" s="2"/>
      <c r="DR1873" s="2"/>
      <c r="DS1873" s="2"/>
      <c r="DT1873" s="2"/>
      <c r="DU1873" s="2"/>
      <c r="DV1873" s="2"/>
      <c r="DW1873" s="2"/>
      <c r="DX1873" s="2"/>
      <c r="DY1873" s="2"/>
      <c r="DZ1873" s="2"/>
      <c r="EA1873" s="2"/>
      <c r="EB1873" s="2"/>
      <c r="EC1873" s="2"/>
      <c r="ED1873" s="2"/>
      <c r="EE1873" s="2"/>
      <c r="EF1873" s="2"/>
      <c r="EG1873" s="2"/>
      <c r="EH1873" s="2"/>
      <c r="EI1873" s="2"/>
      <c r="EJ1873" s="2"/>
      <c r="EK1873" s="2"/>
      <c r="EL1873" s="2"/>
      <c r="EM1873" s="2"/>
      <c r="EN1873" s="2"/>
      <c r="EO1873" s="2"/>
      <c r="EP1873" s="2"/>
      <c r="EQ1873" s="2"/>
      <c r="ER1873" s="2"/>
      <c r="ES1873" s="2"/>
      <c r="ET1873" s="2"/>
      <c r="EU1873" s="2"/>
      <c r="EV1873" s="2"/>
      <c r="EW1873" s="2"/>
      <c r="EX1873" s="2"/>
      <c r="EY1873" s="2"/>
      <c r="EZ1873" s="2"/>
      <c r="FA1873" s="2"/>
      <c r="FB1873" s="2"/>
      <c r="FC1873" s="2"/>
      <c r="FD1873" s="2"/>
      <c r="FE1873" s="2"/>
      <c r="FF1873" s="2"/>
      <c r="FG1873" s="2"/>
      <c r="FH1873" s="2"/>
      <c r="FI1873" s="2"/>
      <c r="FJ1873" s="2"/>
      <c r="FK1873" s="2"/>
      <c r="FL1873" s="2"/>
      <c r="FM1873" s="2"/>
      <c r="FN1873" s="2"/>
      <c r="FO1873" s="2"/>
      <c r="FP1873" s="2"/>
      <c r="FQ1873" s="2"/>
      <c r="FR1873" s="2"/>
      <c r="FS1873" s="2"/>
      <c r="FT1873" s="2"/>
      <c r="FU1873" s="2"/>
      <c r="FV1873" s="2"/>
      <c r="FW1873" s="2"/>
      <c r="FX1873" s="2"/>
      <c r="FY1873" s="2"/>
      <c r="FZ1873" s="2"/>
      <c r="GA1873" s="2"/>
      <c r="GB1873" s="2"/>
      <c r="GC1873" s="2"/>
      <c r="GD1873" s="2"/>
      <c r="GE1873" s="2"/>
      <c r="GF1873" s="2"/>
      <c r="GG1873" s="2"/>
      <c r="GH1873" s="2"/>
      <c r="GI1873" s="2"/>
      <c r="GJ1873" s="2"/>
      <c r="GK1873" s="2"/>
      <c r="GL1873" s="2"/>
      <c r="GM1873" s="2"/>
      <c r="GN1873" s="2"/>
      <c r="GO1873" s="2"/>
    </row>
    <row r="1874" spans="1:197" s="1" customFormat="1" x14ac:dyDescent="0.25">
      <c r="A1874"/>
      <c r="B1874" s="107"/>
      <c r="C1874" s="107"/>
      <c r="D1874" s="107"/>
      <c r="E1874" s="107"/>
      <c r="F1874" s="107"/>
      <c r="G1874" s="107"/>
      <c r="H1874" s="107"/>
      <c r="I1874" s="107"/>
      <c r="J1874" s="107"/>
      <c r="K1874" s="107"/>
      <c r="L1874" s="107"/>
      <c r="M1874" s="107"/>
      <c r="N1874" s="107"/>
      <c r="O1874" s="107"/>
      <c r="P1874"/>
      <c r="Q1874"/>
      <c r="R1874" s="108"/>
      <c r="DH1874" s="2"/>
      <c r="DI1874" s="2"/>
      <c r="DJ1874" s="2"/>
      <c r="DK1874" s="2"/>
      <c r="DL1874" s="2"/>
      <c r="DM1874" s="2"/>
      <c r="DN1874" s="2"/>
      <c r="DO1874" s="2"/>
      <c r="DP1874" s="2"/>
      <c r="DQ1874" s="2"/>
      <c r="DR1874" s="2"/>
      <c r="DS1874" s="2"/>
      <c r="DT1874" s="2"/>
      <c r="DU1874" s="2"/>
      <c r="DV1874" s="2"/>
      <c r="DW1874" s="2"/>
      <c r="DX1874" s="2"/>
      <c r="DY1874" s="2"/>
      <c r="DZ1874" s="2"/>
      <c r="EA1874" s="2"/>
      <c r="EB1874" s="2"/>
      <c r="EC1874" s="2"/>
      <c r="ED1874" s="2"/>
      <c r="EE1874" s="2"/>
      <c r="EF1874" s="2"/>
      <c r="EG1874" s="2"/>
      <c r="EH1874" s="2"/>
      <c r="EI1874" s="2"/>
      <c r="EJ1874" s="2"/>
      <c r="EK1874" s="2"/>
      <c r="EL1874" s="2"/>
      <c r="EM1874" s="2"/>
      <c r="EN1874" s="2"/>
      <c r="EO1874" s="2"/>
      <c r="EP1874" s="2"/>
      <c r="EQ1874" s="2"/>
      <c r="ER1874" s="2"/>
      <c r="ES1874" s="2"/>
      <c r="ET1874" s="2"/>
      <c r="EU1874" s="2"/>
      <c r="EV1874" s="2"/>
      <c r="EW1874" s="2"/>
      <c r="EX1874" s="2"/>
      <c r="EY1874" s="2"/>
      <c r="EZ1874" s="2"/>
      <c r="FA1874" s="2"/>
      <c r="FB1874" s="2"/>
      <c r="FC1874" s="2"/>
      <c r="FD1874" s="2"/>
      <c r="FE1874" s="2"/>
      <c r="FF1874" s="2"/>
      <c r="FG1874" s="2"/>
      <c r="FH1874" s="2"/>
      <c r="FI1874" s="2"/>
      <c r="FJ1874" s="2"/>
      <c r="FK1874" s="2"/>
      <c r="FL1874" s="2"/>
      <c r="FM1874" s="2"/>
      <c r="FN1874" s="2"/>
      <c r="FO1874" s="2"/>
      <c r="FP1874" s="2"/>
      <c r="FQ1874" s="2"/>
      <c r="FR1874" s="2"/>
      <c r="FS1874" s="2"/>
      <c r="FT1874" s="2"/>
      <c r="FU1874" s="2"/>
      <c r="FV1874" s="2"/>
      <c r="FW1874" s="2"/>
      <c r="FX1874" s="2"/>
      <c r="FY1874" s="2"/>
      <c r="FZ1874" s="2"/>
      <c r="GA1874" s="2"/>
      <c r="GB1874" s="2"/>
      <c r="GC1874" s="2"/>
      <c r="GD1874" s="2"/>
      <c r="GE1874" s="2"/>
      <c r="GF1874" s="2"/>
      <c r="GG1874" s="2"/>
      <c r="GH1874" s="2"/>
      <c r="GI1874" s="2"/>
      <c r="GJ1874" s="2"/>
      <c r="GK1874" s="2"/>
      <c r="GL1874" s="2"/>
      <c r="GM1874" s="2"/>
      <c r="GN1874" s="2"/>
      <c r="GO1874" s="2"/>
    </row>
    <row r="1875" spans="1:197" s="1" customFormat="1" x14ac:dyDescent="0.25">
      <c r="A1875"/>
      <c r="B1875" s="107"/>
      <c r="C1875" s="107"/>
      <c r="D1875" s="107"/>
      <c r="E1875" s="107"/>
      <c r="F1875" s="107"/>
      <c r="G1875" s="107"/>
      <c r="H1875" s="107"/>
      <c r="I1875" s="107"/>
      <c r="J1875" s="107"/>
      <c r="K1875" s="107"/>
      <c r="L1875" s="107"/>
      <c r="M1875" s="107"/>
      <c r="N1875" s="107"/>
      <c r="O1875" s="107"/>
      <c r="P1875"/>
      <c r="Q1875"/>
      <c r="R1875" s="108"/>
      <c r="DH1875" s="2"/>
      <c r="DI1875" s="2"/>
      <c r="DJ1875" s="2"/>
      <c r="DK1875" s="2"/>
      <c r="DL1875" s="2"/>
      <c r="DM1875" s="2"/>
      <c r="DN1875" s="2"/>
      <c r="DO1875" s="2"/>
      <c r="DP1875" s="2"/>
      <c r="DQ1875" s="2"/>
      <c r="DR1875" s="2"/>
      <c r="DS1875" s="2"/>
      <c r="DT1875" s="2"/>
      <c r="DU1875" s="2"/>
      <c r="DV1875" s="2"/>
      <c r="DW1875" s="2"/>
      <c r="DX1875" s="2"/>
      <c r="DY1875" s="2"/>
      <c r="DZ1875" s="2"/>
      <c r="EA1875" s="2"/>
      <c r="EB1875" s="2"/>
      <c r="EC1875" s="2"/>
      <c r="ED1875" s="2"/>
      <c r="EE1875" s="2"/>
      <c r="EF1875" s="2"/>
      <c r="EG1875" s="2"/>
      <c r="EH1875" s="2"/>
      <c r="EI1875" s="2"/>
      <c r="EJ1875" s="2"/>
      <c r="EK1875" s="2"/>
      <c r="EL1875" s="2"/>
      <c r="EM1875" s="2"/>
      <c r="EN1875" s="2"/>
      <c r="EO1875" s="2"/>
      <c r="EP1875" s="2"/>
      <c r="EQ1875" s="2"/>
      <c r="ER1875" s="2"/>
      <c r="ES1875" s="2"/>
      <c r="ET1875" s="2"/>
      <c r="EU1875" s="2"/>
      <c r="EV1875" s="2"/>
      <c r="EW1875" s="2"/>
      <c r="EX1875" s="2"/>
      <c r="EY1875" s="2"/>
      <c r="EZ1875" s="2"/>
      <c r="FA1875" s="2"/>
      <c r="FB1875" s="2"/>
      <c r="FC1875" s="2"/>
      <c r="FD1875" s="2"/>
      <c r="FE1875" s="2"/>
      <c r="FF1875" s="2"/>
      <c r="FG1875" s="2"/>
      <c r="FH1875" s="2"/>
      <c r="FI1875" s="2"/>
      <c r="FJ1875" s="2"/>
      <c r="FK1875" s="2"/>
      <c r="FL1875" s="2"/>
      <c r="FM1875" s="2"/>
      <c r="FN1875" s="2"/>
      <c r="FO1875" s="2"/>
      <c r="FP1875" s="2"/>
      <c r="FQ1875" s="2"/>
      <c r="FR1875" s="2"/>
      <c r="FS1875" s="2"/>
      <c r="FT1875" s="2"/>
      <c r="FU1875" s="2"/>
      <c r="FV1875" s="2"/>
      <c r="FW1875" s="2"/>
      <c r="FX1875" s="2"/>
      <c r="FY1875" s="2"/>
      <c r="FZ1875" s="2"/>
      <c r="GA1875" s="2"/>
      <c r="GB1875" s="2"/>
      <c r="GC1875" s="2"/>
      <c r="GD1875" s="2"/>
      <c r="GE1875" s="2"/>
      <c r="GF1875" s="2"/>
      <c r="GG1875" s="2"/>
      <c r="GH1875" s="2"/>
      <c r="GI1875" s="2"/>
      <c r="GJ1875" s="2"/>
      <c r="GK1875" s="2"/>
      <c r="GL1875" s="2"/>
      <c r="GM1875" s="2"/>
      <c r="GN1875" s="2"/>
      <c r="GO1875" s="2"/>
    </row>
    <row r="1876" spans="1:197" s="1" customFormat="1" x14ac:dyDescent="0.25">
      <c r="A1876"/>
      <c r="B1876" s="107"/>
      <c r="C1876" s="107"/>
      <c r="D1876" s="107"/>
      <c r="E1876" s="107"/>
      <c r="F1876" s="107"/>
      <c r="G1876" s="107"/>
      <c r="H1876" s="107"/>
      <c r="I1876" s="107"/>
      <c r="J1876" s="107"/>
      <c r="K1876" s="107"/>
      <c r="L1876" s="107"/>
      <c r="M1876" s="107"/>
      <c r="N1876" s="107"/>
      <c r="O1876" s="107"/>
      <c r="P1876"/>
      <c r="Q1876"/>
      <c r="R1876" s="108"/>
      <c r="DH1876" s="2"/>
      <c r="DI1876" s="2"/>
      <c r="DJ1876" s="2"/>
      <c r="DK1876" s="2"/>
      <c r="DL1876" s="2"/>
      <c r="DM1876" s="2"/>
      <c r="DN1876" s="2"/>
      <c r="DO1876" s="2"/>
      <c r="DP1876" s="2"/>
      <c r="DQ1876" s="2"/>
      <c r="DR1876" s="2"/>
      <c r="DS1876" s="2"/>
      <c r="DT1876" s="2"/>
      <c r="DU1876" s="2"/>
      <c r="DV1876" s="2"/>
      <c r="DW1876" s="2"/>
      <c r="DX1876" s="2"/>
      <c r="DY1876" s="2"/>
      <c r="DZ1876" s="2"/>
      <c r="EA1876" s="2"/>
      <c r="EB1876" s="2"/>
      <c r="EC1876" s="2"/>
      <c r="ED1876" s="2"/>
      <c r="EE1876" s="2"/>
      <c r="EF1876" s="2"/>
      <c r="EG1876" s="2"/>
      <c r="EH1876" s="2"/>
      <c r="EI1876" s="2"/>
      <c r="EJ1876" s="2"/>
      <c r="EK1876" s="2"/>
      <c r="EL1876" s="2"/>
      <c r="EM1876" s="2"/>
      <c r="EN1876" s="2"/>
      <c r="EO1876" s="2"/>
      <c r="EP1876" s="2"/>
      <c r="EQ1876" s="2"/>
      <c r="ER1876" s="2"/>
      <c r="ES1876" s="2"/>
      <c r="ET1876" s="2"/>
      <c r="EU1876" s="2"/>
      <c r="EV1876" s="2"/>
      <c r="EW1876" s="2"/>
      <c r="EX1876" s="2"/>
      <c r="EY1876" s="2"/>
      <c r="EZ1876" s="2"/>
      <c r="FA1876" s="2"/>
      <c r="FB1876" s="2"/>
      <c r="FC1876" s="2"/>
      <c r="FD1876" s="2"/>
      <c r="FE1876" s="2"/>
      <c r="FF1876" s="2"/>
      <c r="FG1876" s="2"/>
      <c r="FH1876" s="2"/>
      <c r="FI1876" s="2"/>
      <c r="FJ1876" s="2"/>
      <c r="FK1876" s="2"/>
      <c r="FL1876" s="2"/>
      <c r="FM1876" s="2"/>
      <c r="FN1876" s="2"/>
      <c r="FO1876" s="2"/>
      <c r="FP1876" s="2"/>
      <c r="FQ1876" s="2"/>
      <c r="FR1876" s="2"/>
      <c r="FS1876" s="2"/>
      <c r="FT1876" s="2"/>
      <c r="FU1876" s="2"/>
      <c r="FV1876" s="2"/>
      <c r="FW1876" s="2"/>
      <c r="FX1876" s="2"/>
      <c r="FY1876" s="2"/>
      <c r="FZ1876" s="2"/>
      <c r="GA1876" s="2"/>
      <c r="GB1876" s="2"/>
      <c r="GC1876" s="2"/>
      <c r="GD1876" s="2"/>
      <c r="GE1876" s="2"/>
      <c r="GF1876" s="2"/>
      <c r="GG1876" s="2"/>
      <c r="GH1876" s="2"/>
      <c r="GI1876" s="2"/>
      <c r="GJ1876" s="2"/>
      <c r="GK1876" s="2"/>
      <c r="GL1876" s="2"/>
      <c r="GM1876" s="2"/>
      <c r="GN1876" s="2"/>
      <c r="GO1876" s="2"/>
    </row>
    <row r="1877" spans="1:197" s="1" customFormat="1" x14ac:dyDescent="0.25">
      <c r="A1877"/>
      <c r="B1877" s="107"/>
      <c r="C1877" s="107"/>
      <c r="D1877" s="107"/>
      <c r="E1877" s="107"/>
      <c r="F1877" s="107"/>
      <c r="G1877" s="107"/>
      <c r="H1877" s="107"/>
      <c r="I1877" s="107"/>
      <c r="J1877" s="107"/>
      <c r="K1877" s="107"/>
      <c r="L1877" s="107"/>
      <c r="M1877" s="107"/>
      <c r="N1877" s="107"/>
      <c r="O1877" s="107"/>
      <c r="P1877"/>
      <c r="Q1877"/>
      <c r="R1877" s="108"/>
      <c r="DH1877" s="2"/>
      <c r="DI1877" s="2"/>
      <c r="DJ1877" s="2"/>
      <c r="DK1877" s="2"/>
      <c r="DL1877" s="2"/>
      <c r="DM1877" s="2"/>
      <c r="DN1877" s="2"/>
      <c r="DO1877" s="2"/>
      <c r="DP1877" s="2"/>
      <c r="DQ1877" s="2"/>
      <c r="DR1877" s="2"/>
      <c r="DS1877" s="2"/>
      <c r="DT1877" s="2"/>
      <c r="DU1877" s="2"/>
      <c r="DV1877" s="2"/>
      <c r="DW1877" s="2"/>
      <c r="DX1877" s="2"/>
      <c r="DY1877" s="2"/>
      <c r="DZ1877" s="2"/>
      <c r="EA1877" s="2"/>
      <c r="EB1877" s="2"/>
      <c r="EC1877" s="2"/>
      <c r="ED1877" s="2"/>
      <c r="EE1877" s="2"/>
      <c r="EF1877" s="2"/>
      <c r="EG1877" s="2"/>
      <c r="EH1877" s="2"/>
      <c r="EI1877" s="2"/>
      <c r="EJ1877" s="2"/>
      <c r="EK1877" s="2"/>
      <c r="EL1877" s="2"/>
      <c r="EM1877" s="2"/>
      <c r="EN1877" s="2"/>
      <c r="EO1877" s="2"/>
      <c r="EP1877" s="2"/>
      <c r="EQ1877" s="2"/>
      <c r="ER1877" s="2"/>
      <c r="ES1877" s="2"/>
      <c r="ET1877" s="2"/>
      <c r="EU1877" s="2"/>
      <c r="EV1877" s="2"/>
      <c r="EW1877" s="2"/>
      <c r="EX1877" s="2"/>
      <c r="EY1877" s="2"/>
      <c r="EZ1877" s="2"/>
      <c r="FA1877" s="2"/>
      <c r="FB1877" s="2"/>
      <c r="FC1877" s="2"/>
      <c r="FD1877" s="2"/>
      <c r="FE1877" s="2"/>
      <c r="FF1877" s="2"/>
      <c r="FG1877" s="2"/>
      <c r="FH1877" s="2"/>
      <c r="FI1877" s="2"/>
      <c r="FJ1877" s="2"/>
      <c r="FK1877" s="2"/>
      <c r="FL1877" s="2"/>
      <c r="FM1877" s="2"/>
      <c r="FN1877" s="2"/>
      <c r="FO1877" s="2"/>
      <c r="FP1877" s="2"/>
      <c r="FQ1877" s="2"/>
      <c r="FR1877" s="2"/>
      <c r="FS1877" s="2"/>
      <c r="FT1877" s="2"/>
      <c r="FU1877" s="2"/>
      <c r="FV1877" s="2"/>
      <c r="FW1877" s="2"/>
      <c r="FX1877" s="2"/>
      <c r="FY1877" s="2"/>
      <c r="FZ1877" s="2"/>
      <c r="GA1877" s="2"/>
      <c r="GB1877" s="2"/>
      <c r="GC1877" s="2"/>
      <c r="GD1877" s="2"/>
      <c r="GE1877" s="2"/>
      <c r="GF1877" s="2"/>
      <c r="GG1877" s="2"/>
      <c r="GH1877" s="2"/>
      <c r="GI1877" s="2"/>
      <c r="GJ1877" s="2"/>
      <c r="GK1877" s="2"/>
      <c r="GL1877" s="2"/>
      <c r="GM1877" s="2"/>
      <c r="GN1877" s="2"/>
      <c r="GO1877" s="2"/>
    </row>
    <row r="1878" spans="1:197" s="1" customFormat="1" x14ac:dyDescent="0.25">
      <c r="A1878"/>
      <c r="B1878" s="107"/>
      <c r="C1878" s="107"/>
      <c r="D1878" s="107"/>
      <c r="E1878" s="107"/>
      <c r="F1878" s="107"/>
      <c r="G1878" s="107"/>
      <c r="H1878" s="107"/>
      <c r="I1878" s="107"/>
      <c r="J1878" s="107"/>
      <c r="K1878" s="107"/>
      <c r="L1878" s="107"/>
      <c r="M1878" s="107"/>
      <c r="N1878" s="107"/>
      <c r="O1878" s="107"/>
      <c r="P1878"/>
      <c r="Q1878"/>
      <c r="R1878" s="108"/>
      <c r="DH1878" s="2"/>
      <c r="DI1878" s="2"/>
      <c r="DJ1878" s="2"/>
      <c r="DK1878" s="2"/>
      <c r="DL1878" s="2"/>
      <c r="DM1878" s="2"/>
      <c r="DN1878" s="2"/>
      <c r="DO1878" s="2"/>
      <c r="DP1878" s="2"/>
      <c r="DQ1878" s="2"/>
      <c r="DR1878" s="2"/>
      <c r="DS1878" s="2"/>
      <c r="DT1878" s="2"/>
      <c r="DU1878" s="2"/>
      <c r="DV1878" s="2"/>
      <c r="DW1878" s="2"/>
      <c r="DX1878" s="2"/>
      <c r="DY1878" s="2"/>
      <c r="DZ1878" s="2"/>
      <c r="EA1878" s="2"/>
      <c r="EB1878" s="2"/>
      <c r="EC1878" s="2"/>
      <c r="ED1878" s="2"/>
      <c r="EE1878" s="2"/>
      <c r="EF1878" s="2"/>
      <c r="EG1878" s="2"/>
      <c r="EH1878" s="2"/>
      <c r="EI1878" s="2"/>
      <c r="EJ1878" s="2"/>
      <c r="EK1878" s="2"/>
      <c r="EL1878" s="2"/>
      <c r="EM1878" s="2"/>
      <c r="EN1878" s="2"/>
      <c r="EO1878" s="2"/>
      <c r="EP1878" s="2"/>
      <c r="EQ1878" s="2"/>
      <c r="ER1878" s="2"/>
      <c r="ES1878" s="2"/>
      <c r="ET1878" s="2"/>
      <c r="EU1878" s="2"/>
      <c r="EV1878" s="2"/>
      <c r="EW1878" s="2"/>
      <c r="EX1878" s="2"/>
      <c r="EY1878" s="2"/>
      <c r="EZ1878" s="2"/>
      <c r="FA1878" s="2"/>
      <c r="FB1878" s="2"/>
      <c r="FC1878" s="2"/>
      <c r="FD1878" s="2"/>
      <c r="FE1878" s="2"/>
      <c r="FF1878" s="2"/>
      <c r="FG1878" s="2"/>
      <c r="FH1878" s="2"/>
      <c r="FI1878" s="2"/>
      <c r="FJ1878" s="2"/>
      <c r="FK1878" s="2"/>
      <c r="FL1878" s="2"/>
      <c r="FM1878" s="2"/>
      <c r="FN1878" s="2"/>
      <c r="FO1878" s="2"/>
      <c r="FP1878" s="2"/>
      <c r="FQ1878" s="2"/>
      <c r="FR1878" s="2"/>
      <c r="FS1878" s="2"/>
      <c r="FT1878" s="2"/>
      <c r="FU1878" s="2"/>
      <c r="FV1878" s="2"/>
      <c r="FW1878" s="2"/>
      <c r="FX1878" s="2"/>
      <c r="FY1878" s="2"/>
      <c r="FZ1878" s="2"/>
      <c r="GA1878" s="2"/>
      <c r="GB1878" s="2"/>
      <c r="GC1878" s="2"/>
      <c r="GD1878" s="2"/>
      <c r="GE1878" s="2"/>
      <c r="GF1878" s="2"/>
      <c r="GG1878" s="2"/>
      <c r="GH1878" s="2"/>
      <c r="GI1878" s="2"/>
      <c r="GJ1878" s="2"/>
      <c r="GK1878" s="2"/>
      <c r="GL1878" s="2"/>
      <c r="GM1878" s="2"/>
      <c r="GN1878" s="2"/>
      <c r="GO1878" s="2"/>
    </row>
    <row r="1879" spans="1:197" s="1" customFormat="1" x14ac:dyDescent="0.25">
      <c r="A1879"/>
      <c r="B1879" s="107"/>
      <c r="C1879" s="107"/>
      <c r="D1879" s="107"/>
      <c r="E1879" s="107"/>
      <c r="F1879" s="107"/>
      <c r="G1879" s="107"/>
      <c r="H1879" s="107"/>
      <c r="I1879" s="107"/>
      <c r="J1879" s="107"/>
      <c r="K1879" s="107"/>
      <c r="L1879" s="107"/>
      <c r="M1879" s="107"/>
      <c r="N1879" s="107"/>
      <c r="O1879" s="107"/>
      <c r="P1879"/>
      <c r="Q1879"/>
      <c r="R1879" s="108"/>
      <c r="DH1879" s="2"/>
      <c r="DI1879" s="2"/>
      <c r="DJ1879" s="2"/>
      <c r="DK1879" s="2"/>
      <c r="DL1879" s="2"/>
      <c r="DM1879" s="2"/>
      <c r="DN1879" s="2"/>
      <c r="DO1879" s="2"/>
      <c r="DP1879" s="2"/>
      <c r="DQ1879" s="2"/>
      <c r="DR1879" s="2"/>
      <c r="DS1879" s="2"/>
      <c r="DT1879" s="2"/>
      <c r="DU1879" s="2"/>
      <c r="DV1879" s="2"/>
      <c r="DW1879" s="2"/>
      <c r="DX1879" s="2"/>
      <c r="DY1879" s="2"/>
      <c r="DZ1879" s="2"/>
      <c r="EA1879" s="2"/>
      <c r="EB1879" s="2"/>
      <c r="EC1879" s="2"/>
      <c r="ED1879" s="2"/>
      <c r="EE1879" s="2"/>
      <c r="EF1879" s="2"/>
      <c r="EG1879" s="2"/>
      <c r="EH1879" s="2"/>
      <c r="EI1879" s="2"/>
      <c r="EJ1879" s="2"/>
      <c r="EK1879" s="2"/>
      <c r="EL1879" s="2"/>
      <c r="EM1879" s="2"/>
      <c r="EN1879" s="2"/>
      <c r="EO1879" s="2"/>
      <c r="EP1879" s="2"/>
      <c r="EQ1879" s="2"/>
      <c r="ER1879" s="2"/>
      <c r="ES1879" s="2"/>
      <c r="ET1879" s="2"/>
      <c r="EU1879" s="2"/>
      <c r="EV1879" s="2"/>
      <c r="EW1879" s="2"/>
      <c r="EX1879" s="2"/>
      <c r="EY1879" s="2"/>
      <c r="EZ1879" s="2"/>
      <c r="FA1879" s="2"/>
      <c r="FB1879" s="2"/>
      <c r="FC1879" s="2"/>
      <c r="FD1879" s="2"/>
      <c r="FE1879" s="2"/>
      <c r="FF1879" s="2"/>
      <c r="FG1879" s="2"/>
      <c r="FH1879" s="2"/>
      <c r="FI1879" s="2"/>
      <c r="FJ1879" s="2"/>
      <c r="FK1879" s="2"/>
      <c r="FL1879" s="2"/>
      <c r="FM1879" s="2"/>
      <c r="FN1879" s="2"/>
      <c r="FO1879" s="2"/>
      <c r="FP1879" s="2"/>
      <c r="FQ1879" s="2"/>
      <c r="FR1879" s="2"/>
      <c r="FS1879" s="2"/>
      <c r="FT1879" s="2"/>
      <c r="FU1879" s="2"/>
      <c r="FV1879" s="2"/>
      <c r="FW1879" s="2"/>
      <c r="FX1879" s="2"/>
      <c r="FY1879" s="2"/>
      <c r="FZ1879" s="2"/>
      <c r="GA1879" s="2"/>
      <c r="GB1879" s="2"/>
      <c r="GC1879" s="2"/>
      <c r="GD1879" s="2"/>
      <c r="GE1879" s="2"/>
      <c r="GF1879" s="2"/>
      <c r="GG1879" s="2"/>
      <c r="GH1879" s="2"/>
      <c r="GI1879" s="2"/>
      <c r="GJ1879" s="2"/>
      <c r="GK1879" s="2"/>
      <c r="GL1879" s="2"/>
      <c r="GM1879" s="2"/>
      <c r="GN1879" s="2"/>
      <c r="GO1879" s="2"/>
    </row>
    <row r="1880" spans="1:197" s="1" customFormat="1" x14ac:dyDescent="0.25">
      <c r="A1880"/>
      <c r="B1880" s="107"/>
      <c r="C1880" s="107"/>
      <c r="D1880" s="107"/>
      <c r="E1880" s="107"/>
      <c r="F1880" s="107"/>
      <c r="G1880" s="107"/>
      <c r="H1880" s="107"/>
      <c r="I1880" s="107"/>
      <c r="J1880" s="107"/>
      <c r="K1880" s="107"/>
      <c r="L1880" s="107"/>
      <c r="M1880" s="107"/>
      <c r="N1880" s="107"/>
      <c r="O1880" s="107"/>
      <c r="P1880"/>
      <c r="Q1880"/>
      <c r="R1880" s="108"/>
      <c r="DH1880" s="2"/>
      <c r="DI1880" s="2"/>
      <c r="DJ1880" s="2"/>
      <c r="DK1880" s="2"/>
      <c r="DL1880" s="2"/>
      <c r="DM1880" s="2"/>
      <c r="DN1880" s="2"/>
      <c r="DO1880" s="2"/>
      <c r="DP1880" s="2"/>
      <c r="DQ1880" s="2"/>
      <c r="DR1880" s="2"/>
      <c r="DS1880" s="2"/>
      <c r="DT1880" s="2"/>
      <c r="DU1880" s="2"/>
      <c r="DV1880" s="2"/>
      <c r="DW1880" s="2"/>
      <c r="DX1880" s="2"/>
      <c r="DY1880" s="2"/>
      <c r="DZ1880" s="2"/>
      <c r="EA1880" s="2"/>
      <c r="EB1880" s="2"/>
      <c r="EC1880" s="2"/>
      <c r="ED1880" s="2"/>
      <c r="EE1880" s="2"/>
      <c r="EF1880" s="2"/>
      <c r="EG1880" s="2"/>
      <c r="EH1880" s="2"/>
      <c r="EI1880" s="2"/>
      <c r="EJ1880" s="2"/>
      <c r="EK1880" s="2"/>
      <c r="EL1880" s="2"/>
      <c r="EM1880" s="2"/>
      <c r="EN1880" s="2"/>
      <c r="EO1880" s="2"/>
      <c r="EP1880" s="2"/>
      <c r="EQ1880" s="2"/>
      <c r="ER1880" s="2"/>
      <c r="ES1880" s="2"/>
      <c r="ET1880" s="2"/>
      <c r="EU1880" s="2"/>
      <c r="EV1880" s="2"/>
      <c r="EW1880" s="2"/>
      <c r="EX1880" s="2"/>
      <c r="EY1880" s="2"/>
      <c r="EZ1880" s="2"/>
      <c r="FA1880" s="2"/>
      <c r="FB1880" s="2"/>
      <c r="FC1880" s="2"/>
      <c r="FD1880" s="2"/>
      <c r="FE1880" s="2"/>
      <c r="FF1880" s="2"/>
      <c r="FG1880" s="2"/>
      <c r="FH1880" s="2"/>
      <c r="FI1880" s="2"/>
      <c r="FJ1880" s="2"/>
      <c r="FK1880" s="2"/>
      <c r="FL1880" s="2"/>
      <c r="FM1880" s="2"/>
      <c r="FN1880" s="2"/>
      <c r="FO1880" s="2"/>
      <c r="FP1880" s="2"/>
      <c r="FQ1880" s="2"/>
      <c r="FR1880" s="2"/>
      <c r="FS1880" s="2"/>
      <c r="FT1880" s="2"/>
      <c r="FU1880" s="2"/>
      <c r="FV1880" s="2"/>
      <c r="FW1880" s="2"/>
      <c r="FX1880" s="2"/>
      <c r="FY1880" s="2"/>
      <c r="FZ1880" s="2"/>
      <c r="GA1880" s="2"/>
      <c r="GB1880" s="2"/>
      <c r="GC1880" s="2"/>
      <c r="GD1880" s="2"/>
      <c r="GE1880" s="2"/>
      <c r="GF1880" s="2"/>
      <c r="GG1880" s="2"/>
      <c r="GH1880" s="2"/>
      <c r="GI1880" s="2"/>
      <c r="GJ1880" s="2"/>
      <c r="GK1880" s="2"/>
      <c r="GL1880" s="2"/>
      <c r="GM1880" s="2"/>
      <c r="GN1880" s="2"/>
      <c r="GO1880" s="2"/>
    </row>
    <row r="1881" spans="1:197" s="1" customFormat="1" x14ac:dyDescent="0.25">
      <c r="A1881"/>
      <c r="B1881" s="107"/>
      <c r="C1881" s="107"/>
      <c r="D1881" s="107"/>
      <c r="E1881" s="107"/>
      <c r="F1881" s="107"/>
      <c r="G1881" s="107"/>
      <c r="H1881" s="107"/>
      <c r="I1881" s="107"/>
      <c r="J1881" s="107"/>
      <c r="K1881" s="107"/>
      <c r="L1881" s="107"/>
      <c r="M1881" s="107"/>
      <c r="N1881" s="107"/>
      <c r="O1881" s="107"/>
      <c r="P1881"/>
      <c r="Q1881"/>
      <c r="R1881" s="108"/>
      <c r="DH1881" s="2"/>
      <c r="DI1881" s="2"/>
      <c r="DJ1881" s="2"/>
      <c r="DK1881" s="2"/>
      <c r="DL1881" s="2"/>
      <c r="DM1881" s="2"/>
      <c r="DN1881" s="2"/>
      <c r="DO1881" s="2"/>
      <c r="DP1881" s="2"/>
      <c r="DQ1881" s="2"/>
      <c r="DR1881" s="2"/>
      <c r="DS1881" s="2"/>
      <c r="DT1881" s="2"/>
      <c r="DU1881" s="2"/>
      <c r="DV1881" s="2"/>
      <c r="DW1881" s="2"/>
      <c r="DX1881" s="2"/>
      <c r="DY1881" s="2"/>
      <c r="DZ1881" s="2"/>
      <c r="EA1881" s="2"/>
      <c r="EB1881" s="2"/>
      <c r="EC1881" s="2"/>
      <c r="ED1881" s="2"/>
      <c r="EE1881" s="2"/>
      <c r="EF1881" s="2"/>
      <c r="EG1881" s="2"/>
      <c r="EH1881" s="2"/>
      <c r="EI1881" s="2"/>
      <c r="EJ1881" s="2"/>
      <c r="EK1881" s="2"/>
      <c r="EL1881" s="2"/>
      <c r="EM1881" s="2"/>
      <c r="EN1881" s="2"/>
      <c r="EO1881" s="2"/>
      <c r="EP1881" s="2"/>
      <c r="EQ1881" s="2"/>
      <c r="ER1881" s="2"/>
      <c r="ES1881" s="2"/>
      <c r="ET1881" s="2"/>
      <c r="EU1881" s="2"/>
      <c r="EV1881" s="2"/>
      <c r="EW1881" s="2"/>
      <c r="EX1881" s="2"/>
      <c r="EY1881" s="2"/>
      <c r="EZ1881" s="2"/>
      <c r="FA1881" s="2"/>
      <c r="FB1881" s="2"/>
      <c r="FC1881" s="2"/>
      <c r="FD1881" s="2"/>
      <c r="FE1881" s="2"/>
      <c r="FF1881" s="2"/>
      <c r="FG1881" s="2"/>
      <c r="FH1881" s="2"/>
      <c r="FI1881" s="2"/>
      <c r="FJ1881" s="2"/>
      <c r="FK1881" s="2"/>
      <c r="FL1881" s="2"/>
      <c r="FM1881" s="2"/>
      <c r="FN1881" s="2"/>
      <c r="FO1881" s="2"/>
      <c r="FP1881" s="2"/>
      <c r="FQ1881" s="2"/>
      <c r="FR1881" s="2"/>
      <c r="FS1881" s="2"/>
      <c r="FT1881" s="2"/>
      <c r="FU1881" s="2"/>
      <c r="FV1881" s="2"/>
      <c r="FW1881" s="2"/>
      <c r="FX1881" s="2"/>
      <c r="FY1881" s="2"/>
      <c r="FZ1881" s="2"/>
      <c r="GA1881" s="2"/>
      <c r="GB1881" s="2"/>
      <c r="GC1881" s="2"/>
      <c r="GD1881" s="2"/>
      <c r="GE1881" s="2"/>
      <c r="GF1881" s="2"/>
      <c r="GG1881" s="2"/>
      <c r="GH1881" s="2"/>
      <c r="GI1881" s="2"/>
      <c r="GJ1881" s="2"/>
      <c r="GK1881" s="2"/>
      <c r="GL1881" s="2"/>
      <c r="GM1881" s="2"/>
      <c r="GN1881" s="2"/>
      <c r="GO1881" s="2"/>
    </row>
    <row r="1882" spans="1:197" s="1" customFormat="1" x14ac:dyDescent="0.25">
      <c r="A1882"/>
      <c r="B1882" s="107"/>
      <c r="C1882" s="107"/>
      <c r="D1882" s="107"/>
      <c r="E1882" s="107"/>
      <c r="F1882" s="107"/>
      <c r="G1882" s="107"/>
      <c r="H1882" s="107"/>
      <c r="I1882" s="107"/>
      <c r="J1882" s="107"/>
      <c r="K1882" s="107"/>
      <c r="L1882" s="107"/>
      <c r="M1882" s="107"/>
      <c r="N1882" s="107"/>
      <c r="O1882" s="107"/>
      <c r="P1882"/>
      <c r="Q1882"/>
      <c r="R1882" s="108"/>
      <c r="DH1882" s="2"/>
      <c r="DI1882" s="2"/>
      <c r="DJ1882" s="2"/>
      <c r="DK1882" s="2"/>
      <c r="DL1882" s="2"/>
      <c r="DM1882" s="2"/>
      <c r="DN1882" s="2"/>
      <c r="DO1882" s="2"/>
      <c r="DP1882" s="2"/>
      <c r="DQ1882" s="2"/>
      <c r="DR1882" s="2"/>
      <c r="DS1882" s="2"/>
      <c r="DT1882" s="2"/>
      <c r="DU1882" s="2"/>
      <c r="DV1882" s="2"/>
      <c r="DW1882" s="2"/>
      <c r="DX1882" s="2"/>
      <c r="DY1882" s="2"/>
      <c r="DZ1882" s="2"/>
      <c r="EA1882" s="2"/>
      <c r="EB1882" s="2"/>
      <c r="EC1882" s="2"/>
      <c r="ED1882" s="2"/>
      <c r="EE1882" s="2"/>
      <c r="EF1882" s="2"/>
      <c r="EG1882" s="2"/>
      <c r="EH1882" s="2"/>
      <c r="EI1882" s="2"/>
      <c r="EJ1882" s="2"/>
      <c r="EK1882" s="2"/>
      <c r="EL1882" s="2"/>
      <c r="EM1882" s="2"/>
      <c r="EN1882" s="2"/>
      <c r="EO1882" s="2"/>
      <c r="EP1882" s="2"/>
      <c r="EQ1882" s="2"/>
      <c r="ER1882" s="2"/>
      <c r="ES1882" s="2"/>
      <c r="ET1882" s="2"/>
      <c r="EU1882" s="2"/>
      <c r="EV1882" s="2"/>
      <c r="EW1882" s="2"/>
      <c r="EX1882" s="2"/>
      <c r="EY1882" s="2"/>
      <c r="EZ1882" s="2"/>
      <c r="FA1882" s="2"/>
      <c r="FB1882" s="2"/>
      <c r="FC1882" s="2"/>
      <c r="FD1882" s="2"/>
      <c r="FE1882" s="2"/>
      <c r="FF1882" s="2"/>
      <c r="FG1882" s="2"/>
      <c r="FH1882" s="2"/>
      <c r="FI1882" s="2"/>
      <c r="FJ1882" s="2"/>
      <c r="FK1882" s="2"/>
      <c r="FL1882" s="2"/>
      <c r="FM1882" s="2"/>
      <c r="FN1882" s="2"/>
      <c r="FO1882" s="2"/>
      <c r="FP1882" s="2"/>
      <c r="FQ1882" s="2"/>
      <c r="FR1882" s="2"/>
      <c r="FS1882" s="2"/>
      <c r="FT1882" s="2"/>
      <c r="FU1882" s="2"/>
      <c r="FV1882" s="2"/>
      <c r="FW1882" s="2"/>
      <c r="FX1882" s="2"/>
      <c r="FY1882" s="2"/>
      <c r="FZ1882" s="2"/>
      <c r="GA1882" s="2"/>
      <c r="GB1882" s="2"/>
      <c r="GC1882" s="2"/>
      <c r="GD1882" s="2"/>
      <c r="GE1882" s="2"/>
      <c r="GF1882" s="2"/>
      <c r="GG1882" s="2"/>
      <c r="GH1882" s="2"/>
      <c r="GI1882" s="2"/>
      <c r="GJ1882" s="2"/>
      <c r="GK1882" s="2"/>
      <c r="GL1882" s="2"/>
      <c r="GM1882" s="2"/>
      <c r="GN1882" s="2"/>
      <c r="GO1882" s="2"/>
    </row>
    <row r="1883" spans="1:197" s="1" customFormat="1" x14ac:dyDescent="0.25">
      <c r="A1883"/>
      <c r="B1883" s="107"/>
      <c r="C1883" s="107"/>
      <c r="D1883" s="107"/>
      <c r="E1883" s="107"/>
      <c r="F1883" s="107"/>
      <c r="G1883" s="107"/>
      <c r="H1883" s="107"/>
      <c r="I1883" s="107"/>
      <c r="J1883" s="107"/>
      <c r="K1883" s="107"/>
      <c r="L1883" s="107"/>
      <c r="M1883" s="107"/>
      <c r="N1883" s="107"/>
      <c r="O1883" s="107"/>
      <c r="P1883"/>
      <c r="Q1883"/>
      <c r="R1883" s="108"/>
      <c r="DH1883" s="2"/>
      <c r="DI1883" s="2"/>
      <c r="DJ1883" s="2"/>
      <c r="DK1883" s="2"/>
      <c r="DL1883" s="2"/>
      <c r="DM1883" s="2"/>
      <c r="DN1883" s="2"/>
      <c r="DO1883" s="2"/>
      <c r="DP1883" s="2"/>
      <c r="DQ1883" s="2"/>
      <c r="DR1883" s="2"/>
      <c r="DS1883" s="2"/>
      <c r="DT1883" s="2"/>
      <c r="DU1883" s="2"/>
      <c r="DV1883" s="2"/>
      <c r="DW1883" s="2"/>
      <c r="DX1883" s="2"/>
      <c r="DY1883" s="2"/>
      <c r="DZ1883" s="2"/>
      <c r="EA1883" s="2"/>
      <c r="EB1883" s="2"/>
      <c r="EC1883" s="2"/>
      <c r="ED1883" s="2"/>
      <c r="EE1883" s="2"/>
      <c r="EF1883" s="2"/>
      <c r="EG1883" s="2"/>
      <c r="EH1883" s="2"/>
      <c r="EI1883" s="2"/>
      <c r="EJ1883" s="2"/>
      <c r="EK1883" s="2"/>
      <c r="EL1883" s="2"/>
      <c r="EM1883" s="2"/>
      <c r="EN1883" s="2"/>
      <c r="EO1883" s="2"/>
      <c r="EP1883" s="2"/>
      <c r="EQ1883" s="2"/>
      <c r="ER1883" s="2"/>
      <c r="ES1883" s="2"/>
      <c r="ET1883" s="2"/>
      <c r="EU1883" s="2"/>
      <c r="EV1883" s="2"/>
      <c r="EW1883" s="2"/>
      <c r="EX1883" s="2"/>
      <c r="EY1883" s="2"/>
      <c r="EZ1883" s="2"/>
      <c r="FA1883" s="2"/>
      <c r="FB1883" s="2"/>
      <c r="FC1883" s="2"/>
      <c r="FD1883" s="2"/>
      <c r="FE1883" s="2"/>
      <c r="FF1883" s="2"/>
      <c r="FG1883" s="2"/>
      <c r="FH1883" s="2"/>
      <c r="FI1883" s="2"/>
      <c r="FJ1883" s="2"/>
      <c r="FK1883" s="2"/>
      <c r="FL1883" s="2"/>
      <c r="FM1883" s="2"/>
      <c r="FN1883" s="2"/>
      <c r="FO1883" s="2"/>
      <c r="FP1883" s="2"/>
      <c r="FQ1883" s="2"/>
      <c r="FR1883" s="2"/>
      <c r="FS1883" s="2"/>
      <c r="FT1883" s="2"/>
      <c r="FU1883" s="2"/>
      <c r="FV1883" s="2"/>
      <c r="FW1883" s="2"/>
      <c r="FX1883" s="2"/>
      <c r="FY1883" s="2"/>
      <c r="FZ1883" s="2"/>
      <c r="GA1883" s="2"/>
      <c r="GB1883" s="2"/>
      <c r="GC1883" s="2"/>
      <c r="GD1883" s="2"/>
      <c r="GE1883" s="2"/>
      <c r="GF1883" s="2"/>
      <c r="GG1883" s="2"/>
      <c r="GH1883" s="2"/>
      <c r="GI1883" s="2"/>
      <c r="GJ1883" s="2"/>
      <c r="GK1883" s="2"/>
      <c r="GL1883" s="2"/>
      <c r="GM1883" s="2"/>
      <c r="GN1883" s="2"/>
      <c r="GO1883" s="2"/>
    </row>
    <row r="1884" spans="1:197" s="1" customFormat="1" x14ac:dyDescent="0.25">
      <c r="A1884"/>
      <c r="B1884" s="107"/>
      <c r="C1884" s="107"/>
      <c r="D1884" s="107"/>
      <c r="E1884" s="107"/>
      <c r="F1884" s="107"/>
      <c r="G1884" s="107"/>
      <c r="H1884" s="107"/>
      <c r="I1884" s="107"/>
      <c r="J1884" s="107"/>
      <c r="K1884" s="107"/>
      <c r="L1884" s="107"/>
      <c r="M1884" s="107"/>
      <c r="N1884" s="107"/>
      <c r="O1884" s="107"/>
      <c r="P1884"/>
      <c r="Q1884"/>
      <c r="R1884" s="108"/>
      <c r="DH1884" s="2"/>
      <c r="DI1884" s="2"/>
      <c r="DJ1884" s="2"/>
      <c r="DK1884" s="2"/>
      <c r="DL1884" s="2"/>
      <c r="DM1884" s="2"/>
      <c r="DN1884" s="2"/>
      <c r="DO1884" s="2"/>
      <c r="DP1884" s="2"/>
      <c r="DQ1884" s="2"/>
      <c r="DR1884" s="2"/>
      <c r="DS1884" s="2"/>
      <c r="DT1884" s="2"/>
      <c r="DU1884" s="2"/>
      <c r="DV1884" s="2"/>
      <c r="DW1884" s="2"/>
      <c r="DX1884" s="2"/>
      <c r="DY1884" s="2"/>
      <c r="DZ1884" s="2"/>
      <c r="EA1884" s="2"/>
      <c r="EB1884" s="2"/>
      <c r="EC1884" s="2"/>
      <c r="ED1884" s="2"/>
      <c r="EE1884" s="2"/>
      <c r="EF1884" s="2"/>
      <c r="EG1884" s="2"/>
      <c r="EH1884" s="2"/>
      <c r="EI1884" s="2"/>
      <c r="EJ1884" s="2"/>
      <c r="EK1884" s="2"/>
      <c r="EL1884" s="2"/>
      <c r="EM1884" s="2"/>
      <c r="EN1884" s="2"/>
      <c r="EO1884" s="2"/>
      <c r="EP1884" s="2"/>
      <c r="EQ1884" s="2"/>
      <c r="ER1884" s="2"/>
      <c r="ES1884" s="2"/>
      <c r="ET1884" s="2"/>
      <c r="EU1884" s="2"/>
      <c r="EV1884" s="2"/>
      <c r="EW1884" s="2"/>
      <c r="EX1884" s="2"/>
      <c r="EY1884" s="2"/>
      <c r="EZ1884" s="2"/>
      <c r="FA1884" s="2"/>
      <c r="FB1884" s="2"/>
      <c r="FC1884" s="2"/>
      <c r="FD1884" s="2"/>
      <c r="FE1884" s="2"/>
      <c r="FF1884" s="2"/>
      <c r="FG1884" s="2"/>
      <c r="FH1884" s="2"/>
      <c r="FI1884" s="2"/>
      <c r="FJ1884" s="2"/>
      <c r="FK1884" s="2"/>
      <c r="FL1884" s="2"/>
      <c r="FM1884" s="2"/>
      <c r="FN1884" s="2"/>
      <c r="FO1884" s="2"/>
      <c r="FP1884" s="2"/>
      <c r="FQ1884" s="2"/>
      <c r="FR1884" s="2"/>
      <c r="FS1884" s="2"/>
      <c r="FT1884" s="2"/>
      <c r="FU1884" s="2"/>
      <c r="FV1884" s="2"/>
      <c r="FW1884" s="2"/>
      <c r="FX1884" s="2"/>
      <c r="FY1884" s="2"/>
      <c r="FZ1884" s="2"/>
      <c r="GA1884" s="2"/>
      <c r="GB1884" s="2"/>
      <c r="GC1884" s="2"/>
      <c r="GD1884" s="2"/>
      <c r="GE1884" s="2"/>
      <c r="GF1884" s="2"/>
      <c r="GG1884" s="2"/>
      <c r="GH1884" s="2"/>
      <c r="GI1884" s="2"/>
      <c r="GJ1884" s="2"/>
      <c r="GK1884" s="2"/>
      <c r="GL1884" s="2"/>
      <c r="GM1884" s="2"/>
      <c r="GN1884" s="2"/>
      <c r="GO1884" s="2"/>
    </row>
    <row r="1885" spans="1:197" s="1" customFormat="1" x14ac:dyDescent="0.25">
      <c r="A1885"/>
      <c r="B1885" s="107"/>
      <c r="C1885" s="107"/>
      <c r="D1885" s="107"/>
      <c r="E1885" s="107"/>
      <c r="F1885" s="107"/>
      <c r="G1885" s="107"/>
      <c r="H1885" s="107"/>
      <c r="I1885" s="107"/>
      <c r="J1885" s="107"/>
      <c r="K1885" s="107"/>
      <c r="L1885" s="107"/>
      <c r="M1885" s="107"/>
      <c r="N1885" s="107"/>
      <c r="O1885" s="107"/>
      <c r="P1885"/>
      <c r="Q1885"/>
      <c r="R1885" s="108"/>
      <c r="DH1885" s="2"/>
      <c r="DI1885" s="2"/>
      <c r="DJ1885" s="2"/>
      <c r="DK1885" s="2"/>
      <c r="DL1885" s="2"/>
      <c r="DM1885" s="2"/>
      <c r="DN1885" s="2"/>
      <c r="DO1885" s="2"/>
      <c r="DP1885" s="2"/>
      <c r="DQ1885" s="2"/>
      <c r="DR1885" s="2"/>
      <c r="DS1885" s="2"/>
      <c r="DT1885" s="2"/>
      <c r="DU1885" s="2"/>
      <c r="DV1885" s="2"/>
      <c r="DW1885" s="2"/>
      <c r="DX1885" s="2"/>
      <c r="DY1885" s="2"/>
      <c r="DZ1885" s="2"/>
      <c r="EA1885" s="2"/>
      <c r="EB1885" s="2"/>
      <c r="EC1885" s="2"/>
      <c r="ED1885" s="2"/>
      <c r="EE1885" s="2"/>
      <c r="EF1885" s="2"/>
      <c r="EG1885" s="2"/>
      <c r="EH1885" s="2"/>
      <c r="EI1885" s="2"/>
      <c r="EJ1885" s="2"/>
      <c r="EK1885" s="2"/>
      <c r="EL1885" s="2"/>
      <c r="EM1885" s="2"/>
      <c r="EN1885" s="2"/>
      <c r="EO1885" s="2"/>
      <c r="EP1885" s="2"/>
      <c r="EQ1885" s="2"/>
      <c r="ER1885" s="2"/>
      <c r="ES1885" s="2"/>
      <c r="ET1885" s="2"/>
      <c r="EU1885" s="2"/>
      <c r="EV1885" s="2"/>
      <c r="EW1885" s="2"/>
      <c r="EX1885" s="2"/>
      <c r="EY1885" s="2"/>
      <c r="EZ1885" s="2"/>
      <c r="FA1885" s="2"/>
      <c r="FB1885" s="2"/>
      <c r="FC1885" s="2"/>
      <c r="FD1885" s="2"/>
      <c r="FE1885" s="2"/>
      <c r="FF1885" s="2"/>
      <c r="FG1885" s="2"/>
      <c r="FH1885" s="2"/>
      <c r="FI1885" s="2"/>
      <c r="FJ1885" s="2"/>
      <c r="FK1885" s="2"/>
      <c r="FL1885" s="2"/>
      <c r="FM1885" s="2"/>
      <c r="FN1885" s="2"/>
      <c r="FO1885" s="2"/>
      <c r="FP1885" s="2"/>
      <c r="FQ1885" s="2"/>
      <c r="FR1885" s="2"/>
      <c r="FS1885" s="2"/>
      <c r="FT1885" s="2"/>
      <c r="FU1885" s="2"/>
      <c r="FV1885" s="2"/>
      <c r="FW1885" s="2"/>
      <c r="FX1885" s="2"/>
      <c r="FY1885" s="2"/>
      <c r="FZ1885" s="2"/>
      <c r="GA1885" s="2"/>
      <c r="GB1885" s="2"/>
      <c r="GC1885" s="2"/>
      <c r="GD1885" s="2"/>
      <c r="GE1885" s="2"/>
      <c r="GF1885" s="2"/>
      <c r="GG1885" s="2"/>
      <c r="GH1885" s="2"/>
      <c r="GI1885" s="2"/>
      <c r="GJ1885" s="2"/>
      <c r="GK1885" s="2"/>
      <c r="GL1885" s="2"/>
      <c r="GM1885" s="2"/>
      <c r="GN1885" s="2"/>
      <c r="GO1885" s="2"/>
    </row>
    <row r="1886" spans="1:197" s="1" customFormat="1" x14ac:dyDescent="0.25">
      <c r="A1886"/>
      <c r="B1886" s="107"/>
      <c r="C1886" s="107"/>
      <c r="D1886" s="107"/>
      <c r="E1886" s="107"/>
      <c r="F1886" s="107"/>
      <c r="G1886" s="107"/>
      <c r="H1886" s="107"/>
      <c r="I1886" s="107"/>
      <c r="J1886" s="107"/>
      <c r="K1886" s="107"/>
      <c r="L1886" s="107"/>
      <c r="M1886" s="107"/>
      <c r="N1886" s="107"/>
      <c r="O1886" s="107"/>
      <c r="P1886"/>
      <c r="Q1886"/>
      <c r="R1886" s="108"/>
      <c r="DH1886" s="2"/>
      <c r="DI1886" s="2"/>
      <c r="DJ1886" s="2"/>
      <c r="DK1886" s="2"/>
      <c r="DL1886" s="2"/>
      <c r="DM1886" s="2"/>
      <c r="DN1886" s="2"/>
      <c r="DO1886" s="2"/>
      <c r="DP1886" s="2"/>
      <c r="DQ1886" s="2"/>
      <c r="DR1886" s="2"/>
      <c r="DS1886" s="2"/>
      <c r="DT1886" s="2"/>
      <c r="DU1886" s="2"/>
      <c r="DV1886" s="2"/>
      <c r="DW1886" s="2"/>
      <c r="DX1886" s="2"/>
      <c r="DY1886" s="2"/>
      <c r="DZ1886" s="2"/>
      <c r="EA1886" s="2"/>
      <c r="EB1886" s="2"/>
      <c r="EC1886" s="2"/>
      <c r="ED1886" s="2"/>
      <c r="EE1886" s="2"/>
      <c r="EF1886" s="2"/>
      <c r="EG1886" s="2"/>
      <c r="EH1886" s="2"/>
      <c r="EI1886" s="2"/>
      <c r="EJ1886" s="2"/>
      <c r="EK1886" s="2"/>
      <c r="EL1886" s="2"/>
      <c r="EM1886" s="2"/>
      <c r="EN1886" s="2"/>
      <c r="EO1886" s="2"/>
      <c r="EP1886" s="2"/>
      <c r="EQ1886" s="2"/>
      <c r="ER1886" s="2"/>
      <c r="ES1886" s="2"/>
      <c r="ET1886" s="2"/>
      <c r="EU1886" s="2"/>
      <c r="EV1886" s="2"/>
      <c r="EW1886" s="2"/>
      <c r="EX1886" s="2"/>
      <c r="EY1886" s="2"/>
      <c r="EZ1886" s="2"/>
      <c r="FA1886" s="2"/>
      <c r="FB1886" s="2"/>
      <c r="FC1886" s="2"/>
      <c r="FD1886" s="2"/>
      <c r="FE1886" s="2"/>
      <c r="FF1886" s="2"/>
      <c r="FG1886" s="2"/>
      <c r="FH1886" s="2"/>
      <c r="FI1886" s="2"/>
      <c r="FJ1886" s="2"/>
      <c r="FK1886" s="2"/>
      <c r="FL1886" s="2"/>
      <c r="FM1886" s="2"/>
      <c r="FN1886" s="2"/>
      <c r="FO1886" s="2"/>
      <c r="FP1886" s="2"/>
      <c r="FQ1886" s="2"/>
      <c r="FR1886" s="2"/>
      <c r="FS1886" s="2"/>
      <c r="FT1886" s="2"/>
      <c r="FU1886" s="2"/>
      <c r="FV1886" s="2"/>
      <c r="FW1886" s="2"/>
      <c r="FX1886" s="2"/>
      <c r="FY1886" s="2"/>
      <c r="FZ1886" s="2"/>
      <c r="GA1886" s="2"/>
      <c r="GB1886" s="2"/>
      <c r="GC1886" s="2"/>
      <c r="GD1886" s="2"/>
      <c r="GE1886" s="2"/>
      <c r="GF1886" s="2"/>
      <c r="GG1886" s="2"/>
      <c r="GH1886" s="2"/>
      <c r="GI1886" s="2"/>
      <c r="GJ1886" s="2"/>
      <c r="GK1886" s="2"/>
      <c r="GL1886" s="2"/>
      <c r="GM1886" s="2"/>
      <c r="GN1886" s="2"/>
      <c r="GO1886" s="2"/>
    </row>
    <row r="1887" spans="1:197" s="1" customFormat="1" x14ac:dyDescent="0.25">
      <c r="A1887"/>
      <c r="B1887" s="107"/>
      <c r="C1887" s="107"/>
      <c r="D1887" s="107"/>
      <c r="E1887" s="107"/>
      <c r="F1887" s="107"/>
      <c r="G1887" s="107"/>
      <c r="H1887" s="107"/>
      <c r="I1887" s="107"/>
      <c r="J1887" s="107"/>
      <c r="K1887" s="107"/>
      <c r="L1887" s="107"/>
      <c r="M1887" s="107"/>
      <c r="N1887" s="107"/>
      <c r="O1887" s="107"/>
      <c r="P1887"/>
      <c r="Q1887"/>
      <c r="R1887" s="108"/>
      <c r="DH1887" s="2"/>
      <c r="DI1887" s="2"/>
      <c r="DJ1887" s="2"/>
      <c r="DK1887" s="2"/>
      <c r="DL1887" s="2"/>
      <c r="DM1887" s="2"/>
      <c r="DN1887" s="2"/>
      <c r="DO1887" s="2"/>
      <c r="DP1887" s="2"/>
      <c r="DQ1887" s="2"/>
      <c r="DR1887" s="2"/>
      <c r="DS1887" s="2"/>
      <c r="DT1887" s="2"/>
      <c r="DU1887" s="2"/>
      <c r="DV1887" s="2"/>
      <c r="DW1887" s="2"/>
      <c r="DX1887" s="2"/>
      <c r="DY1887" s="2"/>
      <c r="DZ1887" s="2"/>
      <c r="EA1887" s="2"/>
      <c r="EB1887" s="2"/>
      <c r="EC1887" s="2"/>
      <c r="ED1887" s="2"/>
      <c r="EE1887" s="2"/>
      <c r="EF1887" s="2"/>
      <c r="EG1887" s="2"/>
      <c r="EH1887" s="2"/>
      <c r="EI1887" s="2"/>
      <c r="EJ1887" s="2"/>
      <c r="EK1887" s="2"/>
      <c r="EL1887" s="2"/>
      <c r="EM1887" s="2"/>
      <c r="EN1887" s="2"/>
      <c r="EO1887" s="2"/>
      <c r="EP1887" s="2"/>
      <c r="EQ1887" s="2"/>
      <c r="ER1887" s="2"/>
      <c r="ES1887" s="2"/>
      <c r="ET1887" s="2"/>
      <c r="EU1887" s="2"/>
      <c r="EV1887" s="2"/>
      <c r="EW1887" s="2"/>
      <c r="EX1887" s="2"/>
      <c r="EY1887" s="2"/>
      <c r="EZ1887" s="2"/>
      <c r="FA1887" s="2"/>
      <c r="FB1887" s="2"/>
      <c r="FC1887" s="2"/>
      <c r="FD1887" s="2"/>
      <c r="FE1887" s="2"/>
      <c r="FF1887" s="2"/>
      <c r="FG1887" s="2"/>
      <c r="FH1887" s="2"/>
      <c r="FI1887" s="2"/>
      <c r="FJ1887" s="2"/>
      <c r="FK1887" s="2"/>
      <c r="FL1887" s="2"/>
      <c r="FM1887" s="2"/>
      <c r="FN1887" s="2"/>
      <c r="FO1887" s="2"/>
      <c r="FP1887" s="2"/>
      <c r="FQ1887" s="2"/>
      <c r="FR1887" s="2"/>
      <c r="FS1887" s="2"/>
      <c r="FT1887" s="2"/>
      <c r="FU1887" s="2"/>
      <c r="FV1887" s="2"/>
      <c r="FW1887" s="2"/>
      <c r="FX1887" s="2"/>
      <c r="FY1887" s="2"/>
      <c r="FZ1887" s="2"/>
      <c r="GA1887" s="2"/>
      <c r="GB1887" s="2"/>
      <c r="GC1887" s="2"/>
      <c r="GD1887" s="2"/>
      <c r="GE1887" s="2"/>
      <c r="GF1887" s="2"/>
      <c r="GG1887" s="2"/>
      <c r="GH1887" s="2"/>
      <c r="GI1887" s="2"/>
      <c r="GJ1887" s="2"/>
      <c r="GK1887" s="2"/>
      <c r="GL1887" s="2"/>
      <c r="GM1887" s="2"/>
      <c r="GN1887" s="2"/>
      <c r="GO1887" s="2"/>
    </row>
    <row r="1888" spans="1:197" s="1" customFormat="1" x14ac:dyDescent="0.25">
      <c r="A1888"/>
      <c r="B1888" s="107"/>
      <c r="C1888" s="107"/>
      <c r="D1888" s="107"/>
      <c r="E1888" s="107"/>
      <c r="F1888" s="107"/>
      <c r="G1888" s="107"/>
      <c r="H1888" s="107"/>
      <c r="I1888" s="107"/>
      <c r="J1888" s="107"/>
      <c r="K1888" s="107"/>
      <c r="L1888" s="107"/>
      <c r="M1888" s="107"/>
      <c r="N1888" s="107"/>
      <c r="O1888" s="107"/>
      <c r="P1888"/>
      <c r="Q1888"/>
      <c r="R1888" s="108"/>
      <c r="DH1888" s="2"/>
      <c r="DI1888" s="2"/>
      <c r="DJ1888" s="2"/>
      <c r="DK1888" s="2"/>
      <c r="DL1888" s="2"/>
      <c r="DM1888" s="2"/>
      <c r="DN1888" s="2"/>
      <c r="DO1888" s="2"/>
      <c r="DP1888" s="2"/>
      <c r="DQ1888" s="2"/>
      <c r="DR1888" s="2"/>
      <c r="DS1888" s="2"/>
      <c r="DT1888" s="2"/>
      <c r="DU1888" s="2"/>
      <c r="DV1888" s="2"/>
      <c r="DW1888" s="2"/>
      <c r="DX1888" s="2"/>
      <c r="DY1888" s="2"/>
      <c r="DZ1888" s="2"/>
      <c r="EA1888" s="2"/>
      <c r="EB1888" s="2"/>
      <c r="EC1888" s="2"/>
      <c r="ED1888" s="2"/>
      <c r="EE1888" s="2"/>
      <c r="EF1888" s="2"/>
      <c r="EG1888" s="2"/>
      <c r="EH1888" s="2"/>
      <c r="EI1888" s="2"/>
      <c r="EJ1888" s="2"/>
      <c r="EK1888" s="2"/>
      <c r="EL1888" s="2"/>
      <c r="EM1888" s="2"/>
      <c r="EN1888" s="2"/>
      <c r="EO1888" s="2"/>
      <c r="EP1888" s="2"/>
      <c r="EQ1888" s="2"/>
      <c r="ER1888" s="2"/>
      <c r="ES1888" s="2"/>
      <c r="ET1888" s="2"/>
      <c r="EU1888" s="2"/>
      <c r="EV1888" s="2"/>
      <c r="EW1888" s="2"/>
      <c r="EX1888" s="2"/>
      <c r="EY1888" s="2"/>
      <c r="EZ1888" s="2"/>
      <c r="FA1888" s="2"/>
      <c r="FB1888" s="2"/>
      <c r="FC1888" s="2"/>
      <c r="FD1888" s="2"/>
      <c r="FE1888" s="2"/>
      <c r="FF1888" s="2"/>
      <c r="FG1888" s="2"/>
      <c r="FH1888" s="2"/>
      <c r="FI1888" s="2"/>
      <c r="FJ1888" s="2"/>
      <c r="FK1888" s="2"/>
      <c r="FL1888" s="2"/>
      <c r="FM1888" s="2"/>
      <c r="FN1888" s="2"/>
      <c r="FO1888" s="2"/>
      <c r="FP1888" s="2"/>
      <c r="FQ1888" s="2"/>
      <c r="FR1888" s="2"/>
      <c r="FS1888" s="2"/>
      <c r="FT1888" s="2"/>
      <c r="FU1888" s="2"/>
      <c r="FV1888" s="2"/>
      <c r="FW1888" s="2"/>
      <c r="FX1888" s="2"/>
      <c r="FY1888" s="2"/>
      <c r="FZ1888" s="2"/>
      <c r="GA1888" s="2"/>
      <c r="GB1888" s="2"/>
      <c r="GC1888" s="2"/>
      <c r="GD1888" s="2"/>
      <c r="GE1888" s="2"/>
      <c r="GF1888" s="2"/>
      <c r="GG1888" s="2"/>
      <c r="GH1888" s="2"/>
      <c r="GI1888" s="2"/>
      <c r="GJ1888" s="2"/>
      <c r="GK1888" s="2"/>
      <c r="GL1888" s="2"/>
      <c r="GM1888" s="2"/>
      <c r="GN1888" s="2"/>
      <c r="GO1888" s="2"/>
    </row>
    <row r="1889" spans="1:197" s="1" customFormat="1" x14ac:dyDescent="0.25">
      <c r="A1889"/>
      <c r="B1889" s="107"/>
      <c r="C1889" s="107"/>
      <c r="D1889" s="107"/>
      <c r="E1889" s="107"/>
      <c r="F1889" s="107"/>
      <c r="G1889" s="107"/>
      <c r="H1889" s="107"/>
      <c r="I1889" s="107"/>
      <c r="J1889" s="107"/>
      <c r="K1889" s="107"/>
      <c r="L1889" s="107"/>
      <c r="M1889" s="107"/>
      <c r="N1889" s="107"/>
      <c r="O1889" s="107"/>
      <c r="P1889"/>
      <c r="Q1889"/>
      <c r="R1889" s="108"/>
      <c r="DH1889" s="2"/>
      <c r="DI1889" s="2"/>
      <c r="DJ1889" s="2"/>
      <c r="DK1889" s="2"/>
      <c r="DL1889" s="2"/>
      <c r="DM1889" s="2"/>
      <c r="DN1889" s="2"/>
      <c r="DO1889" s="2"/>
      <c r="DP1889" s="2"/>
      <c r="DQ1889" s="2"/>
      <c r="DR1889" s="2"/>
      <c r="DS1889" s="2"/>
      <c r="DT1889" s="2"/>
      <c r="DU1889" s="2"/>
      <c r="DV1889" s="2"/>
      <c r="DW1889" s="2"/>
      <c r="DX1889" s="2"/>
      <c r="DY1889" s="2"/>
      <c r="DZ1889" s="2"/>
      <c r="EA1889" s="2"/>
      <c r="EB1889" s="2"/>
      <c r="EC1889" s="2"/>
      <c r="ED1889" s="2"/>
      <c r="EE1889" s="2"/>
      <c r="EF1889" s="2"/>
      <c r="EG1889" s="2"/>
      <c r="EH1889" s="2"/>
      <c r="EI1889" s="2"/>
      <c r="EJ1889" s="2"/>
      <c r="EK1889" s="2"/>
      <c r="EL1889" s="2"/>
      <c r="EM1889" s="2"/>
      <c r="EN1889" s="2"/>
      <c r="EO1889" s="2"/>
      <c r="EP1889" s="2"/>
      <c r="EQ1889" s="2"/>
      <c r="ER1889" s="2"/>
      <c r="ES1889" s="2"/>
      <c r="ET1889" s="2"/>
      <c r="EU1889" s="2"/>
      <c r="EV1889" s="2"/>
      <c r="EW1889" s="2"/>
      <c r="EX1889" s="2"/>
      <c r="EY1889" s="2"/>
      <c r="EZ1889" s="2"/>
      <c r="FA1889" s="2"/>
      <c r="FB1889" s="2"/>
      <c r="FC1889" s="2"/>
      <c r="FD1889" s="2"/>
      <c r="FE1889" s="2"/>
      <c r="FF1889" s="2"/>
      <c r="FG1889" s="2"/>
      <c r="FH1889" s="2"/>
      <c r="FI1889" s="2"/>
      <c r="FJ1889" s="2"/>
      <c r="FK1889" s="2"/>
      <c r="FL1889" s="2"/>
      <c r="FM1889" s="2"/>
      <c r="FN1889" s="2"/>
      <c r="FO1889" s="2"/>
      <c r="FP1889" s="2"/>
      <c r="FQ1889" s="2"/>
      <c r="FR1889" s="2"/>
      <c r="FS1889" s="2"/>
      <c r="FT1889" s="2"/>
      <c r="FU1889" s="2"/>
      <c r="FV1889" s="2"/>
      <c r="FW1889" s="2"/>
      <c r="FX1889" s="2"/>
      <c r="FY1889" s="2"/>
      <c r="FZ1889" s="2"/>
      <c r="GA1889" s="2"/>
      <c r="GB1889" s="2"/>
      <c r="GC1889" s="2"/>
      <c r="GD1889" s="2"/>
      <c r="GE1889" s="2"/>
      <c r="GF1889" s="2"/>
      <c r="GG1889" s="2"/>
      <c r="GH1889" s="2"/>
      <c r="GI1889" s="2"/>
      <c r="GJ1889" s="2"/>
      <c r="GK1889" s="2"/>
      <c r="GL1889" s="2"/>
      <c r="GM1889" s="2"/>
      <c r="GN1889" s="2"/>
      <c r="GO1889" s="2"/>
    </row>
    <row r="1890" spans="1:197" s="1" customFormat="1" x14ac:dyDescent="0.25">
      <c r="A1890"/>
      <c r="B1890" s="107"/>
      <c r="C1890" s="107"/>
      <c r="D1890" s="107"/>
      <c r="E1890" s="107"/>
      <c r="F1890" s="107"/>
      <c r="G1890" s="107"/>
      <c r="H1890" s="107"/>
      <c r="I1890" s="107"/>
      <c r="J1890" s="107"/>
      <c r="K1890" s="107"/>
      <c r="L1890" s="107"/>
      <c r="M1890" s="107"/>
      <c r="N1890" s="107"/>
      <c r="O1890" s="107"/>
      <c r="P1890"/>
      <c r="Q1890"/>
      <c r="R1890" s="108"/>
      <c r="DH1890" s="2"/>
      <c r="DI1890" s="2"/>
      <c r="DJ1890" s="2"/>
      <c r="DK1890" s="2"/>
      <c r="DL1890" s="2"/>
      <c r="DM1890" s="2"/>
      <c r="DN1890" s="2"/>
      <c r="DO1890" s="2"/>
      <c r="DP1890" s="2"/>
      <c r="DQ1890" s="2"/>
      <c r="DR1890" s="2"/>
      <c r="DS1890" s="2"/>
      <c r="DT1890" s="2"/>
      <c r="DU1890" s="2"/>
      <c r="DV1890" s="2"/>
      <c r="DW1890" s="2"/>
      <c r="DX1890" s="2"/>
      <c r="DY1890" s="2"/>
      <c r="DZ1890" s="2"/>
      <c r="EA1890" s="2"/>
      <c r="EB1890" s="2"/>
      <c r="EC1890" s="2"/>
      <c r="ED1890" s="2"/>
      <c r="EE1890" s="2"/>
      <c r="EF1890" s="2"/>
      <c r="EG1890" s="2"/>
      <c r="EH1890" s="2"/>
      <c r="EI1890" s="2"/>
      <c r="EJ1890" s="2"/>
      <c r="EK1890" s="2"/>
      <c r="EL1890" s="2"/>
      <c r="EM1890" s="2"/>
      <c r="EN1890" s="2"/>
      <c r="EO1890" s="2"/>
      <c r="EP1890" s="2"/>
      <c r="EQ1890" s="2"/>
      <c r="ER1890" s="2"/>
      <c r="ES1890" s="2"/>
      <c r="ET1890" s="2"/>
      <c r="EU1890" s="2"/>
      <c r="EV1890" s="2"/>
      <c r="EW1890" s="2"/>
      <c r="EX1890" s="2"/>
      <c r="EY1890" s="2"/>
      <c r="EZ1890" s="2"/>
      <c r="FA1890" s="2"/>
      <c r="FB1890" s="2"/>
      <c r="FC1890" s="2"/>
      <c r="FD1890" s="2"/>
      <c r="FE1890" s="2"/>
      <c r="FF1890" s="2"/>
      <c r="FG1890" s="2"/>
      <c r="FH1890" s="2"/>
      <c r="FI1890" s="2"/>
      <c r="FJ1890" s="2"/>
      <c r="FK1890" s="2"/>
      <c r="FL1890" s="2"/>
      <c r="FM1890" s="2"/>
      <c r="FN1890" s="2"/>
      <c r="FO1890" s="2"/>
      <c r="FP1890" s="2"/>
      <c r="FQ1890" s="2"/>
      <c r="FR1890" s="2"/>
      <c r="FS1890" s="2"/>
      <c r="FT1890" s="2"/>
      <c r="FU1890" s="2"/>
      <c r="FV1890" s="2"/>
      <c r="FW1890" s="2"/>
      <c r="FX1890" s="2"/>
      <c r="FY1890" s="2"/>
      <c r="FZ1890" s="2"/>
      <c r="GA1890" s="2"/>
      <c r="GB1890" s="2"/>
      <c r="GC1890" s="2"/>
      <c r="GD1890" s="2"/>
      <c r="GE1890" s="2"/>
      <c r="GF1890" s="2"/>
      <c r="GG1890" s="2"/>
      <c r="GH1890" s="2"/>
      <c r="GI1890" s="2"/>
      <c r="GJ1890" s="2"/>
      <c r="GK1890" s="2"/>
      <c r="GL1890" s="2"/>
      <c r="GM1890" s="2"/>
      <c r="GN1890" s="2"/>
      <c r="GO1890" s="2"/>
    </row>
    <row r="1891" spans="1:197" s="1" customFormat="1" x14ac:dyDescent="0.25">
      <c r="A1891"/>
      <c r="B1891" s="107"/>
      <c r="C1891" s="107"/>
      <c r="D1891" s="107"/>
      <c r="E1891" s="107"/>
      <c r="F1891" s="107"/>
      <c r="G1891" s="107"/>
      <c r="H1891" s="107"/>
      <c r="I1891" s="107"/>
      <c r="J1891" s="107"/>
      <c r="K1891" s="107"/>
      <c r="L1891" s="107"/>
      <c r="M1891" s="107"/>
      <c r="N1891" s="107"/>
      <c r="O1891" s="107"/>
      <c r="P1891"/>
      <c r="Q1891"/>
      <c r="R1891" s="108"/>
      <c r="DH1891" s="2"/>
      <c r="DI1891" s="2"/>
      <c r="DJ1891" s="2"/>
      <c r="DK1891" s="2"/>
      <c r="DL1891" s="2"/>
      <c r="DM1891" s="2"/>
      <c r="DN1891" s="2"/>
      <c r="DO1891" s="2"/>
      <c r="DP1891" s="2"/>
      <c r="DQ1891" s="2"/>
      <c r="DR1891" s="2"/>
      <c r="DS1891" s="2"/>
      <c r="DT1891" s="2"/>
      <c r="DU1891" s="2"/>
      <c r="DV1891" s="2"/>
      <c r="DW1891" s="2"/>
      <c r="DX1891" s="2"/>
      <c r="DY1891" s="2"/>
      <c r="DZ1891" s="2"/>
      <c r="EA1891" s="2"/>
      <c r="EB1891" s="2"/>
      <c r="EC1891" s="2"/>
      <c r="ED1891" s="2"/>
      <c r="EE1891" s="2"/>
      <c r="EF1891" s="2"/>
      <c r="EG1891" s="2"/>
      <c r="EH1891" s="2"/>
      <c r="EI1891" s="2"/>
      <c r="EJ1891" s="2"/>
      <c r="EK1891" s="2"/>
      <c r="EL1891" s="2"/>
      <c r="EM1891" s="2"/>
      <c r="EN1891" s="2"/>
      <c r="EO1891" s="2"/>
      <c r="EP1891" s="2"/>
      <c r="EQ1891" s="2"/>
      <c r="ER1891" s="2"/>
      <c r="ES1891" s="2"/>
      <c r="ET1891" s="2"/>
      <c r="EU1891" s="2"/>
      <c r="EV1891" s="2"/>
      <c r="EW1891" s="2"/>
      <c r="EX1891" s="2"/>
      <c r="EY1891" s="2"/>
      <c r="EZ1891" s="2"/>
      <c r="FA1891" s="2"/>
      <c r="FB1891" s="2"/>
      <c r="FC1891" s="2"/>
      <c r="FD1891" s="2"/>
      <c r="FE1891" s="2"/>
      <c r="FF1891" s="2"/>
      <c r="FG1891" s="2"/>
      <c r="FH1891" s="2"/>
      <c r="FI1891" s="2"/>
      <c r="FJ1891" s="2"/>
      <c r="FK1891" s="2"/>
      <c r="FL1891" s="2"/>
      <c r="FM1891" s="2"/>
      <c r="FN1891" s="2"/>
      <c r="FO1891" s="2"/>
      <c r="FP1891" s="2"/>
      <c r="FQ1891" s="2"/>
      <c r="FR1891" s="2"/>
      <c r="FS1891" s="2"/>
      <c r="FT1891" s="2"/>
      <c r="FU1891" s="2"/>
      <c r="FV1891" s="2"/>
      <c r="FW1891" s="2"/>
      <c r="FX1891" s="2"/>
      <c r="FY1891" s="2"/>
      <c r="FZ1891" s="2"/>
      <c r="GA1891" s="2"/>
      <c r="GB1891" s="2"/>
      <c r="GC1891" s="2"/>
      <c r="GD1891" s="2"/>
      <c r="GE1891" s="2"/>
      <c r="GF1891" s="2"/>
      <c r="GG1891" s="2"/>
      <c r="GH1891" s="2"/>
      <c r="GI1891" s="2"/>
      <c r="GJ1891" s="2"/>
      <c r="GK1891" s="2"/>
      <c r="GL1891" s="2"/>
      <c r="GM1891" s="2"/>
      <c r="GN1891" s="2"/>
      <c r="GO1891" s="2"/>
    </row>
    <row r="1892" spans="1:197" s="1" customFormat="1" x14ac:dyDescent="0.25">
      <c r="A1892"/>
      <c r="B1892" s="107"/>
      <c r="C1892" s="107"/>
      <c r="D1892" s="107"/>
      <c r="E1892" s="107"/>
      <c r="F1892" s="107"/>
      <c r="G1892" s="107"/>
      <c r="H1892" s="107"/>
      <c r="I1892" s="107"/>
      <c r="J1892" s="107"/>
      <c r="K1892" s="107"/>
      <c r="L1892" s="107"/>
      <c r="M1892" s="107"/>
      <c r="N1892" s="107"/>
      <c r="O1892" s="107"/>
      <c r="P1892"/>
      <c r="Q1892"/>
      <c r="R1892" s="108"/>
      <c r="DH1892" s="2"/>
      <c r="DI1892" s="2"/>
      <c r="DJ1892" s="2"/>
      <c r="DK1892" s="2"/>
      <c r="DL1892" s="2"/>
      <c r="DM1892" s="2"/>
      <c r="DN1892" s="2"/>
      <c r="DO1892" s="2"/>
      <c r="DP1892" s="2"/>
      <c r="DQ1892" s="2"/>
      <c r="DR1892" s="2"/>
      <c r="DS1892" s="2"/>
      <c r="DT1892" s="2"/>
      <c r="DU1892" s="2"/>
      <c r="DV1892" s="2"/>
      <c r="DW1892" s="2"/>
      <c r="DX1892" s="2"/>
      <c r="DY1892" s="2"/>
      <c r="DZ1892" s="2"/>
      <c r="EA1892" s="2"/>
      <c r="EB1892" s="2"/>
      <c r="EC1892" s="2"/>
      <c r="ED1892" s="2"/>
      <c r="EE1892" s="2"/>
      <c r="EF1892" s="2"/>
      <c r="EG1892" s="2"/>
      <c r="EH1892" s="2"/>
      <c r="EI1892" s="2"/>
      <c r="EJ1892" s="2"/>
      <c r="EK1892" s="2"/>
      <c r="EL1892" s="2"/>
      <c r="EM1892" s="2"/>
      <c r="EN1892" s="2"/>
      <c r="EO1892" s="2"/>
      <c r="EP1892" s="2"/>
      <c r="EQ1892" s="2"/>
      <c r="ER1892" s="2"/>
      <c r="ES1892" s="2"/>
      <c r="ET1892" s="2"/>
      <c r="EU1892" s="2"/>
      <c r="EV1892" s="2"/>
      <c r="EW1892" s="2"/>
      <c r="EX1892" s="2"/>
      <c r="EY1892" s="2"/>
      <c r="EZ1892" s="2"/>
      <c r="FA1892" s="2"/>
      <c r="FB1892" s="2"/>
      <c r="FC1892" s="2"/>
      <c r="FD1892" s="2"/>
      <c r="FE1892" s="2"/>
      <c r="FF1892" s="2"/>
      <c r="FG1892" s="2"/>
      <c r="FH1892" s="2"/>
      <c r="FI1892" s="2"/>
      <c r="FJ1892" s="2"/>
      <c r="FK1892" s="2"/>
      <c r="FL1892" s="2"/>
      <c r="FM1892" s="2"/>
      <c r="FN1892" s="2"/>
      <c r="FO1892" s="2"/>
      <c r="FP1892" s="2"/>
      <c r="FQ1892" s="2"/>
      <c r="FR1892" s="2"/>
      <c r="FS1892" s="2"/>
      <c r="FT1892" s="2"/>
      <c r="FU1892" s="2"/>
      <c r="FV1892" s="2"/>
      <c r="FW1892" s="2"/>
      <c r="FX1892" s="2"/>
      <c r="FY1892" s="2"/>
      <c r="FZ1892" s="2"/>
      <c r="GA1892" s="2"/>
      <c r="GB1892" s="2"/>
      <c r="GC1892" s="2"/>
      <c r="GD1892" s="2"/>
      <c r="GE1892" s="2"/>
      <c r="GF1892" s="2"/>
      <c r="GG1892" s="2"/>
      <c r="GH1892" s="2"/>
      <c r="GI1892" s="2"/>
      <c r="GJ1892" s="2"/>
      <c r="GK1892" s="2"/>
      <c r="GL1892" s="2"/>
      <c r="GM1892" s="2"/>
      <c r="GN1892" s="2"/>
      <c r="GO1892" s="2"/>
    </row>
    <row r="1893" spans="1:197" s="1" customFormat="1" x14ac:dyDescent="0.25">
      <c r="A1893"/>
      <c r="B1893" s="107"/>
      <c r="C1893" s="107"/>
      <c r="D1893" s="107"/>
      <c r="E1893" s="107"/>
      <c r="F1893" s="107"/>
      <c r="G1893" s="107"/>
      <c r="H1893" s="107"/>
      <c r="I1893" s="107"/>
      <c r="J1893" s="107"/>
      <c r="K1893" s="107"/>
      <c r="L1893" s="107"/>
      <c r="M1893" s="107"/>
      <c r="N1893" s="107"/>
      <c r="O1893" s="107"/>
      <c r="P1893"/>
      <c r="Q1893"/>
      <c r="R1893" s="108"/>
      <c r="DH1893" s="2"/>
      <c r="DI1893" s="2"/>
      <c r="DJ1893" s="2"/>
      <c r="DK1893" s="2"/>
      <c r="DL1893" s="2"/>
      <c r="DM1893" s="2"/>
      <c r="DN1893" s="2"/>
      <c r="DO1893" s="2"/>
      <c r="DP1893" s="2"/>
      <c r="DQ1893" s="2"/>
      <c r="DR1893" s="2"/>
      <c r="DS1893" s="2"/>
      <c r="DT1893" s="2"/>
      <c r="DU1893" s="2"/>
      <c r="DV1893" s="2"/>
      <c r="DW1893" s="2"/>
      <c r="DX1893" s="2"/>
      <c r="DY1893" s="2"/>
      <c r="DZ1893" s="2"/>
      <c r="EA1893" s="2"/>
      <c r="EB1893" s="2"/>
      <c r="EC1893" s="2"/>
      <c r="ED1893" s="2"/>
      <c r="EE1893" s="2"/>
      <c r="EF1893" s="2"/>
      <c r="EG1893" s="2"/>
      <c r="EH1893" s="2"/>
      <c r="EI1893" s="2"/>
      <c r="EJ1893" s="2"/>
      <c r="EK1893" s="2"/>
      <c r="EL1893" s="2"/>
      <c r="EM1893" s="2"/>
      <c r="EN1893" s="2"/>
      <c r="EO1893" s="2"/>
      <c r="EP1893" s="2"/>
      <c r="EQ1893" s="2"/>
      <c r="ER1893" s="2"/>
      <c r="ES1893" s="2"/>
      <c r="ET1893" s="2"/>
      <c r="EU1893" s="2"/>
      <c r="EV1893" s="2"/>
      <c r="EW1893" s="2"/>
      <c r="EX1893" s="2"/>
      <c r="EY1893" s="2"/>
      <c r="EZ1893" s="2"/>
      <c r="FA1893" s="2"/>
      <c r="FB1893" s="2"/>
      <c r="FC1893" s="2"/>
      <c r="FD1893" s="2"/>
      <c r="FE1893" s="2"/>
      <c r="FF1893" s="2"/>
      <c r="FG1893" s="2"/>
      <c r="FH1893" s="2"/>
      <c r="FI1893" s="2"/>
      <c r="FJ1893" s="2"/>
      <c r="FK1893" s="2"/>
      <c r="FL1893" s="2"/>
      <c r="FM1893" s="2"/>
      <c r="FN1893" s="2"/>
      <c r="FO1893" s="2"/>
      <c r="FP1893" s="2"/>
      <c r="FQ1893" s="2"/>
      <c r="FR1893" s="2"/>
      <c r="FS1893" s="2"/>
      <c r="FT1893" s="2"/>
      <c r="FU1893" s="2"/>
      <c r="FV1893" s="2"/>
      <c r="FW1893" s="2"/>
      <c r="FX1893" s="2"/>
      <c r="FY1893" s="2"/>
      <c r="FZ1893" s="2"/>
      <c r="GA1893" s="2"/>
      <c r="GB1893" s="2"/>
      <c r="GC1893" s="2"/>
      <c r="GD1893" s="2"/>
      <c r="GE1893" s="2"/>
      <c r="GF1893" s="2"/>
      <c r="GG1893" s="2"/>
      <c r="GH1893" s="2"/>
      <c r="GI1893" s="2"/>
      <c r="GJ1893" s="2"/>
      <c r="GK1893" s="2"/>
      <c r="GL1893" s="2"/>
      <c r="GM1893" s="2"/>
      <c r="GN1893" s="2"/>
      <c r="GO1893" s="2"/>
    </row>
    <row r="1894" spans="1:197" s="1" customFormat="1" x14ac:dyDescent="0.25">
      <c r="A1894"/>
      <c r="B1894" s="107"/>
      <c r="C1894" s="107"/>
      <c r="D1894" s="107"/>
      <c r="E1894" s="107"/>
      <c r="F1894" s="107"/>
      <c r="G1894" s="107"/>
      <c r="H1894" s="107"/>
      <c r="I1894" s="107"/>
      <c r="J1894" s="107"/>
      <c r="K1894" s="107"/>
      <c r="L1894" s="107"/>
      <c r="M1894" s="107"/>
      <c r="N1894" s="107"/>
      <c r="O1894" s="107"/>
      <c r="P1894"/>
      <c r="Q1894"/>
      <c r="R1894" s="108"/>
      <c r="DH1894" s="2"/>
      <c r="DI1894" s="2"/>
      <c r="DJ1894" s="2"/>
      <c r="DK1894" s="2"/>
      <c r="DL1894" s="2"/>
      <c r="DM1894" s="2"/>
      <c r="DN1894" s="2"/>
      <c r="DO1894" s="2"/>
      <c r="DP1894" s="2"/>
      <c r="DQ1894" s="2"/>
      <c r="DR1894" s="2"/>
      <c r="DS1894" s="2"/>
      <c r="DT1894" s="2"/>
      <c r="DU1894" s="2"/>
      <c r="DV1894" s="2"/>
      <c r="DW1894" s="2"/>
      <c r="DX1894" s="2"/>
      <c r="DY1894" s="2"/>
      <c r="DZ1894" s="2"/>
      <c r="EA1894" s="2"/>
      <c r="EB1894" s="2"/>
      <c r="EC1894" s="2"/>
      <c r="ED1894" s="2"/>
      <c r="EE1894" s="2"/>
      <c r="EF1894" s="2"/>
      <c r="EG1894" s="2"/>
      <c r="EH1894" s="2"/>
      <c r="EI1894" s="2"/>
      <c r="EJ1894" s="2"/>
      <c r="EK1894" s="2"/>
      <c r="EL1894" s="2"/>
      <c r="EM1894" s="2"/>
      <c r="EN1894" s="2"/>
      <c r="EO1894" s="2"/>
      <c r="EP1894" s="2"/>
      <c r="EQ1894" s="2"/>
      <c r="ER1894" s="2"/>
      <c r="ES1894" s="2"/>
      <c r="ET1894" s="2"/>
      <c r="EU1894" s="2"/>
      <c r="EV1894" s="2"/>
      <c r="EW1894" s="2"/>
      <c r="EX1894" s="2"/>
      <c r="EY1894" s="2"/>
      <c r="EZ1894" s="2"/>
      <c r="FA1894" s="2"/>
      <c r="FB1894" s="2"/>
      <c r="FC1894" s="2"/>
      <c r="FD1894" s="2"/>
      <c r="FE1894" s="2"/>
      <c r="FF1894" s="2"/>
      <c r="FG1894" s="2"/>
      <c r="FH1894" s="2"/>
      <c r="FI1894" s="2"/>
      <c r="FJ1894" s="2"/>
      <c r="FK1894" s="2"/>
      <c r="FL1894" s="2"/>
      <c r="FM1894" s="2"/>
      <c r="FN1894" s="2"/>
      <c r="FO1894" s="2"/>
      <c r="FP1894" s="2"/>
      <c r="FQ1894" s="2"/>
      <c r="FR1894" s="2"/>
      <c r="FS1894" s="2"/>
      <c r="FT1894" s="2"/>
      <c r="FU1894" s="2"/>
      <c r="FV1894" s="2"/>
      <c r="FW1894" s="2"/>
      <c r="FX1894" s="2"/>
      <c r="FY1894" s="2"/>
      <c r="FZ1894" s="2"/>
      <c r="GA1894" s="2"/>
      <c r="GB1894" s="2"/>
      <c r="GC1894" s="2"/>
      <c r="GD1894" s="2"/>
      <c r="GE1894" s="2"/>
      <c r="GF1894" s="2"/>
      <c r="GG1894" s="2"/>
      <c r="GH1894" s="2"/>
      <c r="GI1894" s="2"/>
      <c r="GJ1894" s="2"/>
      <c r="GK1894" s="2"/>
      <c r="GL1894" s="2"/>
      <c r="GM1894" s="2"/>
      <c r="GN1894" s="2"/>
      <c r="GO1894" s="2"/>
    </row>
    <row r="1895" spans="1:197" s="1" customFormat="1" x14ac:dyDescent="0.25">
      <c r="A1895"/>
      <c r="B1895" s="107"/>
      <c r="C1895" s="107"/>
      <c r="D1895" s="107"/>
      <c r="E1895" s="107"/>
      <c r="F1895" s="107"/>
      <c r="G1895" s="107"/>
      <c r="H1895" s="107"/>
      <c r="I1895" s="107"/>
      <c r="J1895" s="107"/>
      <c r="K1895" s="107"/>
      <c r="L1895" s="107"/>
      <c r="M1895" s="107"/>
      <c r="N1895" s="107"/>
      <c r="O1895" s="107"/>
      <c r="P1895"/>
      <c r="Q1895"/>
      <c r="R1895" s="108"/>
      <c r="DH1895" s="2"/>
      <c r="DI1895" s="2"/>
      <c r="DJ1895" s="2"/>
      <c r="DK1895" s="2"/>
      <c r="DL1895" s="2"/>
      <c r="DM1895" s="2"/>
      <c r="DN1895" s="2"/>
      <c r="DO1895" s="2"/>
      <c r="DP1895" s="2"/>
      <c r="DQ1895" s="2"/>
      <c r="DR1895" s="2"/>
      <c r="DS1895" s="2"/>
      <c r="DT1895" s="2"/>
      <c r="DU1895" s="2"/>
      <c r="DV1895" s="2"/>
      <c r="DW1895" s="2"/>
      <c r="DX1895" s="2"/>
      <c r="DY1895" s="2"/>
      <c r="DZ1895" s="2"/>
      <c r="EA1895" s="2"/>
      <c r="EB1895" s="2"/>
      <c r="EC1895" s="2"/>
      <c r="ED1895" s="2"/>
      <c r="EE1895" s="2"/>
      <c r="EF1895" s="2"/>
      <c r="EG1895" s="2"/>
      <c r="EH1895" s="2"/>
      <c r="EI1895" s="2"/>
      <c r="EJ1895" s="2"/>
      <c r="EK1895" s="2"/>
      <c r="EL1895" s="2"/>
      <c r="EM1895" s="2"/>
      <c r="EN1895" s="2"/>
      <c r="EO1895" s="2"/>
      <c r="EP1895" s="2"/>
      <c r="EQ1895" s="2"/>
      <c r="ER1895" s="2"/>
      <c r="ES1895" s="2"/>
      <c r="ET1895" s="2"/>
      <c r="EU1895" s="2"/>
      <c r="EV1895" s="2"/>
      <c r="EW1895" s="2"/>
      <c r="EX1895" s="2"/>
      <c r="EY1895" s="2"/>
      <c r="EZ1895" s="2"/>
      <c r="FA1895" s="2"/>
      <c r="FB1895" s="2"/>
      <c r="FC1895" s="2"/>
      <c r="FD1895" s="2"/>
      <c r="FE1895" s="2"/>
      <c r="FF1895" s="2"/>
      <c r="FG1895" s="2"/>
      <c r="FH1895" s="2"/>
      <c r="FI1895" s="2"/>
      <c r="FJ1895" s="2"/>
      <c r="FK1895" s="2"/>
      <c r="FL1895" s="2"/>
      <c r="FM1895" s="2"/>
      <c r="FN1895" s="2"/>
      <c r="FO1895" s="2"/>
      <c r="FP1895" s="2"/>
      <c r="FQ1895" s="2"/>
      <c r="FR1895" s="2"/>
      <c r="FS1895" s="2"/>
      <c r="FT1895" s="2"/>
      <c r="FU1895" s="2"/>
      <c r="FV1895" s="2"/>
      <c r="FW1895" s="2"/>
      <c r="FX1895" s="2"/>
      <c r="FY1895" s="2"/>
      <c r="FZ1895" s="2"/>
      <c r="GA1895" s="2"/>
      <c r="GB1895" s="2"/>
      <c r="GC1895" s="2"/>
      <c r="GD1895" s="2"/>
      <c r="GE1895" s="2"/>
      <c r="GF1895" s="2"/>
      <c r="GG1895" s="2"/>
      <c r="GH1895" s="2"/>
      <c r="GI1895" s="2"/>
      <c r="GJ1895" s="2"/>
      <c r="GK1895" s="2"/>
      <c r="GL1895" s="2"/>
      <c r="GM1895" s="2"/>
      <c r="GN1895" s="2"/>
      <c r="GO1895" s="2"/>
    </row>
    <row r="1896" spans="1:197" s="1" customFormat="1" x14ac:dyDescent="0.25">
      <c r="A1896"/>
      <c r="B1896" s="107"/>
      <c r="C1896" s="107"/>
      <c r="D1896" s="107"/>
      <c r="E1896" s="107"/>
      <c r="F1896" s="107"/>
      <c r="G1896" s="107"/>
      <c r="H1896" s="107"/>
      <c r="I1896" s="107"/>
      <c r="J1896" s="107"/>
      <c r="K1896" s="107"/>
      <c r="L1896" s="107"/>
      <c r="M1896" s="107"/>
      <c r="N1896" s="107"/>
      <c r="O1896" s="107"/>
      <c r="P1896"/>
      <c r="Q1896"/>
      <c r="R1896" s="108"/>
      <c r="DH1896" s="2"/>
      <c r="DI1896" s="2"/>
      <c r="DJ1896" s="2"/>
      <c r="DK1896" s="2"/>
      <c r="DL1896" s="2"/>
      <c r="DM1896" s="2"/>
      <c r="DN1896" s="2"/>
      <c r="DO1896" s="2"/>
      <c r="DP1896" s="2"/>
      <c r="DQ1896" s="2"/>
      <c r="DR1896" s="2"/>
      <c r="DS1896" s="2"/>
      <c r="DT1896" s="2"/>
      <c r="DU1896" s="2"/>
      <c r="DV1896" s="2"/>
      <c r="DW1896" s="2"/>
      <c r="DX1896" s="2"/>
      <c r="DY1896" s="2"/>
      <c r="DZ1896" s="2"/>
      <c r="EA1896" s="2"/>
      <c r="EB1896" s="2"/>
      <c r="EC1896" s="2"/>
      <c r="ED1896" s="2"/>
      <c r="EE1896" s="2"/>
      <c r="EF1896" s="2"/>
      <c r="EG1896" s="2"/>
      <c r="EH1896" s="2"/>
      <c r="EI1896" s="2"/>
      <c r="EJ1896" s="2"/>
      <c r="EK1896" s="2"/>
      <c r="EL1896" s="2"/>
      <c r="EM1896" s="2"/>
      <c r="EN1896" s="2"/>
      <c r="EO1896" s="2"/>
      <c r="EP1896" s="2"/>
      <c r="EQ1896" s="2"/>
      <c r="ER1896" s="2"/>
      <c r="ES1896" s="2"/>
      <c r="ET1896" s="2"/>
      <c r="EU1896" s="2"/>
      <c r="EV1896" s="2"/>
      <c r="EW1896" s="2"/>
      <c r="EX1896" s="2"/>
      <c r="EY1896" s="2"/>
      <c r="EZ1896" s="2"/>
      <c r="FA1896" s="2"/>
      <c r="FB1896" s="2"/>
      <c r="FC1896" s="2"/>
      <c r="FD1896" s="2"/>
      <c r="FE1896" s="2"/>
      <c r="FF1896" s="2"/>
      <c r="FG1896" s="2"/>
      <c r="FH1896" s="2"/>
      <c r="FI1896" s="2"/>
      <c r="FJ1896" s="2"/>
      <c r="FK1896" s="2"/>
      <c r="FL1896" s="2"/>
      <c r="FM1896" s="2"/>
      <c r="FN1896" s="2"/>
      <c r="FO1896" s="2"/>
      <c r="FP1896" s="2"/>
      <c r="FQ1896" s="2"/>
      <c r="FR1896" s="2"/>
      <c r="FS1896" s="2"/>
      <c r="FT1896" s="2"/>
      <c r="FU1896" s="2"/>
      <c r="FV1896" s="2"/>
      <c r="FW1896" s="2"/>
      <c r="FX1896" s="2"/>
      <c r="FY1896" s="2"/>
      <c r="FZ1896" s="2"/>
      <c r="GA1896" s="2"/>
      <c r="GB1896" s="2"/>
      <c r="GC1896" s="2"/>
      <c r="GD1896" s="2"/>
      <c r="GE1896" s="2"/>
      <c r="GF1896" s="2"/>
      <c r="GG1896" s="2"/>
      <c r="GH1896" s="2"/>
      <c r="GI1896" s="2"/>
      <c r="GJ1896" s="2"/>
      <c r="GK1896" s="2"/>
      <c r="GL1896" s="2"/>
      <c r="GM1896" s="2"/>
      <c r="GN1896" s="2"/>
      <c r="GO1896" s="2"/>
    </row>
    <row r="1897" spans="1:197" s="1" customFormat="1" x14ac:dyDescent="0.25">
      <c r="A1897"/>
      <c r="B1897" s="107"/>
      <c r="C1897" s="107"/>
      <c r="D1897" s="107"/>
      <c r="E1897" s="107"/>
      <c r="F1897" s="107"/>
      <c r="G1897" s="107"/>
      <c r="H1897" s="107"/>
      <c r="I1897" s="107"/>
      <c r="J1897" s="107"/>
      <c r="K1897" s="107"/>
      <c r="L1897" s="107"/>
      <c r="M1897" s="107"/>
      <c r="N1897" s="107"/>
      <c r="O1897" s="107"/>
      <c r="P1897"/>
      <c r="Q1897"/>
      <c r="R1897" s="108"/>
      <c r="DH1897" s="2"/>
      <c r="DI1897" s="2"/>
      <c r="DJ1897" s="2"/>
      <c r="DK1897" s="2"/>
      <c r="DL1897" s="2"/>
      <c r="DM1897" s="2"/>
      <c r="DN1897" s="2"/>
      <c r="DO1897" s="2"/>
      <c r="DP1897" s="2"/>
      <c r="DQ1897" s="2"/>
      <c r="DR1897" s="2"/>
      <c r="DS1897" s="2"/>
      <c r="DT1897" s="2"/>
      <c r="DU1897" s="2"/>
      <c r="DV1897" s="2"/>
      <c r="DW1897" s="2"/>
      <c r="DX1897" s="2"/>
      <c r="DY1897" s="2"/>
      <c r="DZ1897" s="2"/>
      <c r="EA1897" s="2"/>
      <c r="EB1897" s="2"/>
      <c r="EC1897" s="2"/>
      <c r="ED1897" s="2"/>
      <c r="EE1897" s="2"/>
      <c r="EF1897" s="2"/>
      <c r="EG1897" s="2"/>
      <c r="EH1897" s="2"/>
      <c r="EI1897" s="2"/>
      <c r="EJ1897" s="2"/>
      <c r="EK1897" s="2"/>
      <c r="EL1897" s="2"/>
      <c r="EM1897" s="2"/>
      <c r="EN1897" s="2"/>
      <c r="EO1897" s="2"/>
      <c r="EP1897" s="2"/>
      <c r="EQ1897" s="2"/>
      <c r="ER1897" s="2"/>
      <c r="ES1897" s="2"/>
      <c r="ET1897" s="2"/>
      <c r="EU1897" s="2"/>
      <c r="EV1897" s="2"/>
      <c r="EW1897" s="2"/>
      <c r="EX1897" s="2"/>
      <c r="EY1897" s="2"/>
      <c r="EZ1897" s="2"/>
      <c r="FA1897" s="2"/>
      <c r="FB1897" s="2"/>
      <c r="FC1897" s="2"/>
      <c r="FD1897" s="2"/>
      <c r="FE1897" s="2"/>
      <c r="FF1897" s="2"/>
      <c r="FG1897" s="2"/>
      <c r="FH1897" s="2"/>
      <c r="FI1897" s="2"/>
      <c r="FJ1897" s="2"/>
      <c r="FK1897" s="2"/>
      <c r="FL1897" s="2"/>
      <c r="FM1897" s="2"/>
      <c r="FN1897" s="2"/>
      <c r="FO1897" s="2"/>
      <c r="FP1897" s="2"/>
      <c r="FQ1897" s="2"/>
      <c r="FR1897" s="2"/>
      <c r="FS1897" s="2"/>
      <c r="FT1897" s="2"/>
      <c r="FU1897" s="2"/>
      <c r="FV1897" s="2"/>
      <c r="FW1897" s="2"/>
      <c r="FX1897" s="2"/>
      <c r="FY1897" s="2"/>
      <c r="FZ1897" s="2"/>
      <c r="GA1897" s="2"/>
      <c r="GB1897" s="2"/>
      <c r="GC1897" s="2"/>
      <c r="GD1897" s="2"/>
      <c r="GE1897" s="2"/>
      <c r="GF1897" s="2"/>
      <c r="GG1897" s="2"/>
      <c r="GH1897" s="2"/>
      <c r="GI1897" s="2"/>
      <c r="GJ1897" s="2"/>
      <c r="GK1897" s="2"/>
      <c r="GL1897" s="2"/>
      <c r="GM1897" s="2"/>
      <c r="GN1897" s="2"/>
      <c r="GO1897" s="2"/>
    </row>
    <row r="1898" spans="1:197" s="1" customFormat="1" x14ac:dyDescent="0.25">
      <c r="A1898"/>
      <c r="B1898" s="107"/>
      <c r="C1898" s="107"/>
      <c r="D1898" s="107"/>
      <c r="E1898" s="107"/>
      <c r="F1898" s="107"/>
      <c r="G1898" s="107"/>
      <c r="H1898" s="107"/>
      <c r="I1898" s="107"/>
      <c r="J1898" s="107"/>
      <c r="K1898" s="107"/>
      <c r="L1898" s="107"/>
      <c r="M1898" s="107"/>
      <c r="N1898" s="107"/>
      <c r="O1898" s="107"/>
      <c r="P1898"/>
      <c r="Q1898"/>
      <c r="R1898" s="108"/>
      <c r="DH1898" s="2"/>
      <c r="DI1898" s="2"/>
      <c r="DJ1898" s="2"/>
      <c r="DK1898" s="2"/>
      <c r="DL1898" s="2"/>
      <c r="DM1898" s="2"/>
      <c r="DN1898" s="2"/>
      <c r="DO1898" s="2"/>
      <c r="DP1898" s="2"/>
      <c r="DQ1898" s="2"/>
      <c r="DR1898" s="2"/>
      <c r="DS1898" s="2"/>
      <c r="DT1898" s="2"/>
      <c r="DU1898" s="2"/>
      <c r="DV1898" s="2"/>
      <c r="DW1898" s="2"/>
      <c r="DX1898" s="2"/>
      <c r="DY1898" s="2"/>
      <c r="DZ1898" s="2"/>
      <c r="EA1898" s="2"/>
      <c r="EB1898" s="2"/>
      <c r="EC1898" s="2"/>
      <c r="ED1898" s="2"/>
      <c r="EE1898" s="2"/>
      <c r="EF1898" s="2"/>
      <c r="EG1898" s="2"/>
      <c r="EH1898" s="2"/>
      <c r="EI1898" s="2"/>
      <c r="EJ1898" s="2"/>
      <c r="EK1898" s="2"/>
      <c r="EL1898" s="2"/>
      <c r="EM1898" s="2"/>
      <c r="EN1898" s="2"/>
      <c r="EO1898" s="2"/>
      <c r="EP1898" s="2"/>
      <c r="EQ1898" s="2"/>
      <c r="ER1898" s="2"/>
      <c r="ES1898" s="2"/>
      <c r="ET1898" s="2"/>
      <c r="EU1898" s="2"/>
      <c r="EV1898" s="2"/>
      <c r="EW1898" s="2"/>
      <c r="EX1898" s="2"/>
      <c r="EY1898" s="2"/>
      <c r="EZ1898" s="2"/>
      <c r="FA1898" s="2"/>
      <c r="FB1898" s="2"/>
      <c r="FC1898" s="2"/>
      <c r="FD1898" s="2"/>
      <c r="FE1898" s="2"/>
      <c r="FF1898" s="2"/>
      <c r="FG1898" s="2"/>
      <c r="FH1898" s="2"/>
      <c r="FI1898" s="2"/>
      <c r="FJ1898" s="2"/>
      <c r="FK1898" s="2"/>
      <c r="FL1898" s="2"/>
      <c r="FM1898" s="2"/>
      <c r="FN1898" s="2"/>
      <c r="FO1898" s="2"/>
      <c r="FP1898" s="2"/>
      <c r="FQ1898" s="2"/>
      <c r="FR1898" s="2"/>
      <c r="FS1898" s="2"/>
      <c r="FT1898" s="2"/>
      <c r="FU1898" s="2"/>
      <c r="FV1898" s="2"/>
      <c r="FW1898" s="2"/>
      <c r="FX1898" s="2"/>
      <c r="FY1898" s="2"/>
      <c r="FZ1898" s="2"/>
      <c r="GA1898" s="2"/>
      <c r="GB1898" s="2"/>
      <c r="GC1898" s="2"/>
      <c r="GD1898" s="2"/>
      <c r="GE1898" s="2"/>
      <c r="GF1898" s="2"/>
      <c r="GG1898" s="2"/>
      <c r="GH1898" s="2"/>
      <c r="GI1898" s="2"/>
      <c r="GJ1898" s="2"/>
      <c r="GK1898" s="2"/>
      <c r="GL1898" s="2"/>
      <c r="GM1898" s="2"/>
      <c r="GN1898" s="2"/>
      <c r="GO1898" s="2"/>
    </row>
    <row r="1899" spans="1:197" s="1" customFormat="1" x14ac:dyDescent="0.25">
      <c r="A1899"/>
      <c r="B1899" s="107"/>
      <c r="C1899" s="107"/>
      <c r="D1899" s="107"/>
      <c r="E1899" s="107"/>
      <c r="F1899" s="107"/>
      <c r="G1899" s="107"/>
      <c r="H1899" s="107"/>
      <c r="I1899" s="107"/>
      <c r="J1899" s="107"/>
      <c r="K1899" s="107"/>
      <c r="L1899" s="107"/>
      <c r="M1899" s="107"/>
      <c r="N1899" s="107"/>
      <c r="O1899" s="107"/>
      <c r="P1899"/>
      <c r="Q1899"/>
      <c r="R1899" s="108"/>
      <c r="DH1899" s="2"/>
      <c r="DI1899" s="2"/>
      <c r="DJ1899" s="2"/>
      <c r="DK1899" s="2"/>
      <c r="DL1899" s="2"/>
      <c r="DM1899" s="2"/>
      <c r="DN1899" s="2"/>
      <c r="DO1899" s="2"/>
      <c r="DP1899" s="2"/>
      <c r="DQ1899" s="2"/>
      <c r="DR1899" s="2"/>
      <c r="DS1899" s="2"/>
      <c r="DT1899" s="2"/>
      <c r="DU1899" s="2"/>
      <c r="DV1899" s="2"/>
      <c r="DW1899" s="2"/>
      <c r="DX1899" s="2"/>
      <c r="DY1899" s="2"/>
      <c r="DZ1899" s="2"/>
      <c r="EA1899" s="2"/>
      <c r="EB1899" s="2"/>
      <c r="EC1899" s="2"/>
      <c r="ED1899" s="2"/>
      <c r="EE1899" s="2"/>
      <c r="EF1899" s="2"/>
      <c r="EG1899" s="2"/>
      <c r="EH1899" s="2"/>
      <c r="EI1899" s="2"/>
      <c r="EJ1899" s="2"/>
      <c r="EK1899" s="2"/>
      <c r="EL1899" s="2"/>
      <c r="EM1899" s="2"/>
      <c r="EN1899" s="2"/>
      <c r="EO1899" s="2"/>
      <c r="EP1899" s="2"/>
      <c r="EQ1899" s="2"/>
      <c r="ER1899" s="2"/>
      <c r="ES1899" s="2"/>
      <c r="ET1899" s="2"/>
      <c r="EU1899" s="2"/>
      <c r="EV1899" s="2"/>
      <c r="EW1899" s="2"/>
      <c r="EX1899" s="2"/>
      <c r="EY1899" s="2"/>
      <c r="EZ1899" s="2"/>
      <c r="FA1899" s="2"/>
      <c r="FB1899" s="2"/>
      <c r="FC1899" s="2"/>
      <c r="FD1899" s="2"/>
      <c r="FE1899" s="2"/>
      <c r="FF1899" s="2"/>
      <c r="FG1899" s="2"/>
      <c r="FH1899" s="2"/>
      <c r="FI1899" s="2"/>
      <c r="FJ1899" s="2"/>
      <c r="FK1899" s="2"/>
      <c r="FL1899" s="2"/>
      <c r="FM1899" s="2"/>
      <c r="FN1899" s="2"/>
      <c r="FO1899" s="2"/>
      <c r="FP1899" s="2"/>
      <c r="FQ1899" s="2"/>
      <c r="FR1899" s="2"/>
      <c r="FS1899" s="2"/>
      <c r="FT1899" s="2"/>
      <c r="FU1899" s="2"/>
      <c r="FV1899" s="2"/>
      <c r="FW1899" s="2"/>
      <c r="FX1899" s="2"/>
      <c r="FY1899" s="2"/>
      <c r="FZ1899" s="2"/>
      <c r="GA1899" s="2"/>
      <c r="GB1899" s="2"/>
      <c r="GC1899" s="2"/>
      <c r="GD1899" s="2"/>
      <c r="GE1899" s="2"/>
      <c r="GF1899" s="2"/>
      <c r="GG1899" s="2"/>
      <c r="GH1899" s="2"/>
      <c r="GI1899" s="2"/>
      <c r="GJ1899" s="2"/>
      <c r="GK1899" s="2"/>
      <c r="GL1899" s="2"/>
      <c r="GM1899" s="2"/>
      <c r="GN1899" s="2"/>
      <c r="GO1899" s="2"/>
    </row>
    <row r="1900" spans="1:197" s="1" customFormat="1" x14ac:dyDescent="0.25">
      <c r="A1900"/>
      <c r="B1900" s="107"/>
      <c r="C1900" s="107"/>
      <c r="D1900" s="107"/>
      <c r="E1900" s="107"/>
      <c r="F1900" s="107"/>
      <c r="G1900" s="107"/>
      <c r="H1900" s="107"/>
      <c r="I1900" s="107"/>
      <c r="J1900" s="107"/>
      <c r="K1900" s="107"/>
      <c r="L1900" s="107"/>
      <c r="M1900" s="107"/>
      <c r="N1900" s="107"/>
      <c r="O1900" s="107"/>
      <c r="P1900"/>
      <c r="Q1900"/>
      <c r="R1900" s="108"/>
      <c r="DH1900" s="2"/>
      <c r="DI1900" s="2"/>
      <c r="DJ1900" s="2"/>
      <c r="DK1900" s="2"/>
      <c r="DL1900" s="2"/>
      <c r="DM1900" s="2"/>
      <c r="DN1900" s="2"/>
      <c r="DO1900" s="2"/>
      <c r="DP1900" s="2"/>
      <c r="DQ1900" s="2"/>
      <c r="DR1900" s="2"/>
      <c r="DS1900" s="2"/>
      <c r="DT1900" s="2"/>
      <c r="DU1900" s="2"/>
      <c r="DV1900" s="2"/>
      <c r="DW1900" s="2"/>
      <c r="DX1900" s="2"/>
      <c r="DY1900" s="2"/>
      <c r="DZ1900" s="2"/>
      <c r="EA1900" s="2"/>
      <c r="EB1900" s="2"/>
      <c r="EC1900" s="2"/>
      <c r="ED1900" s="2"/>
      <c r="EE1900" s="2"/>
      <c r="EF1900" s="2"/>
      <c r="EG1900" s="2"/>
      <c r="EH1900" s="2"/>
      <c r="EI1900" s="2"/>
      <c r="EJ1900" s="2"/>
      <c r="EK1900" s="2"/>
      <c r="EL1900" s="2"/>
      <c r="EM1900" s="2"/>
      <c r="EN1900" s="2"/>
      <c r="EO1900" s="2"/>
      <c r="EP1900" s="2"/>
      <c r="EQ1900" s="2"/>
      <c r="ER1900" s="2"/>
      <c r="ES1900" s="2"/>
      <c r="ET1900" s="2"/>
      <c r="EU1900" s="2"/>
      <c r="EV1900" s="2"/>
      <c r="EW1900" s="2"/>
      <c r="EX1900" s="2"/>
      <c r="EY1900" s="2"/>
      <c r="EZ1900" s="2"/>
      <c r="FA1900" s="2"/>
      <c r="FB1900" s="2"/>
      <c r="FC1900" s="2"/>
      <c r="FD1900" s="2"/>
      <c r="FE1900" s="2"/>
      <c r="FF1900" s="2"/>
      <c r="FG1900" s="2"/>
      <c r="FH1900" s="2"/>
      <c r="FI1900" s="2"/>
      <c r="FJ1900" s="2"/>
      <c r="FK1900" s="2"/>
      <c r="FL1900" s="2"/>
      <c r="FM1900" s="2"/>
      <c r="FN1900" s="2"/>
      <c r="FO1900" s="2"/>
      <c r="FP1900" s="2"/>
      <c r="FQ1900" s="2"/>
      <c r="FR1900" s="2"/>
      <c r="FS1900" s="2"/>
      <c r="FT1900" s="2"/>
      <c r="FU1900" s="2"/>
      <c r="FV1900" s="2"/>
      <c r="FW1900" s="2"/>
      <c r="FX1900" s="2"/>
      <c r="FY1900" s="2"/>
      <c r="FZ1900" s="2"/>
      <c r="GA1900" s="2"/>
      <c r="GB1900" s="2"/>
      <c r="GC1900" s="2"/>
      <c r="GD1900" s="2"/>
      <c r="GE1900" s="2"/>
      <c r="GF1900" s="2"/>
      <c r="GG1900" s="2"/>
      <c r="GH1900" s="2"/>
      <c r="GI1900" s="2"/>
      <c r="GJ1900" s="2"/>
      <c r="GK1900" s="2"/>
      <c r="GL1900" s="2"/>
      <c r="GM1900" s="2"/>
      <c r="GN1900" s="2"/>
      <c r="GO1900" s="2"/>
    </row>
    <row r="1901" spans="1:197" s="1" customFormat="1" x14ac:dyDescent="0.25">
      <c r="A1901"/>
      <c r="B1901" s="107"/>
      <c r="C1901" s="107"/>
      <c r="D1901" s="107"/>
      <c r="E1901" s="107"/>
      <c r="F1901" s="107"/>
      <c r="G1901" s="107"/>
      <c r="H1901" s="107"/>
      <c r="I1901" s="107"/>
      <c r="J1901" s="107"/>
      <c r="K1901" s="107"/>
      <c r="L1901" s="107"/>
      <c r="M1901" s="107"/>
      <c r="N1901" s="107"/>
      <c r="O1901" s="107"/>
      <c r="P1901"/>
      <c r="Q1901"/>
      <c r="R1901" s="108"/>
      <c r="DH1901" s="2"/>
      <c r="DI1901" s="2"/>
      <c r="DJ1901" s="2"/>
      <c r="DK1901" s="2"/>
      <c r="DL1901" s="2"/>
      <c r="DM1901" s="2"/>
      <c r="DN1901" s="2"/>
      <c r="DO1901" s="2"/>
      <c r="DP1901" s="2"/>
      <c r="DQ1901" s="2"/>
      <c r="DR1901" s="2"/>
      <c r="DS1901" s="2"/>
      <c r="DT1901" s="2"/>
      <c r="DU1901" s="2"/>
      <c r="DV1901" s="2"/>
      <c r="DW1901" s="2"/>
      <c r="DX1901" s="2"/>
      <c r="DY1901" s="2"/>
      <c r="DZ1901" s="2"/>
      <c r="EA1901" s="2"/>
      <c r="EB1901" s="2"/>
      <c r="EC1901" s="2"/>
      <c r="ED1901" s="2"/>
      <c r="EE1901" s="2"/>
      <c r="EF1901" s="2"/>
      <c r="EG1901" s="2"/>
      <c r="EH1901" s="2"/>
      <c r="EI1901" s="2"/>
      <c r="EJ1901" s="2"/>
      <c r="EK1901" s="2"/>
      <c r="EL1901" s="2"/>
      <c r="EM1901" s="2"/>
      <c r="EN1901" s="2"/>
      <c r="EO1901" s="2"/>
      <c r="EP1901" s="2"/>
      <c r="EQ1901" s="2"/>
      <c r="ER1901" s="2"/>
      <c r="ES1901" s="2"/>
      <c r="ET1901" s="2"/>
      <c r="EU1901" s="2"/>
      <c r="EV1901" s="2"/>
      <c r="EW1901" s="2"/>
      <c r="EX1901" s="2"/>
      <c r="EY1901" s="2"/>
      <c r="EZ1901" s="2"/>
      <c r="FA1901" s="2"/>
      <c r="FB1901" s="2"/>
      <c r="FC1901" s="2"/>
      <c r="FD1901" s="2"/>
      <c r="FE1901" s="2"/>
      <c r="FF1901" s="2"/>
      <c r="FG1901" s="2"/>
      <c r="FH1901" s="2"/>
      <c r="FI1901" s="2"/>
      <c r="FJ1901" s="2"/>
      <c r="FK1901" s="2"/>
      <c r="FL1901" s="2"/>
      <c r="FM1901" s="2"/>
      <c r="FN1901" s="2"/>
      <c r="FO1901" s="2"/>
      <c r="FP1901" s="2"/>
      <c r="FQ1901" s="2"/>
      <c r="FR1901" s="2"/>
      <c r="FS1901" s="2"/>
      <c r="FT1901" s="2"/>
      <c r="FU1901" s="2"/>
      <c r="FV1901" s="2"/>
      <c r="FW1901" s="2"/>
      <c r="FX1901" s="2"/>
      <c r="FY1901" s="2"/>
      <c r="FZ1901" s="2"/>
      <c r="GA1901" s="2"/>
      <c r="GB1901" s="2"/>
      <c r="GC1901" s="2"/>
      <c r="GD1901" s="2"/>
      <c r="GE1901" s="2"/>
      <c r="GF1901" s="2"/>
      <c r="GG1901" s="2"/>
      <c r="GH1901" s="2"/>
      <c r="GI1901" s="2"/>
      <c r="GJ1901" s="2"/>
      <c r="GK1901" s="2"/>
      <c r="GL1901" s="2"/>
      <c r="GM1901" s="2"/>
      <c r="GN1901" s="2"/>
      <c r="GO1901" s="2"/>
    </row>
    <row r="1902" spans="1:197" s="1" customFormat="1" x14ac:dyDescent="0.25">
      <c r="A1902"/>
      <c r="B1902" s="107"/>
      <c r="C1902" s="107"/>
      <c r="D1902" s="107"/>
      <c r="E1902" s="107"/>
      <c r="F1902" s="107"/>
      <c r="G1902" s="107"/>
      <c r="H1902" s="107"/>
      <c r="I1902" s="107"/>
      <c r="J1902" s="107"/>
      <c r="K1902" s="107"/>
      <c r="L1902" s="107"/>
      <c r="M1902" s="107"/>
      <c r="N1902" s="107"/>
      <c r="O1902" s="107"/>
      <c r="P1902"/>
      <c r="Q1902"/>
      <c r="R1902" s="108"/>
      <c r="DH1902" s="2"/>
      <c r="DI1902" s="2"/>
      <c r="DJ1902" s="2"/>
      <c r="DK1902" s="2"/>
      <c r="DL1902" s="2"/>
      <c r="DM1902" s="2"/>
      <c r="DN1902" s="2"/>
      <c r="DO1902" s="2"/>
      <c r="DP1902" s="2"/>
      <c r="DQ1902" s="2"/>
      <c r="DR1902" s="2"/>
      <c r="DS1902" s="2"/>
      <c r="DT1902" s="2"/>
      <c r="DU1902" s="2"/>
      <c r="DV1902" s="2"/>
      <c r="DW1902" s="2"/>
      <c r="DX1902" s="2"/>
      <c r="DY1902" s="2"/>
      <c r="DZ1902" s="2"/>
      <c r="EA1902" s="2"/>
      <c r="EB1902" s="2"/>
      <c r="EC1902" s="2"/>
      <c r="ED1902" s="2"/>
      <c r="EE1902" s="2"/>
      <c r="EF1902" s="2"/>
      <c r="EG1902" s="2"/>
      <c r="EH1902" s="2"/>
      <c r="EI1902" s="2"/>
      <c r="EJ1902" s="2"/>
      <c r="EK1902" s="2"/>
      <c r="EL1902" s="2"/>
      <c r="EM1902" s="2"/>
      <c r="EN1902" s="2"/>
      <c r="EO1902" s="2"/>
      <c r="EP1902" s="2"/>
      <c r="EQ1902" s="2"/>
      <c r="ER1902" s="2"/>
      <c r="ES1902" s="2"/>
      <c r="ET1902" s="2"/>
      <c r="EU1902" s="2"/>
      <c r="EV1902" s="2"/>
      <c r="EW1902" s="2"/>
      <c r="EX1902" s="2"/>
      <c r="EY1902" s="2"/>
      <c r="EZ1902" s="2"/>
      <c r="FA1902" s="2"/>
      <c r="FB1902" s="2"/>
      <c r="FC1902" s="2"/>
      <c r="FD1902" s="2"/>
      <c r="FE1902" s="2"/>
      <c r="FF1902" s="2"/>
      <c r="FG1902" s="2"/>
      <c r="FH1902" s="2"/>
      <c r="FI1902" s="2"/>
      <c r="FJ1902" s="2"/>
      <c r="FK1902" s="2"/>
      <c r="FL1902" s="2"/>
      <c r="FM1902" s="2"/>
      <c r="FN1902" s="2"/>
      <c r="FO1902" s="2"/>
      <c r="FP1902" s="2"/>
      <c r="FQ1902" s="2"/>
      <c r="FR1902" s="2"/>
      <c r="FS1902" s="2"/>
      <c r="FT1902" s="2"/>
      <c r="FU1902" s="2"/>
      <c r="FV1902" s="2"/>
      <c r="FW1902" s="2"/>
      <c r="FX1902" s="2"/>
      <c r="FY1902" s="2"/>
      <c r="FZ1902" s="2"/>
      <c r="GA1902" s="2"/>
      <c r="GB1902" s="2"/>
      <c r="GC1902" s="2"/>
      <c r="GD1902" s="2"/>
      <c r="GE1902" s="2"/>
      <c r="GF1902" s="2"/>
      <c r="GG1902" s="2"/>
      <c r="GH1902" s="2"/>
      <c r="GI1902" s="2"/>
      <c r="GJ1902" s="2"/>
      <c r="GK1902" s="2"/>
      <c r="GL1902" s="2"/>
      <c r="GM1902" s="2"/>
      <c r="GN1902" s="2"/>
      <c r="GO1902" s="2"/>
    </row>
    <row r="1903" spans="1:197" s="1" customFormat="1" x14ac:dyDescent="0.25">
      <c r="A1903"/>
      <c r="B1903" s="107"/>
      <c r="C1903" s="107"/>
      <c r="D1903" s="107"/>
      <c r="E1903" s="107"/>
      <c r="F1903" s="107"/>
      <c r="G1903" s="107"/>
      <c r="H1903" s="107"/>
      <c r="I1903" s="107"/>
      <c r="J1903" s="107"/>
      <c r="K1903" s="107"/>
      <c r="L1903" s="107"/>
      <c r="M1903" s="107"/>
      <c r="N1903" s="107"/>
      <c r="O1903" s="107"/>
      <c r="P1903"/>
      <c r="Q1903"/>
      <c r="R1903" s="108"/>
      <c r="DH1903" s="2"/>
      <c r="DI1903" s="2"/>
      <c r="DJ1903" s="2"/>
      <c r="DK1903" s="2"/>
      <c r="DL1903" s="2"/>
      <c r="DM1903" s="2"/>
      <c r="DN1903" s="2"/>
      <c r="DO1903" s="2"/>
      <c r="DP1903" s="2"/>
      <c r="DQ1903" s="2"/>
      <c r="DR1903" s="2"/>
      <c r="DS1903" s="2"/>
      <c r="DT1903" s="2"/>
      <c r="DU1903" s="2"/>
      <c r="DV1903" s="2"/>
      <c r="DW1903" s="2"/>
      <c r="DX1903" s="2"/>
      <c r="DY1903" s="2"/>
      <c r="DZ1903" s="2"/>
      <c r="EA1903" s="2"/>
      <c r="EB1903" s="2"/>
      <c r="EC1903" s="2"/>
      <c r="ED1903" s="2"/>
      <c r="EE1903" s="2"/>
      <c r="EF1903" s="2"/>
      <c r="EG1903" s="2"/>
      <c r="EH1903" s="2"/>
      <c r="EI1903" s="2"/>
      <c r="EJ1903" s="2"/>
      <c r="EK1903" s="2"/>
      <c r="EL1903" s="2"/>
      <c r="EM1903" s="2"/>
      <c r="EN1903" s="2"/>
      <c r="EO1903" s="2"/>
      <c r="EP1903" s="2"/>
      <c r="EQ1903" s="2"/>
      <c r="ER1903" s="2"/>
      <c r="ES1903" s="2"/>
      <c r="ET1903" s="2"/>
      <c r="EU1903" s="2"/>
      <c r="EV1903" s="2"/>
      <c r="EW1903" s="2"/>
      <c r="EX1903" s="2"/>
      <c r="EY1903" s="2"/>
      <c r="EZ1903" s="2"/>
      <c r="FA1903" s="2"/>
      <c r="FB1903" s="2"/>
      <c r="FC1903" s="2"/>
      <c r="FD1903" s="2"/>
      <c r="FE1903" s="2"/>
      <c r="FF1903" s="2"/>
      <c r="FG1903" s="2"/>
      <c r="FH1903" s="2"/>
      <c r="FI1903" s="2"/>
      <c r="FJ1903" s="2"/>
      <c r="FK1903" s="2"/>
      <c r="FL1903" s="2"/>
      <c r="FM1903" s="2"/>
      <c r="FN1903" s="2"/>
      <c r="FO1903" s="2"/>
      <c r="FP1903" s="2"/>
      <c r="FQ1903" s="2"/>
      <c r="FR1903" s="2"/>
      <c r="FS1903" s="2"/>
      <c r="FT1903" s="2"/>
      <c r="FU1903" s="2"/>
      <c r="FV1903" s="2"/>
      <c r="FW1903" s="2"/>
      <c r="FX1903" s="2"/>
      <c r="FY1903" s="2"/>
      <c r="FZ1903" s="2"/>
      <c r="GA1903" s="2"/>
      <c r="GB1903" s="2"/>
      <c r="GC1903" s="2"/>
      <c r="GD1903" s="2"/>
      <c r="GE1903" s="2"/>
      <c r="GF1903" s="2"/>
      <c r="GG1903" s="2"/>
      <c r="GH1903" s="2"/>
      <c r="GI1903" s="2"/>
      <c r="GJ1903" s="2"/>
      <c r="GK1903" s="2"/>
      <c r="GL1903" s="2"/>
      <c r="GM1903" s="2"/>
      <c r="GN1903" s="2"/>
      <c r="GO1903" s="2"/>
    </row>
    <row r="1904" spans="1:197" s="1" customFormat="1" x14ac:dyDescent="0.25">
      <c r="A1904"/>
      <c r="B1904" s="107"/>
      <c r="C1904" s="107"/>
      <c r="D1904" s="107"/>
      <c r="E1904" s="107"/>
      <c r="F1904" s="107"/>
      <c r="G1904" s="107"/>
      <c r="H1904" s="107"/>
      <c r="I1904" s="107"/>
      <c r="J1904" s="107"/>
      <c r="K1904" s="107"/>
      <c r="L1904" s="107"/>
      <c r="M1904" s="107"/>
      <c r="N1904" s="107"/>
      <c r="O1904" s="107"/>
      <c r="P1904"/>
      <c r="Q1904"/>
      <c r="R1904" s="108"/>
      <c r="DH1904" s="2"/>
      <c r="DI1904" s="2"/>
      <c r="DJ1904" s="2"/>
      <c r="DK1904" s="2"/>
      <c r="DL1904" s="2"/>
      <c r="DM1904" s="2"/>
      <c r="DN1904" s="2"/>
      <c r="DO1904" s="2"/>
      <c r="DP1904" s="2"/>
      <c r="DQ1904" s="2"/>
      <c r="DR1904" s="2"/>
      <c r="DS1904" s="2"/>
      <c r="DT1904" s="2"/>
      <c r="DU1904" s="2"/>
      <c r="DV1904" s="2"/>
      <c r="DW1904" s="2"/>
      <c r="DX1904" s="2"/>
      <c r="DY1904" s="2"/>
      <c r="DZ1904" s="2"/>
      <c r="EA1904" s="2"/>
      <c r="EB1904" s="2"/>
      <c r="EC1904" s="2"/>
      <c r="ED1904" s="2"/>
      <c r="EE1904" s="2"/>
      <c r="EF1904" s="2"/>
      <c r="EG1904" s="2"/>
      <c r="EH1904" s="2"/>
      <c r="EI1904" s="2"/>
      <c r="EJ1904" s="2"/>
      <c r="EK1904" s="2"/>
      <c r="EL1904" s="2"/>
      <c r="EM1904" s="2"/>
      <c r="EN1904" s="2"/>
      <c r="EO1904" s="2"/>
      <c r="EP1904" s="2"/>
      <c r="EQ1904" s="2"/>
      <c r="ER1904" s="2"/>
      <c r="ES1904" s="2"/>
      <c r="ET1904" s="2"/>
      <c r="EU1904" s="2"/>
      <c r="EV1904" s="2"/>
      <c r="EW1904" s="2"/>
      <c r="EX1904" s="2"/>
      <c r="EY1904" s="2"/>
      <c r="EZ1904" s="2"/>
      <c r="FA1904" s="2"/>
      <c r="FB1904" s="2"/>
      <c r="FC1904" s="2"/>
      <c r="FD1904" s="2"/>
      <c r="FE1904" s="2"/>
      <c r="FF1904" s="2"/>
      <c r="FG1904" s="2"/>
      <c r="FH1904" s="2"/>
      <c r="FI1904" s="2"/>
      <c r="FJ1904" s="2"/>
      <c r="FK1904" s="2"/>
      <c r="FL1904" s="2"/>
      <c r="FM1904" s="2"/>
      <c r="FN1904" s="2"/>
      <c r="FO1904" s="2"/>
      <c r="FP1904" s="2"/>
      <c r="FQ1904" s="2"/>
      <c r="FR1904" s="2"/>
      <c r="FS1904" s="2"/>
      <c r="FT1904" s="2"/>
      <c r="FU1904" s="2"/>
      <c r="FV1904" s="2"/>
      <c r="FW1904" s="2"/>
      <c r="FX1904" s="2"/>
      <c r="FY1904" s="2"/>
      <c r="FZ1904" s="2"/>
      <c r="GA1904" s="2"/>
      <c r="GB1904" s="2"/>
      <c r="GC1904" s="2"/>
      <c r="GD1904" s="2"/>
      <c r="GE1904" s="2"/>
      <c r="GF1904" s="2"/>
      <c r="GG1904" s="2"/>
      <c r="GH1904" s="2"/>
      <c r="GI1904" s="2"/>
      <c r="GJ1904" s="2"/>
      <c r="GK1904" s="2"/>
      <c r="GL1904" s="2"/>
      <c r="GM1904" s="2"/>
      <c r="GN1904" s="2"/>
      <c r="GO1904" s="2"/>
    </row>
    <row r="1905" spans="1:197" s="1" customFormat="1" x14ac:dyDescent="0.25">
      <c r="A1905"/>
      <c r="B1905" s="107"/>
      <c r="C1905" s="107"/>
      <c r="D1905" s="107"/>
      <c r="E1905" s="107"/>
      <c r="F1905" s="107"/>
      <c r="G1905" s="107"/>
      <c r="H1905" s="107"/>
      <c r="I1905" s="107"/>
      <c r="J1905" s="107"/>
      <c r="K1905" s="107"/>
      <c r="L1905" s="107"/>
      <c r="M1905" s="107"/>
      <c r="N1905" s="107"/>
      <c r="O1905" s="107"/>
      <c r="P1905"/>
      <c r="Q1905"/>
      <c r="R1905" s="108"/>
      <c r="DH1905" s="2"/>
      <c r="DI1905" s="2"/>
      <c r="DJ1905" s="2"/>
      <c r="DK1905" s="2"/>
      <c r="DL1905" s="2"/>
      <c r="DM1905" s="2"/>
      <c r="DN1905" s="2"/>
      <c r="DO1905" s="2"/>
      <c r="DP1905" s="2"/>
      <c r="DQ1905" s="2"/>
      <c r="DR1905" s="2"/>
      <c r="DS1905" s="2"/>
      <c r="DT1905" s="2"/>
      <c r="DU1905" s="2"/>
      <c r="DV1905" s="2"/>
      <c r="DW1905" s="2"/>
      <c r="DX1905" s="2"/>
      <c r="DY1905" s="2"/>
      <c r="DZ1905" s="2"/>
      <c r="EA1905" s="2"/>
      <c r="EB1905" s="2"/>
      <c r="EC1905" s="2"/>
      <c r="ED1905" s="2"/>
      <c r="EE1905" s="2"/>
      <c r="EF1905" s="2"/>
      <c r="EG1905" s="2"/>
      <c r="EH1905" s="2"/>
      <c r="EI1905" s="2"/>
      <c r="EJ1905" s="2"/>
      <c r="EK1905" s="2"/>
      <c r="EL1905" s="2"/>
      <c r="EM1905" s="2"/>
      <c r="EN1905" s="2"/>
      <c r="EO1905" s="2"/>
      <c r="EP1905" s="2"/>
      <c r="EQ1905" s="2"/>
      <c r="ER1905" s="2"/>
      <c r="ES1905" s="2"/>
      <c r="ET1905" s="2"/>
      <c r="EU1905" s="2"/>
      <c r="EV1905" s="2"/>
      <c r="EW1905" s="2"/>
      <c r="EX1905" s="2"/>
      <c r="EY1905" s="2"/>
      <c r="EZ1905" s="2"/>
      <c r="FA1905" s="2"/>
      <c r="FB1905" s="2"/>
      <c r="FC1905" s="2"/>
      <c r="FD1905" s="2"/>
      <c r="FE1905" s="2"/>
      <c r="FF1905" s="2"/>
      <c r="FG1905" s="2"/>
      <c r="FH1905" s="2"/>
      <c r="FI1905" s="2"/>
      <c r="FJ1905" s="2"/>
      <c r="FK1905" s="2"/>
      <c r="FL1905" s="2"/>
      <c r="FM1905" s="2"/>
      <c r="FN1905" s="2"/>
      <c r="FO1905" s="2"/>
      <c r="FP1905" s="2"/>
      <c r="FQ1905" s="2"/>
      <c r="FR1905" s="2"/>
      <c r="FS1905" s="2"/>
      <c r="FT1905" s="2"/>
      <c r="FU1905" s="2"/>
      <c r="FV1905" s="2"/>
      <c r="FW1905" s="2"/>
      <c r="FX1905" s="2"/>
      <c r="FY1905" s="2"/>
      <c r="FZ1905" s="2"/>
      <c r="GA1905" s="2"/>
      <c r="GB1905" s="2"/>
      <c r="GC1905" s="2"/>
      <c r="GD1905" s="2"/>
      <c r="GE1905" s="2"/>
      <c r="GF1905" s="2"/>
      <c r="GG1905" s="2"/>
      <c r="GH1905" s="2"/>
      <c r="GI1905" s="2"/>
      <c r="GJ1905" s="2"/>
      <c r="GK1905" s="2"/>
      <c r="GL1905" s="2"/>
      <c r="GM1905" s="2"/>
      <c r="GN1905" s="2"/>
      <c r="GO1905" s="2"/>
    </row>
    <row r="1906" spans="1:197" s="1" customFormat="1" x14ac:dyDescent="0.25">
      <c r="A1906"/>
      <c r="B1906" s="107"/>
      <c r="C1906" s="107"/>
      <c r="D1906" s="107"/>
      <c r="E1906" s="107"/>
      <c r="F1906" s="107"/>
      <c r="G1906" s="107"/>
      <c r="H1906" s="107"/>
      <c r="I1906" s="107"/>
      <c r="J1906" s="107"/>
      <c r="K1906" s="107"/>
      <c r="L1906" s="107"/>
      <c r="M1906" s="107"/>
      <c r="N1906" s="107"/>
      <c r="O1906" s="107"/>
      <c r="P1906"/>
      <c r="Q1906"/>
      <c r="R1906" s="108"/>
      <c r="DH1906" s="2"/>
      <c r="DI1906" s="2"/>
      <c r="DJ1906" s="2"/>
      <c r="DK1906" s="2"/>
      <c r="DL1906" s="2"/>
      <c r="DM1906" s="2"/>
      <c r="DN1906" s="2"/>
      <c r="DO1906" s="2"/>
      <c r="DP1906" s="2"/>
      <c r="DQ1906" s="2"/>
      <c r="DR1906" s="2"/>
      <c r="DS1906" s="2"/>
      <c r="DT1906" s="2"/>
      <c r="DU1906" s="2"/>
      <c r="DV1906" s="2"/>
      <c r="DW1906" s="2"/>
      <c r="DX1906" s="2"/>
      <c r="DY1906" s="2"/>
      <c r="DZ1906" s="2"/>
      <c r="EA1906" s="2"/>
      <c r="EB1906" s="2"/>
      <c r="EC1906" s="2"/>
      <c r="ED1906" s="2"/>
      <c r="EE1906" s="2"/>
      <c r="EF1906" s="2"/>
      <c r="EG1906" s="2"/>
      <c r="EH1906" s="2"/>
      <c r="EI1906" s="2"/>
      <c r="EJ1906" s="2"/>
      <c r="EK1906" s="2"/>
      <c r="EL1906" s="2"/>
      <c r="EM1906" s="2"/>
      <c r="EN1906" s="2"/>
      <c r="EO1906" s="2"/>
      <c r="EP1906" s="2"/>
      <c r="EQ1906" s="2"/>
      <c r="ER1906" s="2"/>
      <c r="ES1906" s="2"/>
      <c r="ET1906" s="2"/>
      <c r="EU1906" s="2"/>
      <c r="EV1906" s="2"/>
      <c r="EW1906" s="2"/>
      <c r="EX1906" s="2"/>
      <c r="EY1906" s="2"/>
      <c r="EZ1906" s="2"/>
      <c r="FA1906" s="2"/>
      <c r="FB1906" s="2"/>
      <c r="FC1906" s="2"/>
      <c r="FD1906" s="2"/>
      <c r="FE1906" s="2"/>
      <c r="FF1906" s="2"/>
      <c r="FG1906" s="2"/>
      <c r="FH1906" s="2"/>
      <c r="FI1906" s="2"/>
      <c r="FJ1906" s="2"/>
      <c r="FK1906" s="2"/>
      <c r="FL1906" s="2"/>
      <c r="FM1906" s="2"/>
      <c r="FN1906" s="2"/>
      <c r="FO1906" s="2"/>
      <c r="FP1906" s="2"/>
      <c r="FQ1906" s="2"/>
      <c r="FR1906" s="2"/>
      <c r="FS1906" s="2"/>
      <c r="FT1906" s="2"/>
      <c r="FU1906" s="2"/>
      <c r="FV1906" s="2"/>
      <c r="FW1906" s="2"/>
      <c r="FX1906" s="2"/>
      <c r="FY1906" s="2"/>
      <c r="FZ1906" s="2"/>
      <c r="GA1906" s="2"/>
      <c r="GB1906" s="2"/>
      <c r="GC1906" s="2"/>
      <c r="GD1906" s="2"/>
      <c r="GE1906" s="2"/>
      <c r="GF1906" s="2"/>
      <c r="GG1906" s="2"/>
      <c r="GH1906" s="2"/>
      <c r="GI1906" s="2"/>
      <c r="GJ1906" s="2"/>
      <c r="GK1906" s="2"/>
      <c r="GL1906" s="2"/>
      <c r="GM1906" s="2"/>
      <c r="GN1906" s="2"/>
      <c r="GO1906" s="2"/>
    </row>
    <row r="1907" spans="1:197" s="1" customFormat="1" x14ac:dyDescent="0.25">
      <c r="A1907"/>
      <c r="B1907" s="107"/>
      <c r="C1907" s="107"/>
      <c r="D1907" s="107"/>
      <c r="E1907" s="107"/>
      <c r="F1907" s="107"/>
      <c r="G1907" s="107"/>
      <c r="H1907" s="107"/>
      <c r="I1907" s="107"/>
      <c r="J1907" s="107"/>
      <c r="K1907" s="107"/>
      <c r="L1907" s="107"/>
      <c r="M1907" s="107"/>
      <c r="N1907" s="107"/>
      <c r="O1907" s="107"/>
      <c r="P1907"/>
      <c r="Q1907"/>
      <c r="R1907" s="108"/>
      <c r="DH1907" s="2"/>
      <c r="DI1907" s="2"/>
      <c r="DJ1907" s="2"/>
      <c r="DK1907" s="2"/>
      <c r="DL1907" s="2"/>
      <c r="DM1907" s="2"/>
      <c r="DN1907" s="2"/>
      <c r="DO1907" s="2"/>
      <c r="DP1907" s="2"/>
      <c r="DQ1907" s="2"/>
      <c r="DR1907" s="2"/>
      <c r="DS1907" s="2"/>
      <c r="DT1907" s="2"/>
      <c r="DU1907" s="2"/>
      <c r="DV1907" s="2"/>
      <c r="DW1907" s="2"/>
      <c r="DX1907" s="2"/>
      <c r="DY1907" s="2"/>
      <c r="DZ1907" s="2"/>
      <c r="EA1907" s="2"/>
      <c r="EB1907" s="2"/>
      <c r="EC1907" s="2"/>
      <c r="ED1907" s="2"/>
      <c r="EE1907" s="2"/>
      <c r="EF1907" s="2"/>
      <c r="EG1907" s="2"/>
      <c r="EH1907" s="2"/>
      <c r="EI1907" s="2"/>
      <c r="EJ1907" s="2"/>
      <c r="EK1907" s="2"/>
      <c r="EL1907" s="2"/>
      <c r="EM1907" s="2"/>
      <c r="EN1907" s="2"/>
      <c r="EO1907" s="2"/>
      <c r="EP1907" s="2"/>
      <c r="EQ1907" s="2"/>
      <c r="ER1907" s="2"/>
      <c r="ES1907" s="2"/>
      <c r="ET1907" s="2"/>
      <c r="EU1907" s="2"/>
      <c r="EV1907" s="2"/>
      <c r="EW1907" s="2"/>
      <c r="EX1907" s="2"/>
      <c r="EY1907" s="2"/>
      <c r="EZ1907" s="2"/>
      <c r="FA1907" s="2"/>
      <c r="FB1907" s="2"/>
      <c r="FC1907" s="2"/>
      <c r="FD1907" s="2"/>
      <c r="FE1907" s="2"/>
      <c r="FF1907" s="2"/>
      <c r="FG1907" s="2"/>
      <c r="FH1907" s="2"/>
      <c r="FI1907" s="2"/>
      <c r="FJ1907" s="2"/>
      <c r="FK1907" s="2"/>
      <c r="FL1907" s="2"/>
      <c r="FM1907" s="2"/>
      <c r="FN1907" s="2"/>
      <c r="FO1907" s="2"/>
      <c r="FP1907" s="2"/>
      <c r="FQ1907" s="2"/>
      <c r="FR1907" s="2"/>
      <c r="FS1907" s="2"/>
      <c r="FT1907" s="2"/>
      <c r="FU1907" s="2"/>
      <c r="FV1907" s="2"/>
      <c r="FW1907" s="2"/>
      <c r="FX1907" s="2"/>
      <c r="FY1907" s="2"/>
      <c r="FZ1907" s="2"/>
      <c r="GA1907" s="2"/>
      <c r="GB1907" s="2"/>
      <c r="GC1907" s="2"/>
      <c r="GD1907" s="2"/>
      <c r="GE1907" s="2"/>
      <c r="GF1907" s="2"/>
      <c r="GG1907" s="2"/>
      <c r="GH1907" s="2"/>
      <c r="GI1907" s="2"/>
      <c r="GJ1907" s="2"/>
      <c r="GK1907" s="2"/>
      <c r="GL1907" s="2"/>
      <c r="GM1907" s="2"/>
      <c r="GN1907" s="2"/>
      <c r="GO1907" s="2"/>
    </row>
    <row r="1908" spans="1:197" s="1" customFormat="1" x14ac:dyDescent="0.25">
      <c r="A1908"/>
      <c r="B1908" s="107"/>
      <c r="C1908" s="107"/>
      <c r="D1908" s="107"/>
      <c r="E1908" s="107"/>
      <c r="F1908" s="107"/>
      <c r="G1908" s="107"/>
      <c r="H1908" s="107"/>
      <c r="I1908" s="107"/>
      <c r="J1908" s="107"/>
      <c r="K1908" s="107"/>
      <c r="L1908" s="107"/>
      <c r="M1908" s="107"/>
      <c r="N1908" s="107"/>
      <c r="O1908" s="107"/>
      <c r="P1908"/>
      <c r="Q1908"/>
      <c r="R1908" s="108"/>
      <c r="DH1908" s="2"/>
      <c r="DI1908" s="2"/>
      <c r="DJ1908" s="2"/>
      <c r="DK1908" s="2"/>
      <c r="DL1908" s="2"/>
      <c r="DM1908" s="2"/>
      <c r="DN1908" s="2"/>
      <c r="DO1908" s="2"/>
      <c r="DP1908" s="2"/>
      <c r="DQ1908" s="2"/>
      <c r="DR1908" s="2"/>
      <c r="DS1908" s="2"/>
      <c r="DT1908" s="2"/>
      <c r="DU1908" s="2"/>
      <c r="DV1908" s="2"/>
      <c r="DW1908" s="2"/>
      <c r="DX1908" s="2"/>
      <c r="DY1908" s="2"/>
      <c r="DZ1908" s="2"/>
      <c r="EA1908" s="2"/>
      <c r="EB1908" s="2"/>
      <c r="EC1908" s="2"/>
      <c r="ED1908" s="2"/>
      <c r="EE1908" s="2"/>
      <c r="EF1908" s="2"/>
      <c r="EG1908" s="2"/>
      <c r="EH1908" s="2"/>
      <c r="EI1908" s="2"/>
      <c r="EJ1908" s="2"/>
      <c r="EK1908" s="2"/>
      <c r="EL1908" s="2"/>
      <c r="EM1908" s="2"/>
      <c r="EN1908" s="2"/>
      <c r="EO1908" s="2"/>
      <c r="EP1908" s="2"/>
      <c r="EQ1908" s="2"/>
      <c r="ER1908" s="2"/>
      <c r="ES1908" s="2"/>
      <c r="ET1908" s="2"/>
      <c r="EU1908" s="2"/>
      <c r="EV1908" s="2"/>
      <c r="EW1908" s="2"/>
      <c r="EX1908" s="2"/>
      <c r="EY1908" s="2"/>
      <c r="EZ1908" s="2"/>
      <c r="FA1908" s="2"/>
      <c r="FB1908" s="2"/>
      <c r="FC1908" s="2"/>
      <c r="FD1908" s="2"/>
      <c r="FE1908" s="2"/>
      <c r="FF1908" s="2"/>
      <c r="FG1908" s="2"/>
      <c r="FH1908" s="2"/>
      <c r="FI1908" s="2"/>
      <c r="FJ1908" s="2"/>
      <c r="FK1908" s="2"/>
      <c r="FL1908" s="2"/>
      <c r="FM1908" s="2"/>
      <c r="FN1908" s="2"/>
      <c r="FO1908" s="2"/>
      <c r="FP1908" s="2"/>
      <c r="FQ1908" s="2"/>
      <c r="FR1908" s="2"/>
      <c r="FS1908" s="2"/>
      <c r="FT1908" s="2"/>
      <c r="FU1908" s="2"/>
      <c r="FV1908" s="2"/>
      <c r="FW1908" s="2"/>
      <c r="FX1908" s="2"/>
      <c r="FY1908" s="2"/>
      <c r="FZ1908" s="2"/>
      <c r="GA1908" s="2"/>
      <c r="GB1908" s="2"/>
      <c r="GC1908" s="2"/>
      <c r="GD1908" s="2"/>
      <c r="GE1908" s="2"/>
      <c r="GF1908" s="2"/>
      <c r="GG1908" s="2"/>
      <c r="GH1908" s="2"/>
      <c r="GI1908" s="2"/>
      <c r="GJ1908" s="2"/>
      <c r="GK1908" s="2"/>
      <c r="GL1908" s="2"/>
      <c r="GM1908" s="2"/>
      <c r="GN1908" s="2"/>
      <c r="GO1908" s="2"/>
    </row>
    <row r="1909" spans="1:197" s="1" customFormat="1" x14ac:dyDescent="0.25">
      <c r="A1909"/>
      <c r="B1909" s="107"/>
      <c r="C1909" s="107"/>
      <c r="D1909" s="107"/>
      <c r="E1909" s="107"/>
      <c r="F1909" s="107"/>
      <c r="G1909" s="107"/>
      <c r="H1909" s="107"/>
      <c r="I1909" s="107"/>
      <c r="J1909" s="107"/>
      <c r="K1909" s="107"/>
      <c r="L1909" s="107"/>
      <c r="M1909" s="107"/>
      <c r="N1909" s="107"/>
      <c r="O1909" s="107"/>
      <c r="P1909"/>
      <c r="Q1909"/>
      <c r="R1909" s="108"/>
      <c r="DH1909" s="2"/>
      <c r="DI1909" s="2"/>
      <c r="DJ1909" s="2"/>
      <c r="DK1909" s="2"/>
      <c r="DL1909" s="2"/>
      <c r="DM1909" s="2"/>
      <c r="DN1909" s="2"/>
      <c r="DO1909" s="2"/>
      <c r="DP1909" s="2"/>
      <c r="DQ1909" s="2"/>
      <c r="DR1909" s="2"/>
      <c r="DS1909" s="2"/>
      <c r="DT1909" s="2"/>
      <c r="DU1909" s="2"/>
      <c r="DV1909" s="2"/>
      <c r="DW1909" s="2"/>
      <c r="DX1909" s="2"/>
      <c r="DY1909" s="2"/>
      <c r="DZ1909" s="2"/>
      <c r="EA1909" s="2"/>
      <c r="EB1909" s="2"/>
      <c r="EC1909" s="2"/>
      <c r="ED1909" s="2"/>
      <c r="EE1909" s="2"/>
      <c r="EF1909" s="2"/>
      <c r="EG1909" s="2"/>
      <c r="EH1909" s="2"/>
      <c r="EI1909" s="2"/>
      <c r="EJ1909" s="2"/>
      <c r="EK1909" s="2"/>
      <c r="EL1909" s="2"/>
      <c r="EM1909" s="2"/>
      <c r="EN1909" s="2"/>
      <c r="EO1909" s="2"/>
      <c r="EP1909" s="2"/>
      <c r="EQ1909" s="2"/>
      <c r="ER1909" s="2"/>
      <c r="ES1909" s="2"/>
      <c r="ET1909" s="2"/>
      <c r="EU1909" s="2"/>
      <c r="EV1909" s="2"/>
      <c r="EW1909" s="2"/>
      <c r="EX1909" s="2"/>
      <c r="EY1909" s="2"/>
      <c r="EZ1909" s="2"/>
      <c r="FA1909" s="2"/>
      <c r="FB1909" s="2"/>
      <c r="FC1909" s="2"/>
      <c r="FD1909" s="2"/>
      <c r="FE1909" s="2"/>
      <c r="FF1909" s="2"/>
      <c r="FG1909" s="2"/>
      <c r="FH1909" s="2"/>
      <c r="FI1909" s="2"/>
      <c r="FJ1909" s="2"/>
      <c r="FK1909" s="2"/>
      <c r="FL1909" s="2"/>
      <c r="FM1909" s="2"/>
      <c r="FN1909" s="2"/>
      <c r="FO1909" s="2"/>
      <c r="FP1909" s="2"/>
      <c r="FQ1909" s="2"/>
      <c r="FR1909" s="2"/>
      <c r="FS1909" s="2"/>
      <c r="FT1909" s="2"/>
      <c r="FU1909" s="2"/>
      <c r="FV1909" s="2"/>
      <c r="FW1909" s="2"/>
      <c r="FX1909" s="2"/>
      <c r="FY1909" s="2"/>
      <c r="FZ1909" s="2"/>
      <c r="GA1909" s="2"/>
      <c r="GB1909" s="2"/>
      <c r="GC1909" s="2"/>
      <c r="GD1909" s="2"/>
      <c r="GE1909" s="2"/>
      <c r="GF1909" s="2"/>
      <c r="GG1909" s="2"/>
      <c r="GH1909" s="2"/>
      <c r="GI1909" s="2"/>
      <c r="GJ1909" s="2"/>
      <c r="GK1909" s="2"/>
      <c r="GL1909" s="2"/>
      <c r="GM1909" s="2"/>
      <c r="GN1909" s="2"/>
      <c r="GO1909" s="2"/>
    </row>
    <row r="1910" spans="1:197" s="1" customFormat="1" x14ac:dyDescent="0.25">
      <c r="A1910"/>
      <c r="B1910" s="107"/>
      <c r="C1910" s="107"/>
      <c r="D1910" s="107"/>
      <c r="E1910" s="107"/>
      <c r="F1910" s="107"/>
      <c r="G1910" s="107"/>
      <c r="H1910" s="107"/>
      <c r="I1910" s="107"/>
      <c r="J1910" s="107"/>
      <c r="K1910" s="107"/>
      <c r="L1910" s="107"/>
      <c r="M1910" s="107"/>
      <c r="N1910" s="107"/>
      <c r="O1910" s="107"/>
      <c r="P1910"/>
      <c r="Q1910"/>
      <c r="R1910" s="108"/>
      <c r="DH1910" s="2"/>
      <c r="DI1910" s="2"/>
      <c r="DJ1910" s="2"/>
      <c r="DK1910" s="2"/>
      <c r="DL1910" s="2"/>
      <c r="DM1910" s="2"/>
      <c r="DN1910" s="2"/>
      <c r="DO1910" s="2"/>
      <c r="DP1910" s="2"/>
      <c r="DQ1910" s="2"/>
      <c r="DR1910" s="2"/>
      <c r="DS1910" s="2"/>
      <c r="DT1910" s="2"/>
      <c r="DU1910" s="2"/>
      <c r="DV1910" s="2"/>
      <c r="DW1910" s="2"/>
      <c r="DX1910" s="2"/>
      <c r="DY1910" s="2"/>
      <c r="DZ1910" s="2"/>
      <c r="EA1910" s="2"/>
      <c r="EB1910" s="2"/>
      <c r="EC1910" s="2"/>
      <c r="ED1910" s="2"/>
      <c r="EE1910" s="2"/>
      <c r="EF1910" s="2"/>
      <c r="EG1910" s="2"/>
      <c r="EH1910" s="2"/>
      <c r="EI1910" s="2"/>
      <c r="EJ1910" s="2"/>
      <c r="EK1910" s="2"/>
      <c r="EL1910" s="2"/>
      <c r="EM1910" s="2"/>
      <c r="EN1910" s="2"/>
      <c r="EO1910" s="2"/>
      <c r="EP1910" s="2"/>
      <c r="EQ1910" s="2"/>
      <c r="ER1910" s="2"/>
      <c r="ES1910" s="2"/>
      <c r="ET1910" s="2"/>
      <c r="EU1910" s="2"/>
      <c r="EV1910" s="2"/>
      <c r="EW1910" s="2"/>
      <c r="EX1910" s="2"/>
      <c r="EY1910" s="2"/>
      <c r="EZ1910" s="2"/>
      <c r="FA1910" s="2"/>
      <c r="FB1910" s="2"/>
      <c r="FC1910" s="2"/>
      <c r="FD1910" s="2"/>
      <c r="FE1910" s="2"/>
      <c r="FF1910" s="2"/>
      <c r="FG1910" s="2"/>
      <c r="FH1910" s="2"/>
      <c r="FI1910" s="2"/>
      <c r="FJ1910" s="2"/>
      <c r="FK1910" s="2"/>
      <c r="FL1910" s="2"/>
      <c r="FM1910" s="2"/>
      <c r="FN1910" s="2"/>
      <c r="FO1910" s="2"/>
      <c r="FP1910" s="2"/>
      <c r="FQ1910" s="2"/>
      <c r="FR1910" s="2"/>
      <c r="FS1910" s="2"/>
      <c r="FT1910" s="2"/>
      <c r="FU1910" s="2"/>
      <c r="FV1910" s="2"/>
      <c r="FW1910" s="2"/>
      <c r="FX1910" s="2"/>
      <c r="FY1910" s="2"/>
      <c r="FZ1910" s="2"/>
      <c r="GA1910" s="2"/>
      <c r="GB1910" s="2"/>
      <c r="GC1910" s="2"/>
      <c r="GD1910" s="2"/>
      <c r="GE1910" s="2"/>
      <c r="GF1910" s="2"/>
      <c r="GG1910" s="2"/>
      <c r="GH1910" s="2"/>
      <c r="GI1910" s="2"/>
      <c r="GJ1910" s="2"/>
      <c r="GK1910" s="2"/>
      <c r="GL1910" s="2"/>
      <c r="GM1910" s="2"/>
      <c r="GN1910" s="2"/>
      <c r="GO1910" s="2"/>
    </row>
    <row r="1911" spans="1:197" s="1" customFormat="1" x14ac:dyDescent="0.25">
      <c r="A1911"/>
      <c r="B1911" s="107"/>
      <c r="C1911" s="107"/>
      <c r="D1911" s="107"/>
      <c r="E1911" s="107"/>
      <c r="F1911" s="107"/>
      <c r="G1911" s="107"/>
      <c r="H1911" s="107"/>
      <c r="I1911" s="107"/>
      <c r="J1911" s="107"/>
      <c r="K1911" s="107"/>
      <c r="L1911" s="107"/>
      <c r="M1911" s="107"/>
      <c r="N1911" s="107"/>
      <c r="O1911" s="107"/>
      <c r="P1911"/>
      <c r="Q1911"/>
      <c r="R1911" s="108"/>
      <c r="DH1911" s="2"/>
      <c r="DI1911" s="2"/>
      <c r="DJ1911" s="2"/>
      <c r="DK1911" s="2"/>
      <c r="DL1911" s="2"/>
      <c r="DM1911" s="2"/>
      <c r="DN1911" s="2"/>
      <c r="DO1911" s="2"/>
      <c r="DP1911" s="2"/>
      <c r="DQ1911" s="2"/>
      <c r="DR1911" s="2"/>
      <c r="DS1911" s="2"/>
      <c r="DT1911" s="2"/>
      <c r="DU1911" s="2"/>
      <c r="DV1911" s="2"/>
      <c r="DW1911" s="2"/>
      <c r="DX1911" s="2"/>
      <c r="DY1911" s="2"/>
      <c r="DZ1911" s="2"/>
      <c r="EA1911" s="2"/>
      <c r="EB1911" s="2"/>
      <c r="EC1911" s="2"/>
      <c r="ED1911" s="2"/>
      <c r="EE1911" s="2"/>
      <c r="EF1911" s="2"/>
      <c r="EG1911" s="2"/>
      <c r="EH1911" s="2"/>
      <c r="EI1911" s="2"/>
      <c r="EJ1911" s="2"/>
      <c r="EK1911" s="2"/>
      <c r="EL1911" s="2"/>
      <c r="EM1911" s="2"/>
      <c r="EN1911" s="2"/>
      <c r="EO1911" s="2"/>
      <c r="EP1911" s="2"/>
      <c r="EQ1911" s="2"/>
      <c r="ER1911" s="2"/>
      <c r="ES1911" s="2"/>
      <c r="ET1911" s="2"/>
      <c r="EU1911" s="2"/>
      <c r="EV1911" s="2"/>
      <c r="EW1911" s="2"/>
      <c r="EX1911" s="2"/>
      <c r="EY1911" s="2"/>
      <c r="EZ1911" s="2"/>
      <c r="FA1911" s="2"/>
      <c r="FB1911" s="2"/>
      <c r="FC1911" s="2"/>
      <c r="FD1911" s="2"/>
      <c r="FE1911" s="2"/>
      <c r="FF1911" s="2"/>
      <c r="FG1911" s="2"/>
      <c r="FH1911" s="2"/>
      <c r="FI1911" s="2"/>
      <c r="FJ1911" s="2"/>
      <c r="FK1911" s="2"/>
      <c r="FL1911" s="2"/>
      <c r="FM1911" s="2"/>
      <c r="FN1911" s="2"/>
      <c r="FO1911" s="2"/>
      <c r="FP1911" s="2"/>
      <c r="FQ1911" s="2"/>
      <c r="FR1911" s="2"/>
      <c r="FS1911" s="2"/>
      <c r="FT1911" s="2"/>
      <c r="FU1911" s="2"/>
      <c r="FV1911" s="2"/>
      <c r="FW1911" s="2"/>
      <c r="FX1911" s="2"/>
      <c r="FY1911" s="2"/>
      <c r="FZ1911" s="2"/>
      <c r="GA1911" s="2"/>
      <c r="GB1911" s="2"/>
      <c r="GC1911" s="2"/>
      <c r="GD1911" s="2"/>
      <c r="GE1911" s="2"/>
      <c r="GF1911" s="2"/>
      <c r="GG1911" s="2"/>
      <c r="GH1911" s="2"/>
      <c r="GI1911" s="2"/>
      <c r="GJ1911" s="2"/>
      <c r="GK1911" s="2"/>
      <c r="GL1911" s="2"/>
      <c r="GM1911" s="2"/>
      <c r="GN1911" s="2"/>
      <c r="GO1911" s="2"/>
    </row>
    <row r="1912" spans="1:197" s="1" customFormat="1" x14ac:dyDescent="0.25">
      <c r="A1912"/>
      <c r="B1912" s="107"/>
      <c r="C1912" s="107"/>
      <c r="D1912" s="107"/>
      <c r="E1912" s="107"/>
      <c r="F1912" s="107"/>
      <c r="G1912" s="107"/>
      <c r="H1912" s="107"/>
      <c r="I1912" s="107"/>
      <c r="J1912" s="107"/>
      <c r="K1912" s="107"/>
      <c r="L1912" s="107"/>
      <c r="M1912" s="107"/>
      <c r="N1912" s="107"/>
      <c r="O1912" s="107"/>
      <c r="P1912"/>
      <c r="Q1912"/>
      <c r="R1912" s="108"/>
      <c r="DH1912" s="2"/>
      <c r="DI1912" s="2"/>
      <c r="DJ1912" s="2"/>
      <c r="DK1912" s="2"/>
      <c r="DL1912" s="2"/>
      <c r="DM1912" s="2"/>
      <c r="DN1912" s="2"/>
      <c r="DO1912" s="2"/>
      <c r="DP1912" s="2"/>
      <c r="DQ1912" s="2"/>
      <c r="DR1912" s="2"/>
      <c r="DS1912" s="2"/>
      <c r="DT1912" s="2"/>
      <c r="DU1912" s="2"/>
      <c r="DV1912" s="2"/>
      <c r="DW1912" s="2"/>
      <c r="DX1912" s="2"/>
      <c r="DY1912" s="2"/>
      <c r="DZ1912" s="2"/>
      <c r="EA1912" s="2"/>
      <c r="EB1912" s="2"/>
      <c r="EC1912" s="2"/>
      <c r="ED1912" s="2"/>
      <c r="EE1912" s="2"/>
      <c r="EF1912" s="2"/>
      <c r="EG1912" s="2"/>
      <c r="EH1912" s="2"/>
      <c r="EI1912" s="2"/>
      <c r="EJ1912" s="2"/>
      <c r="EK1912" s="2"/>
      <c r="EL1912" s="2"/>
      <c r="EM1912" s="2"/>
      <c r="EN1912" s="2"/>
      <c r="EO1912" s="2"/>
      <c r="EP1912" s="2"/>
      <c r="EQ1912" s="2"/>
      <c r="ER1912" s="2"/>
      <c r="ES1912" s="2"/>
      <c r="ET1912" s="2"/>
      <c r="EU1912" s="2"/>
      <c r="EV1912" s="2"/>
      <c r="EW1912" s="2"/>
      <c r="EX1912" s="2"/>
      <c r="EY1912" s="2"/>
      <c r="EZ1912" s="2"/>
      <c r="FA1912" s="2"/>
      <c r="FB1912" s="2"/>
      <c r="FC1912" s="2"/>
      <c r="FD1912" s="2"/>
      <c r="FE1912" s="2"/>
      <c r="FF1912" s="2"/>
      <c r="FG1912" s="2"/>
      <c r="FH1912" s="2"/>
      <c r="FI1912" s="2"/>
      <c r="FJ1912" s="2"/>
      <c r="FK1912" s="2"/>
      <c r="FL1912" s="2"/>
      <c r="FM1912" s="2"/>
      <c r="FN1912" s="2"/>
      <c r="FO1912" s="2"/>
      <c r="FP1912" s="2"/>
      <c r="FQ1912" s="2"/>
      <c r="FR1912" s="2"/>
      <c r="FS1912" s="2"/>
      <c r="FT1912" s="2"/>
      <c r="FU1912" s="2"/>
      <c r="FV1912" s="2"/>
      <c r="FW1912" s="2"/>
      <c r="FX1912" s="2"/>
      <c r="FY1912" s="2"/>
      <c r="FZ1912" s="2"/>
      <c r="GA1912" s="2"/>
      <c r="GB1912" s="2"/>
      <c r="GC1912" s="2"/>
      <c r="GD1912" s="2"/>
      <c r="GE1912" s="2"/>
      <c r="GF1912" s="2"/>
      <c r="GG1912" s="2"/>
      <c r="GH1912" s="2"/>
      <c r="GI1912" s="2"/>
      <c r="GJ1912" s="2"/>
      <c r="GK1912" s="2"/>
      <c r="GL1912" s="2"/>
      <c r="GM1912" s="2"/>
      <c r="GN1912" s="2"/>
      <c r="GO1912" s="2"/>
    </row>
    <row r="1913" spans="1:197" s="1" customFormat="1" x14ac:dyDescent="0.25">
      <c r="A1913"/>
      <c r="B1913" s="107"/>
      <c r="C1913" s="107"/>
      <c r="D1913" s="107"/>
      <c r="E1913" s="107"/>
      <c r="F1913" s="107"/>
      <c r="G1913" s="107"/>
      <c r="H1913" s="107"/>
      <c r="I1913" s="107"/>
      <c r="J1913" s="107"/>
      <c r="K1913" s="107"/>
      <c r="L1913" s="107"/>
      <c r="M1913" s="107"/>
      <c r="N1913" s="107"/>
      <c r="O1913" s="107"/>
      <c r="P1913"/>
      <c r="Q1913"/>
      <c r="R1913" s="108"/>
      <c r="DH1913" s="2"/>
      <c r="DI1913" s="2"/>
      <c r="DJ1913" s="2"/>
      <c r="DK1913" s="2"/>
      <c r="DL1913" s="2"/>
      <c r="DM1913" s="2"/>
      <c r="DN1913" s="2"/>
      <c r="DO1913" s="2"/>
      <c r="DP1913" s="2"/>
      <c r="DQ1913" s="2"/>
      <c r="DR1913" s="2"/>
      <c r="DS1913" s="2"/>
      <c r="DT1913" s="2"/>
      <c r="DU1913" s="2"/>
      <c r="DV1913" s="2"/>
      <c r="DW1913" s="2"/>
      <c r="DX1913" s="2"/>
      <c r="DY1913" s="2"/>
      <c r="DZ1913" s="2"/>
      <c r="EA1913" s="2"/>
      <c r="EB1913" s="2"/>
      <c r="EC1913" s="2"/>
      <c r="ED1913" s="2"/>
      <c r="EE1913" s="2"/>
      <c r="EF1913" s="2"/>
      <c r="EG1913" s="2"/>
      <c r="EH1913" s="2"/>
      <c r="EI1913" s="2"/>
      <c r="EJ1913" s="2"/>
      <c r="EK1913" s="2"/>
      <c r="EL1913" s="2"/>
      <c r="EM1913" s="2"/>
      <c r="EN1913" s="2"/>
      <c r="EO1913" s="2"/>
      <c r="EP1913" s="2"/>
      <c r="EQ1913" s="2"/>
      <c r="ER1913" s="2"/>
      <c r="ES1913" s="2"/>
      <c r="ET1913" s="2"/>
      <c r="EU1913" s="2"/>
      <c r="EV1913" s="2"/>
      <c r="EW1913" s="2"/>
      <c r="EX1913" s="2"/>
      <c r="EY1913" s="2"/>
      <c r="EZ1913" s="2"/>
      <c r="FA1913" s="2"/>
      <c r="FB1913" s="2"/>
      <c r="FC1913" s="2"/>
      <c r="FD1913" s="2"/>
      <c r="FE1913" s="2"/>
      <c r="FF1913" s="2"/>
      <c r="FG1913" s="2"/>
      <c r="FH1913" s="2"/>
      <c r="FI1913" s="2"/>
      <c r="FJ1913" s="2"/>
      <c r="FK1913" s="2"/>
      <c r="FL1913" s="2"/>
      <c r="FM1913" s="2"/>
      <c r="FN1913" s="2"/>
      <c r="FO1913" s="2"/>
      <c r="FP1913" s="2"/>
      <c r="FQ1913" s="2"/>
      <c r="FR1913" s="2"/>
      <c r="FS1913" s="2"/>
      <c r="FT1913" s="2"/>
      <c r="FU1913" s="2"/>
      <c r="FV1913" s="2"/>
      <c r="FW1913" s="2"/>
      <c r="FX1913" s="2"/>
      <c r="FY1913" s="2"/>
      <c r="FZ1913" s="2"/>
      <c r="GA1913" s="2"/>
      <c r="GB1913" s="2"/>
      <c r="GC1913" s="2"/>
      <c r="GD1913" s="2"/>
      <c r="GE1913" s="2"/>
      <c r="GF1913" s="2"/>
      <c r="GG1913" s="2"/>
      <c r="GH1913" s="2"/>
      <c r="GI1913" s="2"/>
      <c r="GJ1913" s="2"/>
      <c r="GK1913" s="2"/>
      <c r="GL1913" s="2"/>
      <c r="GM1913" s="2"/>
      <c r="GN1913" s="2"/>
      <c r="GO1913" s="2"/>
    </row>
    <row r="1914" spans="1:197" s="1" customFormat="1" x14ac:dyDescent="0.25">
      <c r="A1914"/>
      <c r="B1914" s="107"/>
      <c r="C1914" s="107"/>
      <c r="D1914" s="107"/>
      <c r="E1914" s="107"/>
      <c r="F1914" s="107"/>
      <c r="G1914" s="107"/>
      <c r="H1914" s="107"/>
      <c r="I1914" s="107"/>
      <c r="J1914" s="107"/>
      <c r="K1914" s="107"/>
      <c r="L1914" s="107"/>
      <c r="M1914" s="107"/>
      <c r="N1914" s="107"/>
      <c r="O1914" s="107"/>
      <c r="P1914"/>
      <c r="Q1914"/>
      <c r="R1914" s="108"/>
      <c r="DH1914" s="2"/>
      <c r="DI1914" s="2"/>
      <c r="DJ1914" s="2"/>
      <c r="DK1914" s="2"/>
      <c r="DL1914" s="2"/>
      <c r="DM1914" s="2"/>
      <c r="DN1914" s="2"/>
      <c r="DO1914" s="2"/>
      <c r="DP1914" s="2"/>
      <c r="DQ1914" s="2"/>
      <c r="DR1914" s="2"/>
      <c r="DS1914" s="2"/>
      <c r="DT1914" s="2"/>
      <c r="DU1914" s="2"/>
      <c r="DV1914" s="2"/>
      <c r="DW1914" s="2"/>
      <c r="DX1914" s="2"/>
      <c r="DY1914" s="2"/>
      <c r="DZ1914" s="2"/>
      <c r="EA1914" s="2"/>
      <c r="EB1914" s="2"/>
      <c r="EC1914" s="2"/>
      <c r="ED1914" s="2"/>
      <c r="EE1914" s="2"/>
      <c r="EF1914" s="2"/>
      <c r="EG1914" s="2"/>
      <c r="EH1914" s="2"/>
      <c r="EI1914" s="2"/>
      <c r="EJ1914" s="2"/>
      <c r="EK1914" s="2"/>
      <c r="EL1914" s="2"/>
      <c r="EM1914" s="2"/>
      <c r="EN1914" s="2"/>
      <c r="EO1914" s="2"/>
      <c r="EP1914" s="2"/>
      <c r="EQ1914" s="2"/>
      <c r="ER1914" s="2"/>
      <c r="ES1914" s="2"/>
      <c r="ET1914" s="2"/>
      <c r="EU1914" s="2"/>
      <c r="EV1914" s="2"/>
      <c r="EW1914" s="2"/>
      <c r="EX1914" s="2"/>
      <c r="EY1914" s="2"/>
      <c r="EZ1914" s="2"/>
      <c r="FA1914" s="2"/>
      <c r="FB1914" s="2"/>
      <c r="FC1914" s="2"/>
      <c r="FD1914" s="2"/>
      <c r="FE1914" s="2"/>
      <c r="FF1914" s="2"/>
      <c r="FG1914" s="2"/>
      <c r="FH1914" s="2"/>
      <c r="FI1914" s="2"/>
      <c r="FJ1914" s="2"/>
      <c r="FK1914" s="2"/>
      <c r="FL1914" s="2"/>
      <c r="FM1914" s="2"/>
      <c r="FN1914" s="2"/>
      <c r="FO1914" s="2"/>
      <c r="FP1914" s="2"/>
      <c r="FQ1914" s="2"/>
      <c r="FR1914" s="2"/>
      <c r="FS1914" s="2"/>
      <c r="FT1914" s="2"/>
      <c r="FU1914" s="2"/>
      <c r="FV1914" s="2"/>
      <c r="FW1914" s="2"/>
      <c r="FX1914" s="2"/>
      <c r="FY1914" s="2"/>
      <c r="FZ1914" s="2"/>
      <c r="GA1914" s="2"/>
      <c r="GB1914" s="2"/>
      <c r="GC1914" s="2"/>
      <c r="GD1914" s="2"/>
      <c r="GE1914" s="2"/>
      <c r="GF1914" s="2"/>
      <c r="GG1914" s="2"/>
      <c r="GH1914" s="2"/>
      <c r="GI1914" s="2"/>
      <c r="GJ1914" s="2"/>
      <c r="GK1914" s="2"/>
      <c r="GL1914" s="2"/>
      <c r="GM1914" s="2"/>
      <c r="GN1914" s="2"/>
      <c r="GO1914" s="2"/>
    </row>
    <row r="1915" spans="1:197" s="1" customFormat="1" x14ac:dyDescent="0.25">
      <c r="A1915"/>
      <c r="B1915" s="107"/>
      <c r="C1915" s="107"/>
      <c r="D1915" s="107"/>
      <c r="E1915" s="107"/>
      <c r="F1915" s="107"/>
      <c r="G1915" s="107"/>
      <c r="H1915" s="107"/>
      <c r="I1915" s="107"/>
      <c r="J1915" s="107"/>
      <c r="K1915" s="107"/>
      <c r="L1915" s="107"/>
      <c r="M1915" s="107"/>
      <c r="N1915" s="107"/>
      <c r="O1915" s="107"/>
      <c r="P1915"/>
      <c r="Q1915"/>
      <c r="R1915" s="108"/>
      <c r="DH1915" s="2"/>
      <c r="DI1915" s="2"/>
      <c r="DJ1915" s="2"/>
      <c r="DK1915" s="2"/>
      <c r="DL1915" s="2"/>
      <c r="DM1915" s="2"/>
      <c r="DN1915" s="2"/>
      <c r="DO1915" s="2"/>
      <c r="DP1915" s="2"/>
      <c r="DQ1915" s="2"/>
      <c r="DR1915" s="2"/>
      <c r="DS1915" s="2"/>
      <c r="DT1915" s="2"/>
      <c r="DU1915" s="2"/>
      <c r="DV1915" s="2"/>
      <c r="DW1915" s="2"/>
      <c r="DX1915" s="2"/>
      <c r="DY1915" s="2"/>
      <c r="DZ1915" s="2"/>
      <c r="EA1915" s="2"/>
      <c r="EB1915" s="2"/>
      <c r="EC1915" s="2"/>
      <c r="ED1915" s="2"/>
      <c r="EE1915" s="2"/>
      <c r="EF1915" s="2"/>
      <c r="EG1915" s="2"/>
      <c r="EH1915" s="2"/>
      <c r="EI1915" s="2"/>
      <c r="EJ1915" s="2"/>
      <c r="EK1915" s="2"/>
      <c r="EL1915" s="2"/>
      <c r="EM1915" s="2"/>
      <c r="EN1915" s="2"/>
      <c r="EO1915" s="2"/>
      <c r="EP1915" s="2"/>
      <c r="EQ1915" s="2"/>
      <c r="ER1915" s="2"/>
      <c r="ES1915" s="2"/>
      <c r="ET1915" s="2"/>
      <c r="EU1915" s="2"/>
      <c r="EV1915" s="2"/>
      <c r="EW1915" s="2"/>
      <c r="EX1915" s="2"/>
      <c r="EY1915" s="2"/>
      <c r="EZ1915" s="2"/>
      <c r="FA1915" s="2"/>
      <c r="FB1915" s="2"/>
      <c r="FC1915" s="2"/>
      <c r="FD1915" s="2"/>
      <c r="FE1915" s="2"/>
      <c r="FF1915" s="2"/>
      <c r="FG1915" s="2"/>
      <c r="FH1915" s="2"/>
      <c r="FI1915" s="2"/>
      <c r="FJ1915" s="2"/>
      <c r="FK1915" s="2"/>
      <c r="FL1915" s="2"/>
      <c r="FM1915" s="2"/>
      <c r="FN1915" s="2"/>
      <c r="FO1915" s="2"/>
      <c r="FP1915" s="2"/>
      <c r="FQ1915" s="2"/>
      <c r="FR1915" s="2"/>
      <c r="FS1915" s="2"/>
      <c r="FT1915" s="2"/>
      <c r="FU1915" s="2"/>
      <c r="FV1915" s="2"/>
      <c r="FW1915" s="2"/>
      <c r="FX1915" s="2"/>
      <c r="FY1915" s="2"/>
      <c r="FZ1915" s="2"/>
      <c r="GA1915" s="2"/>
      <c r="GB1915" s="2"/>
      <c r="GC1915" s="2"/>
      <c r="GD1915" s="2"/>
      <c r="GE1915" s="2"/>
      <c r="GF1915" s="2"/>
      <c r="GG1915" s="2"/>
      <c r="GH1915" s="2"/>
      <c r="GI1915" s="2"/>
      <c r="GJ1915" s="2"/>
      <c r="GK1915" s="2"/>
      <c r="GL1915" s="2"/>
      <c r="GM1915" s="2"/>
      <c r="GN1915" s="2"/>
      <c r="GO1915" s="2"/>
    </row>
    <row r="1916" spans="1:197" s="1" customFormat="1" x14ac:dyDescent="0.25">
      <c r="A1916"/>
      <c r="B1916" s="107"/>
      <c r="C1916" s="107"/>
      <c r="D1916" s="107"/>
      <c r="E1916" s="107"/>
      <c r="F1916" s="107"/>
      <c r="G1916" s="107"/>
      <c r="H1916" s="107"/>
      <c r="I1916" s="107"/>
      <c r="J1916" s="107"/>
      <c r="K1916" s="107"/>
      <c r="L1916" s="107"/>
      <c r="M1916" s="107"/>
      <c r="N1916" s="107"/>
      <c r="O1916" s="107"/>
      <c r="P1916"/>
      <c r="Q1916"/>
      <c r="R1916" s="108"/>
      <c r="DH1916" s="2"/>
      <c r="DI1916" s="2"/>
      <c r="DJ1916" s="2"/>
      <c r="DK1916" s="2"/>
      <c r="DL1916" s="2"/>
      <c r="DM1916" s="2"/>
      <c r="DN1916" s="2"/>
      <c r="DO1916" s="2"/>
      <c r="DP1916" s="2"/>
      <c r="DQ1916" s="2"/>
      <c r="DR1916" s="2"/>
      <c r="DS1916" s="2"/>
      <c r="DT1916" s="2"/>
      <c r="DU1916" s="2"/>
      <c r="DV1916" s="2"/>
      <c r="DW1916" s="2"/>
      <c r="DX1916" s="2"/>
      <c r="DY1916" s="2"/>
      <c r="DZ1916" s="2"/>
      <c r="EA1916" s="2"/>
      <c r="EB1916" s="2"/>
      <c r="EC1916" s="2"/>
      <c r="ED1916" s="2"/>
      <c r="EE1916" s="2"/>
      <c r="EF1916" s="2"/>
      <c r="EG1916" s="2"/>
      <c r="EH1916" s="2"/>
      <c r="EI1916" s="2"/>
      <c r="EJ1916" s="2"/>
      <c r="EK1916" s="2"/>
      <c r="EL1916" s="2"/>
      <c r="EM1916" s="2"/>
      <c r="EN1916" s="2"/>
      <c r="EO1916" s="2"/>
      <c r="EP1916" s="2"/>
      <c r="EQ1916" s="2"/>
      <c r="ER1916" s="2"/>
      <c r="ES1916" s="2"/>
      <c r="ET1916" s="2"/>
      <c r="EU1916" s="2"/>
      <c r="EV1916" s="2"/>
      <c r="EW1916" s="2"/>
      <c r="EX1916" s="2"/>
      <c r="EY1916" s="2"/>
      <c r="EZ1916" s="2"/>
      <c r="FA1916" s="2"/>
      <c r="FB1916" s="2"/>
      <c r="FC1916" s="2"/>
      <c r="FD1916" s="2"/>
      <c r="FE1916" s="2"/>
      <c r="FF1916" s="2"/>
      <c r="FG1916" s="2"/>
      <c r="FH1916" s="2"/>
      <c r="FI1916" s="2"/>
      <c r="FJ1916" s="2"/>
      <c r="FK1916" s="2"/>
      <c r="FL1916" s="2"/>
      <c r="FM1916" s="2"/>
      <c r="FN1916" s="2"/>
      <c r="FO1916" s="2"/>
      <c r="FP1916" s="2"/>
      <c r="FQ1916" s="2"/>
      <c r="FR1916" s="2"/>
      <c r="FS1916" s="2"/>
      <c r="FT1916" s="2"/>
      <c r="FU1916" s="2"/>
      <c r="FV1916" s="2"/>
      <c r="FW1916" s="2"/>
      <c r="FX1916" s="2"/>
      <c r="FY1916" s="2"/>
      <c r="FZ1916" s="2"/>
      <c r="GA1916" s="2"/>
      <c r="GB1916" s="2"/>
      <c r="GC1916" s="2"/>
      <c r="GD1916" s="2"/>
      <c r="GE1916" s="2"/>
      <c r="GF1916" s="2"/>
      <c r="GG1916" s="2"/>
      <c r="GH1916" s="2"/>
      <c r="GI1916" s="2"/>
      <c r="GJ1916" s="2"/>
      <c r="GK1916" s="2"/>
      <c r="GL1916" s="2"/>
      <c r="GM1916" s="2"/>
      <c r="GN1916" s="2"/>
      <c r="GO1916" s="2"/>
    </row>
    <row r="1917" spans="1:197" s="1" customFormat="1" x14ac:dyDescent="0.25">
      <c r="A1917"/>
      <c r="B1917" s="107"/>
      <c r="C1917" s="107"/>
      <c r="D1917" s="107"/>
      <c r="E1917" s="107"/>
      <c r="F1917" s="107"/>
      <c r="G1917" s="107"/>
      <c r="H1917" s="107"/>
      <c r="I1917" s="107"/>
      <c r="J1917" s="107"/>
      <c r="K1917" s="107"/>
      <c r="L1917" s="107"/>
      <c r="M1917" s="107"/>
      <c r="N1917" s="107"/>
      <c r="O1917" s="107"/>
      <c r="P1917"/>
      <c r="Q1917"/>
      <c r="R1917" s="108"/>
      <c r="DH1917" s="2"/>
      <c r="DI1917" s="2"/>
      <c r="DJ1917" s="2"/>
      <c r="DK1917" s="2"/>
      <c r="DL1917" s="2"/>
      <c r="DM1917" s="2"/>
      <c r="DN1917" s="2"/>
      <c r="DO1917" s="2"/>
      <c r="DP1917" s="2"/>
      <c r="DQ1917" s="2"/>
      <c r="DR1917" s="2"/>
      <c r="DS1917" s="2"/>
      <c r="DT1917" s="2"/>
      <c r="DU1917" s="2"/>
      <c r="DV1917" s="2"/>
      <c r="DW1917" s="2"/>
      <c r="DX1917" s="2"/>
      <c r="DY1917" s="2"/>
      <c r="DZ1917" s="2"/>
      <c r="EA1917" s="2"/>
      <c r="EB1917" s="2"/>
      <c r="EC1917" s="2"/>
      <c r="ED1917" s="2"/>
      <c r="EE1917" s="2"/>
      <c r="EF1917" s="2"/>
      <c r="EG1917" s="2"/>
      <c r="EH1917" s="2"/>
      <c r="EI1917" s="2"/>
      <c r="EJ1917" s="2"/>
      <c r="EK1917" s="2"/>
      <c r="EL1917" s="2"/>
      <c r="EM1917" s="2"/>
      <c r="EN1917" s="2"/>
      <c r="EO1917" s="2"/>
      <c r="EP1917" s="2"/>
      <c r="EQ1917" s="2"/>
      <c r="ER1917" s="2"/>
      <c r="ES1917" s="2"/>
      <c r="ET1917" s="2"/>
      <c r="EU1917" s="2"/>
      <c r="EV1917" s="2"/>
      <c r="EW1917" s="2"/>
      <c r="EX1917" s="2"/>
      <c r="EY1917" s="2"/>
      <c r="EZ1917" s="2"/>
      <c r="FA1917" s="2"/>
      <c r="FB1917" s="2"/>
      <c r="FC1917" s="2"/>
      <c r="FD1917" s="2"/>
      <c r="FE1917" s="2"/>
      <c r="FF1917" s="2"/>
      <c r="FG1917" s="2"/>
      <c r="FH1917" s="2"/>
      <c r="FI1917" s="2"/>
      <c r="FJ1917" s="2"/>
      <c r="FK1917" s="2"/>
      <c r="FL1917" s="2"/>
      <c r="FM1917" s="2"/>
      <c r="FN1917" s="2"/>
      <c r="FO1917" s="2"/>
      <c r="FP1917" s="2"/>
      <c r="FQ1917" s="2"/>
      <c r="FR1917" s="2"/>
      <c r="FS1917" s="2"/>
      <c r="FT1917" s="2"/>
      <c r="FU1917" s="2"/>
      <c r="FV1917" s="2"/>
      <c r="FW1917" s="2"/>
      <c r="FX1917" s="2"/>
      <c r="FY1917" s="2"/>
      <c r="FZ1917" s="2"/>
      <c r="GA1917" s="2"/>
      <c r="GB1917" s="2"/>
      <c r="GC1917" s="2"/>
      <c r="GD1917" s="2"/>
      <c r="GE1917" s="2"/>
      <c r="GF1917" s="2"/>
      <c r="GG1917" s="2"/>
      <c r="GH1917" s="2"/>
      <c r="GI1917" s="2"/>
      <c r="GJ1917" s="2"/>
      <c r="GK1917" s="2"/>
      <c r="GL1917" s="2"/>
      <c r="GM1917" s="2"/>
      <c r="GN1917" s="2"/>
      <c r="GO1917" s="2"/>
    </row>
    <row r="1918" spans="1:197" s="1" customFormat="1" x14ac:dyDescent="0.25">
      <c r="A1918"/>
      <c r="B1918" s="107"/>
      <c r="C1918" s="107"/>
      <c r="D1918" s="107"/>
      <c r="E1918" s="107"/>
      <c r="F1918" s="107"/>
      <c r="G1918" s="107"/>
      <c r="H1918" s="107"/>
      <c r="I1918" s="107"/>
      <c r="J1918" s="107"/>
      <c r="K1918" s="107"/>
      <c r="L1918" s="107"/>
      <c r="M1918" s="107"/>
      <c r="N1918" s="107"/>
      <c r="O1918" s="107"/>
      <c r="P1918"/>
      <c r="Q1918"/>
      <c r="R1918" s="108"/>
      <c r="DH1918" s="2"/>
      <c r="DI1918" s="2"/>
      <c r="DJ1918" s="2"/>
      <c r="DK1918" s="2"/>
      <c r="DL1918" s="2"/>
      <c r="DM1918" s="2"/>
      <c r="DN1918" s="2"/>
      <c r="DO1918" s="2"/>
      <c r="DP1918" s="2"/>
      <c r="DQ1918" s="2"/>
      <c r="DR1918" s="2"/>
      <c r="DS1918" s="2"/>
      <c r="DT1918" s="2"/>
      <c r="DU1918" s="2"/>
      <c r="DV1918" s="2"/>
      <c r="DW1918" s="2"/>
      <c r="DX1918" s="2"/>
      <c r="DY1918" s="2"/>
      <c r="DZ1918" s="2"/>
      <c r="EA1918" s="2"/>
      <c r="EB1918" s="2"/>
      <c r="EC1918" s="2"/>
      <c r="ED1918" s="2"/>
      <c r="EE1918" s="2"/>
      <c r="EF1918" s="2"/>
      <c r="EG1918" s="2"/>
      <c r="EH1918" s="2"/>
      <c r="EI1918" s="2"/>
      <c r="EJ1918" s="2"/>
      <c r="EK1918" s="2"/>
      <c r="EL1918" s="2"/>
      <c r="EM1918" s="2"/>
      <c r="EN1918" s="2"/>
      <c r="EO1918" s="2"/>
      <c r="EP1918" s="2"/>
      <c r="EQ1918" s="2"/>
      <c r="ER1918" s="2"/>
      <c r="ES1918" s="2"/>
      <c r="ET1918" s="2"/>
      <c r="EU1918" s="2"/>
      <c r="EV1918" s="2"/>
      <c r="EW1918" s="2"/>
      <c r="EX1918" s="2"/>
      <c r="EY1918" s="2"/>
      <c r="EZ1918" s="2"/>
      <c r="FA1918" s="2"/>
      <c r="FB1918" s="2"/>
      <c r="FC1918" s="2"/>
      <c r="FD1918" s="2"/>
      <c r="FE1918" s="2"/>
      <c r="FF1918" s="2"/>
      <c r="FG1918" s="2"/>
      <c r="FH1918" s="2"/>
      <c r="FI1918" s="2"/>
      <c r="FJ1918" s="2"/>
      <c r="FK1918" s="2"/>
      <c r="FL1918" s="2"/>
      <c r="FM1918" s="2"/>
      <c r="FN1918" s="2"/>
      <c r="FO1918" s="2"/>
      <c r="FP1918" s="2"/>
      <c r="FQ1918" s="2"/>
      <c r="FR1918" s="2"/>
      <c r="FS1918" s="2"/>
      <c r="FT1918" s="2"/>
      <c r="FU1918" s="2"/>
      <c r="FV1918" s="2"/>
      <c r="FW1918" s="2"/>
      <c r="FX1918" s="2"/>
      <c r="FY1918" s="2"/>
      <c r="FZ1918" s="2"/>
      <c r="GA1918" s="2"/>
      <c r="GB1918" s="2"/>
      <c r="GC1918" s="2"/>
      <c r="GD1918" s="2"/>
      <c r="GE1918" s="2"/>
      <c r="GF1918" s="2"/>
      <c r="GG1918" s="2"/>
      <c r="GH1918" s="2"/>
      <c r="GI1918" s="2"/>
      <c r="GJ1918" s="2"/>
      <c r="GK1918" s="2"/>
      <c r="GL1918" s="2"/>
      <c r="GM1918" s="2"/>
      <c r="GN1918" s="2"/>
      <c r="GO1918" s="2"/>
    </row>
    <row r="1919" spans="1:197" s="1" customFormat="1" x14ac:dyDescent="0.25">
      <c r="A1919"/>
      <c r="B1919" s="107"/>
      <c r="C1919" s="107"/>
      <c r="D1919" s="107"/>
      <c r="E1919" s="107"/>
      <c r="F1919" s="107"/>
      <c r="G1919" s="107"/>
      <c r="H1919" s="107"/>
      <c r="I1919" s="107"/>
      <c r="J1919" s="107"/>
      <c r="K1919" s="107"/>
      <c r="L1919" s="107"/>
      <c r="M1919" s="107"/>
      <c r="N1919" s="107"/>
      <c r="O1919" s="107"/>
      <c r="P1919"/>
      <c r="Q1919"/>
      <c r="R1919" s="108"/>
      <c r="DH1919" s="2"/>
      <c r="DI1919" s="2"/>
      <c r="DJ1919" s="2"/>
      <c r="DK1919" s="2"/>
      <c r="DL1919" s="2"/>
      <c r="DM1919" s="2"/>
      <c r="DN1919" s="2"/>
      <c r="DO1919" s="2"/>
      <c r="DP1919" s="2"/>
      <c r="DQ1919" s="2"/>
      <c r="DR1919" s="2"/>
      <c r="DS1919" s="2"/>
      <c r="DT1919" s="2"/>
      <c r="DU1919" s="2"/>
      <c r="DV1919" s="2"/>
      <c r="DW1919" s="2"/>
      <c r="DX1919" s="2"/>
      <c r="DY1919" s="2"/>
      <c r="DZ1919" s="2"/>
      <c r="EA1919" s="2"/>
      <c r="EB1919" s="2"/>
      <c r="EC1919" s="2"/>
      <c r="ED1919" s="2"/>
      <c r="EE1919" s="2"/>
      <c r="EF1919" s="2"/>
      <c r="EG1919" s="2"/>
      <c r="EH1919" s="2"/>
      <c r="EI1919" s="2"/>
      <c r="EJ1919" s="2"/>
      <c r="EK1919" s="2"/>
      <c r="EL1919" s="2"/>
      <c r="EM1919" s="2"/>
      <c r="EN1919" s="2"/>
      <c r="EO1919" s="2"/>
      <c r="EP1919" s="2"/>
      <c r="EQ1919" s="2"/>
      <c r="ER1919" s="2"/>
      <c r="ES1919" s="2"/>
      <c r="ET1919" s="2"/>
      <c r="EU1919" s="2"/>
      <c r="EV1919" s="2"/>
      <c r="EW1919" s="2"/>
      <c r="EX1919" s="2"/>
      <c r="EY1919" s="2"/>
      <c r="EZ1919" s="2"/>
      <c r="FA1919" s="2"/>
      <c r="FB1919" s="2"/>
      <c r="FC1919" s="2"/>
      <c r="FD1919" s="2"/>
      <c r="FE1919" s="2"/>
      <c r="FF1919" s="2"/>
      <c r="FG1919" s="2"/>
      <c r="FH1919" s="2"/>
      <c r="FI1919" s="2"/>
      <c r="FJ1919" s="2"/>
      <c r="FK1919" s="2"/>
      <c r="FL1919" s="2"/>
      <c r="FM1919" s="2"/>
      <c r="FN1919" s="2"/>
      <c r="FO1919" s="2"/>
      <c r="FP1919" s="2"/>
      <c r="FQ1919" s="2"/>
      <c r="FR1919" s="2"/>
      <c r="FS1919" s="2"/>
      <c r="FT1919" s="2"/>
      <c r="FU1919" s="2"/>
      <c r="FV1919" s="2"/>
      <c r="FW1919" s="2"/>
      <c r="FX1919" s="2"/>
      <c r="FY1919" s="2"/>
      <c r="FZ1919" s="2"/>
      <c r="GA1919" s="2"/>
      <c r="GB1919" s="2"/>
      <c r="GC1919" s="2"/>
      <c r="GD1919" s="2"/>
      <c r="GE1919" s="2"/>
      <c r="GF1919" s="2"/>
      <c r="GG1919" s="2"/>
      <c r="GH1919" s="2"/>
      <c r="GI1919" s="2"/>
      <c r="GJ1919" s="2"/>
      <c r="GK1919" s="2"/>
      <c r="GL1919" s="2"/>
      <c r="GM1919" s="2"/>
      <c r="GN1919" s="2"/>
      <c r="GO1919" s="2"/>
    </row>
    <row r="1920" spans="1:197" s="1" customFormat="1" x14ac:dyDescent="0.25">
      <c r="A1920"/>
      <c r="B1920" s="107"/>
      <c r="C1920" s="107"/>
      <c r="D1920" s="107"/>
      <c r="E1920" s="107"/>
      <c r="F1920" s="107"/>
      <c r="G1920" s="107"/>
      <c r="H1920" s="107"/>
      <c r="I1920" s="107"/>
      <c r="J1920" s="107"/>
      <c r="K1920" s="107"/>
      <c r="L1920" s="107"/>
      <c r="M1920" s="107"/>
      <c r="N1920" s="107"/>
      <c r="O1920" s="107"/>
      <c r="P1920"/>
      <c r="Q1920"/>
      <c r="R1920" s="108"/>
      <c r="DH1920" s="2"/>
      <c r="DI1920" s="2"/>
      <c r="DJ1920" s="2"/>
      <c r="DK1920" s="2"/>
      <c r="DL1920" s="2"/>
      <c r="DM1920" s="2"/>
      <c r="DN1920" s="2"/>
      <c r="DO1920" s="2"/>
      <c r="DP1920" s="2"/>
      <c r="DQ1920" s="2"/>
      <c r="DR1920" s="2"/>
      <c r="DS1920" s="2"/>
      <c r="DT1920" s="2"/>
      <c r="DU1920" s="2"/>
      <c r="DV1920" s="2"/>
      <c r="DW1920" s="2"/>
      <c r="DX1920" s="2"/>
      <c r="DY1920" s="2"/>
      <c r="DZ1920" s="2"/>
      <c r="EA1920" s="2"/>
      <c r="EB1920" s="2"/>
      <c r="EC1920" s="2"/>
      <c r="ED1920" s="2"/>
      <c r="EE1920" s="2"/>
      <c r="EF1920" s="2"/>
      <c r="EG1920" s="2"/>
      <c r="EH1920" s="2"/>
      <c r="EI1920" s="2"/>
      <c r="EJ1920" s="2"/>
      <c r="EK1920" s="2"/>
      <c r="EL1920" s="2"/>
      <c r="EM1920" s="2"/>
      <c r="EN1920" s="2"/>
      <c r="EO1920" s="2"/>
      <c r="EP1920" s="2"/>
      <c r="EQ1920" s="2"/>
      <c r="ER1920" s="2"/>
      <c r="ES1920" s="2"/>
      <c r="ET1920" s="2"/>
      <c r="EU1920" s="2"/>
      <c r="EV1920" s="2"/>
      <c r="EW1920" s="2"/>
      <c r="EX1920" s="2"/>
      <c r="EY1920" s="2"/>
      <c r="EZ1920" s="2"/>
      <c r="FA1920" s="2"/>
      <c r="FB1920" s="2"/>
      <c r="FC1920" s="2"/>
      <c r="FD1920" s="2"/>
      <c r="FE1920" s="2"/>
      <c r="FF1920" s="2"/>
      <c r="FG1920" s="2"/>
      <c r="FH1920" s="2"/>
      <c r="FI1920" s="2"/>
      <c r="FJ1920" s="2"/>
      <c r="FK1920" s="2"/>
      <c r="FL1920" s="2"/>
      <c r="FM1920" s="2"/>
      <c r="FN1920" s="2"/>
      <c r="FO1920" s="2"/>
      <c r="FP1920" s="2"/>
      <c r="FQ1920" s="2"/>
      <c r="FR1920" s="2"/>
      <c r="FS1920" s="2"/>
      <c r="FT1920" s="2"/>
      <c r="FU1920" s="2"/>
      <c r="FV1920" s="2"/>
      <c r="FW1920" s="2"/>
      <c r="FX1920" s="2"/>
      <c r="FY1920" s="2"/>
      <c r="FZ1920" s="2"/>
      <c r="GA1920" s="2"/>
      <c r="GB1920" s="2"/>
      <c r="GC1920" s="2"/>
      <c r="GD1920" s="2"/>
      <c r="GE1920" s="2"/>
      <c r="GF1920" s="2"/>
      <c r="GG1920" s="2"/>
      <c r="GH1920" s="2"/>
      <c r="GI1920" s="2"/>
      <c r="GJ1920" s="2"/>
      <c r="GK1920" s="2"/>
      <c r="GL1920" s="2"/>
      <c r="GM1920" s="2"/>
      <c r="GN1920" s="2"/>
      <c r="GO1920" s="2"/>
    </row>
    <row r="1921" spans="1:197" s="1" customFormat="1" x14ac:dyDescent="0.25">
      <c r="A1921"/>
      <c r="B1921" s="107"/>
      <c r="C1921" s="107"/>
      <c r="D1921" s="107"/>
      <c r="E1921" s="107"/>
      <c r="F1921" s="107"/>
      <c r="G1921" s="107"/>
      <c r="H1921" s="107"/>
      <c r="I1921" s="107"/>
      <c r="J1921" s="107"/>
      <c r="K1921" s="107"/>
      <c r="L1921" s="107"/>
      <c r="M1921" s="107"/>
      <c r="N1921" s="107"/>
      <c r="O1921" s="107"/>
      <c r="P1921"/>
      <c r="Q1921"/>
      <c r="R1921" s="108"/>
      <c r="DH1921" s="2"/>
      <c r="DI1921" s="2"/>
      <c r="DJ1921" s="2"/>
      <c r="DK1921" s="2"/>
      <c r="DL1921" s="2"/>
      <c r="DM1921" s="2"/>
      <c r="DN1921" s="2"/>
      <c r="DO1921" s="2"/>
      <c r="DP1921" s="2"/>
      <c r="DQ1921" s="2"/>
      <c r="DR1921" s="2"/>
      <c r="DS1921" s="2"/>
      <c r="DT1921" s="2"/>
      <c r="DU1921" s="2"/>
      <c r="DV1921" s="2"/>
      <c r="DW1921" s="2"/>
      <c r="DX1921" s="2"/>
      <c r="DY1921" s="2"/>
      <c r="DZ1921" s="2"/>
      <c r="EA1921" s="2"/>
      <c r="EB1921" s="2"/>
      <c r="EC1921" s="2"/>
      <c r="ED1921" s="2"/>
      <c r="EE1921" s="2"/>
      <c r="EF1921" s="2"/>
      <c r="EG1921" s="2"/>
      <c r="EH1921" s="2"/>
      <c r="EI1921" s="2"/>
      <c r="EJ1921" s="2"/>
      <c r="EK1921" s="2"/>
      <c r="EL1921" s="2"/>
      <c r="EM1921" s="2"/>
      <c r="EN1921" s="2"/>
      <c r="EO1921" s="2"/>
      <c r="EP1921" s="2"/>
      <c r="EQ1921" s="2"/>
      <c r="ER1921" s="2"/>
      <c r="ES1921" s="2"/>
      <c r="ET1921" s="2"/>
      <c r="EU1921" s="2"/>
      <c r="EV1921" s="2"/>
      <c r="EW1921" s="2"/>
      <c r="EX1921" s="2"/>
      <c r="EY1921" s="2"/>
      <c r="EZ1921" s="2"/>
      <c r="FA1921" s="2"/>
      <c r="FB1921" s="2"/>
      <c r="FC1921" s="2"/>
      <c r="FD1921" s="2"/>
      <c r="FE1921" s="2"/>
      <c r="FF1921" s="2"/>
      <c r="FG1921" s="2"/>
      <c r="FH1921" s="2"/>
      <c r="FI1921" s="2"/>
      <c r="FJ1921" s="2"/>
      <c r="FK1921" s="2"/>
      <c r="FL1921" s="2"/>
      <c r="FM1921" s="2"/>
      <c r="FN1921" s="2"/>
      <c r="FO1921" s="2"/>
      <c r="FP1921" s="2"/>
      <c r="FQ1921" s="2"/>
      <c r="FR1921" s="2"/>
      <c r="FS1921" s="2"/>
      <c r="FT1921" s="2"/>
      <c r="FU1921" s="2"/>
      <c r="FV1921" s="2"/>
      <c r="FW1921" s="2"/>
      <c r="FX1921" s="2"/>
      <c r="FY1921" s="2"/>
      <c r="FZ1921" s="2"/>
      <c r="GA1921" s="2"/>
      <c r="GB1921" s="2"/>
      <c r="GC1921" s="2"/>
      <c r="GD1921" s="2"/>
      <c r="GE1921" s="2"/>
      <c r="GF1921" s="2"/>
      <c r="GG1921" s="2"/>
      <c r="GH1921" s="2"/>
      <c r="GI1921" s="2"/>
      <c r="GJ1921" s="2"/>
      <c r="GK1921" s="2"/>
      <c r="GL1921" s="2"/>
      <c r="GM1921" s="2"/>
      <c r="GN1921" s="2"/>
      <c r="GO1921" s="2"/>
    </row>
    <row r="1922" spans="1:197" s="1" customFormat="1" x14ac:dyDescent="0.25">
      <c r="A1922"/>
      <c r="B1922" s="107"/>
      <c r="C1922" s="107"/>
      <c r="D1922" s="107"/>
      <c r="E1922" s="107"/>
      <c r="F1922" s="107"/>
      <c r="G1922" s="107"/>
      <c r="H1922" s="107"/>
      <c r="I1922" s="107"/>
      <c r="J1922" s="107"/>
      <c r="K1922" s="107"/>
      <c r="L1922" s="107"/>
      <c r="M1922" s="107"/>
      <c r="N1922" s="107"/>
      <c r="O1922" s="107"/>
      <c r="P1922"/>
      <c r="Q1922"/>
      <c r="R1922" s="108"/>
      <c r="DH1922" s="2"/>
      <c r="DI1922" s="2"/>
      <c r="DJ1922" s="2"/>
      <c r="DK1922" s="2"/>
      <c r="DL1922" s="2"/>
      <c r="DM1922" s="2"/>
      <c r="DN1922" s="2"/>
      <c r="DO1922" s="2"/>
      <c r="DP1922" s="2"/>
      <c r="DQ1922" s="2"/>
      <c r="DR1922" s="2"/>
      <c r="DS1922" s="2"/>
      <c r="DT1922" s="2"/>
      <c r="DU1922" s="2"/>
      <c r="DV1922" s="2"/>
      <c r="DW1922" s="2"/>
      <c r="DX1922" s="2"/>
      <c r="DY1922" s="2"/>
      <c r="DZ1922" s="2"/>
      <c r="EA1922" s="2"/>
      <c r="EB1922" s="2"/>
      <c r="EC1922" s="2"/>
      <c r="ED1922" s="2"/>
      <c r="EE1922" s="2"/>
      <c r="EF1922" s="2"/>
      <c r="EG1922" s="2"/>
      <c r="EH1922" s="2"/>
      <c r="EI1922" s="2"/>
      <c r="EJ1922" s="2"/>
      <c r="EK1922" s="2"/>
      <c r="EL1922" s="2"/>
      <c r="EM1922" s="2"/>
      <c r="EN1922" s="2"/>
      <c r="EO1922" s="2"/>
      <c r="EP1922" s="2"/>
      <c r="EQ1922" s="2"/>
      <c r="ER1922" s="2"/>
      <c r="ES1922" s="2"/>
      <c r="ET1922" s="2"/>
      <c r="EU1922" s="2"/>
      <c r="EV1922" s="2"/>
      <c r="EW1922" s="2"/>
      <c r="EX1922" s="2"/>
      <c r="EY1922" s="2"/>
      <c r="EZ1922" s="2"/>
      <c r="FA1922" s="2"/>
      <c r="FB1922" s="2"/>
      <c r="FC1922" s="2"/>
      <c r="FD1922" s="2"/>
      <c r="FE1922" s="2"/>
      <c r="FF1922" s="2"/>
      <c r="FG1922" s="2"/>
      <c r="FH1922" s="2"/>
      <c r="FI1922" s="2"/>
      <c r="FJ1922" s="2"/>
      <c r="FK1922" s="2"/>
      <c r="FL1922" s="2"/>
      <c r="FM1922" s="2"/>
      <c r="FN1922" s="2"/>
      <c r="FO1922" s="2"/>
      <c r="FP1922" s="2"/>
      <c r="FQ1922" s="2"/>
      <c r="FR1922" s="2"/>
      <c r="FS1922" s="2"/>
      <c r="FT1922" s="2"/>
      <c r="FU1922" s="2"/>
      <c r="FV1922" s="2"/>
      <c r="FW1922" s="2"/>
      <c r="FX1922" s="2"/>
      <c r="FY1922" s="2"/>
      <c r="FZ1922" s="2"/>
      <c r="GA1922" s="2"/>
      <c r="GB1922" s="2"/>
      <c r="GC1922" s="2"/>
      <c r="GD1922" s="2"/>
      <c r="GE1922" s="2"/>
      <c r="GF1922" s="2"/>
      <c r="GG1922" s="2"/>
      <c r="GH1922" s="2"/>
      <c r="GI1922" s="2"/>
      <c r="GJ1922" s="2"/>
      <c r="GK1922" s="2"/>
      <c r="GL1922" s="2"/>
      <c r="GM1922" s="2"/>
      <c r="GN1922" s="2"/>
      <c r="GO1922" s="2"/>
    </row>
    <row r="1923" spans="1:197" s="1" customFormat="1" x14ac:dyDescent="0.25">
      <c r="A1923"/>
      <c r="B1923" s="107"/>
      <c r="C1923" s="107"/>
      <c r="D1923" s="107"/>
      <c r="E1923" s="107"/>
      <c r="F1923" s="107"/>
      <c r="G1923" s="107"/>
      <c r="H1923" s="107"/>
      <c r="I1923" s="107"/>
      <c r="J1923" s="107"/>
      <c r="K1923" s="107"/>
      <c r="L1923" s="107"/>
      <c r="M1923" s="107"/>
      <c r="N1923" s="107"/>
      <c r="O1923" s="107"/>
      <c r="P1923"/>
      <c r="Q1923"/>
      <c r="R1923" s="108"/>
      <c r="DH1923" s="2"/>
      <c r="DI1923" s="2"/>
      <c r="DJ1923" s="2"/>
      <c r="DK1923" s="2"/>
      <c r="DL1923" s="2"/>
      <c r="DM1923" s="2"/>
      <c r="DN1923" s="2"/>
      <c r="DO1923" s="2"/>
      <c r="DP1923" s="2"/>
      <c r="DQ1923" s="2"/>
      <c r="DR1923" s="2"/>
      <c r="DS1923" s="2"/>
      <c r="DT1923" s="2"/>
      <c r="DU1923" s="2"/>
      <c r="DV1923" s="2"/>
      <c r="DW1923" s="2"/>
      <c r="DX1923" s="2"/>
      <c r="DY1923" s="2"/>
      <c r="DZ1923" s="2"/>
      <c r="EA1923" s="2"/>
      <c r="EB1923" s="2"/>
      <c r="EC1923" s="2"/>
      <c r="ED1923" s="2"/>
      <c r="EE1923" s="2"/>
      <c r="EF1923" s="2"/>
      <c r="EG1923" s="2"/>
      <c r="EH1923" s="2"/>
      <c r="EI1923" s="2"/>
      <c r="EJ1923" s="2"/>
      <c r="EK1923" s="2"/>
      <c r="EL1923" s="2"/>
      <c r="EM1923" s="2"/>
      <c r="EN1923" s="2"/>
      <c r="EO1923" s="2"/>
      <c r="EP1923" s="2"/>
      <c r="EQ1923" s="2"/>
      <c r="ER1923" s="2"/>
      <c r="ES1923" s="2"/>
      <c r="ET1923" s="2"/>
      <c r="EU1923" s="2"/>
      <c r="EV1923" s="2"/>
      <c r="EW1923" s="2"/>
      <c r="EX1923" s="2"/>
      <c r="EY1923" s="2"/>
      <c r="EZ1923" s="2"/>
      <c r="FA1923" s="2"/>
      <c r="FB1923" s="2"/>
      <c r="FC1923" s="2"/>
      <c r="FD1923" s="2"/>
      <c r="FE1923" s="2"/>
      <c r="FF1923" s="2"/>
      <c r="FG1923" s="2"/>
      <c r="FH1923" s="2"/>
      <c r="FI1923" s="2"/>
      <c r="FJ1923" s="2"/>
      <c r="FK1923" s="2"/>
      <c r="FL1923" s="2"/>
      <c r="FM1923" s="2"/>
      <c r="FN1923" s="2"/>
      <c r="FO1923" s="2"/>
      <c r="FP1923" s="2"/>
      <c r="FQ1923" s="2"/>
      <c r="FR1923" s="2"/>
      <c r="FS1923" s="2"/>
      <c r="FT1923" s="2"/>
      <c r="FU1923" s="2"/>
      <c r="FV1923" s="2"/>
      <c r="FW1923" s="2"/>
      <c r="FX1923" s="2"/>
      <c r="FY1923" s="2"/>
      <c r="FZ1923" s="2"/>
      <c r="GA1923" s="2"/>
      <c r="GB1923" s="2"/>
      <c r="GC1923" s="2"/>
      <c r="GD1923" s="2"/>
      <c r="GE1923" s="2"/>
      <c r="GF1923" s="2"/>
      <c r="GG1923" s="2"/>
      <c r="GH1923" s="2"/>
      <c r="GI1923" s="2"/>
      <c r="GJ1923" s="2"/>
      <c r="GK1923" s="2"/>
      <c r="GL1923" s="2"/>
      <c r="GM1923" s="2"/>
      <c r="GN1923" s="2"/>
      <c r="GO1923" s="2"/>
    </row>
    <row r="1924" spans="1:197" s="1" customFormat="1" x14ac:dyDescent="0.25">
      <c r="A1924"/>
      <c r="B1924" s="107"/>
      <c r="C1924" s="107"/>
      <c r="D1924" s="107"/>
      <c r="E1924" s="107"/>
      <c r="F1924" s="107"/>
      <c r="G1924" s="107"/>
      <c r="H1924" s="107"/>
      <c r="I1924" s="107"/>
      <c r="J1924" s="107"/>
      <c r="K1924" s="107"/>
      <c r="L1924" s="107"/>
      <c r="M1924" s="107"/>
      <c r="N1924" s="107"/>
      <c r="O1924" s="107"/>
      <c r="P1924"/>
      <c r="Q1924"/>
      <c r="R1924" s="108"/>
      <c r="DH1924" s="2"/>
      <c r="DI1924" s="2"/>
      <c r="DJ1924" s="2"/>
      <c r="DK1924" s="2"/>
      <c r="DL1924" s="2"/>
      <c r="DM1924" s="2"/>
      <c r="DN1924" s="2"/>
      <c r="DO1924" s="2"/>
      <c r="DP1924" s="2"/>
      <c r="DQ1924" s="2"/>
      <c r="DR1924" s="2"/>
      <c r="DS1924" s="2"/>
      <c r="DT1924" s="2"/>
      <c r="DU1924" s="2"/>
      <c r="DV1924" s="2"/>
      <c r="DW1924" s="2"/>
      <c r="DX1924" s="2"/>
      <c r="DY1924" s="2"/>
      <c r="DZ1924" s="2"/>
      <c r="EA1924" s="2"/>
      <c r="EB1924" s="2"/>
      <c r="EC1924" s="2"/>
      <c r="ED1924" s="2"/>
      <c r="EE1924" s="2"/>
      <c r="EF1924" s="2"/>
      <c r="EG1924" s="2"/>
      <c r="EH1924" s="2"/>
      <c r="EI1924" s="2"/>
      <c r="EJ1924" s="2"/>
      <c r="EK1924" s="2"/>
      <c r="EL1924" s="2"/>
      <c r="EM1924" s="2"/>
      <c r="EN1924" s="2"/>
      <c r="EO1924" s="2"/>
      <c r="EP1924" s="2"/>
      <c r="EQ1924" s="2"/>
      <c r="ER1924" s="2"/>
      <c r="ES1924" s="2"/>
      <c r="ET1924" s="2"/>
      <c r="EU1924" s="2"/>
      <c r="EV1924" s="2"/>
      <c r="EW1924" s="2"/>
      <c r="EX1924" s="2"/>
      <c r="EY1924" s="2"/>
      <c r="EZ1924" s="2"/>
      <c r="FA1924" s="2"/>
      <c r="FB1924" s="2"/>
      <c r="FC1924" s="2"/>
      <c r="FD1924" s="2"/>
      <c r="FE1924" s="2"/>
      <c r="FF1924" s="2"/>
      <c r="FG1924" s="2"/>
      <c r="FH1924" s="2"/>
      <c r="FI1924" s="2"/>
      <c r="FJ1924" s="2"/>
      <c r="FK1924" s="2"/>
      <c r="FL1924" s="2"/>
      <c r="FM1924" s="2"/>
      <c r="FN1924" s="2"/>
      <c r="FO1924" s="2"/>
      <c r="FP1924" s="2"/>
      <c r="FQ1924" s="2"/>
      <c r="FR1924" s="2"/>
      <c r="FS1924" s="2"/>
      <c r="FT1924" s="2"/>
      <c r="FU1924" s="2"/>
      <c r="FV1924" s="2"/>
      <c r="FW1924" s="2"/>
      <c r="FX1924" s="2"/>
      <c r="FY1924" s="2"/>
      <c r="FZ1924" s="2"/>
      <c r="GA1924" s="2"/>
      <c r="GB1924" s="2"/>
      <c r="GC1924" s="2"/>
      <c r="GD1924" s="2"/>
      <c r="GE1924" s="2"/>
      <c r="GF1924" s="2"/>
      <c r="GG1924" s="2"/>
      <c r="GH1924" s="2"/>
      <c r="GI1924" s="2"/>
      <c r="GJ1924" s="2"/>
      <c r="GK1924" s="2"/>
      <c r="GL1924" s="2"/>
      <c r="GM1924" s="2"/>
      <c r="GN1924" s="2"/>
      <c r="GO1924" s="2"/>
    </row>
    <row r="1925" spans="1:197" s="1" customFormat="1" x14ac:dyDescent="0.25">
      <c r="A1925"/>
      <c r="B1925" s="107"/>
      <c r="C1925" s="107"/>
      <c r="D1925" s="107"/>
      <c r="E1925" s="107"/>
      <c r="F1925" s="107"/>
      <c r="G1925" s="107"/>
      <c r="H1925" s="107"/>
      <c r="I1925" s="107"/>
      <c r="J1925" s="107"/>
      <c r="K1925" s="107"/>
      <c r="L1925" s="107"/>
      <c r="M1925" s="107"/>
      <c r="N1925" s="107"/>
      <c r="O1925" s="107"/>
      <c r="P1925"/>
      <c r="Q1925"/>
      <c r="R1925" s="108"/>
      <c r="DH1925" s="2"/>
      <c r="DI1925" s="2"/>
      <c r="DJ1925" s="2"/>
      <c r="DK1925" s="2"/>
      <c r="DL1925" s="2"/>
      <c r="DM1925" s="2"/>
      <c r="DN1925" s="2"/>
      <c r="DO1925" s="2"/>
      <c r="DP1925" s="2"/>
      <c r="DQ1925" s="2"/>
      <c r="DR1925" s="2"/>
      <c r="DS1925" s="2"/>
      <c r="DT1925" s="2"/>
      <c r="DU1925" s="2"/>
      <c r="DV1925" s="2"/>
      <c r="DW1925" s="2"/>
      <c r="DX1925" s="2"/>
      <c r="DY1925" s="2"/>
      <c r="DZ1925" s="2"/>
      <c r="EA1925" s="2"/>
      <c r="EB1925" s="2"/>
      <c r="EC1925" s="2"/>
      <c r="ED1925" s="2"/>
      <c r="EE1925" s="2"/>
      <c r="EF1925" s="2"/>
      <c r="EG1925" s="2"/>
      <c r="EH1925" s="2"/>
      <c r="EI1925" s="2"/>
      <c r="EJ1925" s="2"/>
      <c r="EK1925" s="2"/>
      <c r="EL1925" s="2"/>
      <c r="EM1925" s="2"/>
      <c r="EN1925" s="2"/>
      <c r="EO1925" s="2"/>
      <c r="EP1925" s="2"/>
      <c r="EQ1925" s="2"/>
      <c r="ER1925" s="2"/>
      <c r="ES1925" s="2"/>
      <c r="ET1925" s="2"/>
      <c r="EU1925" s="2"/>
      <c r="EV1925" s="2"/>
      <c r="EW1925" s="2"/>
      <c r="EX1925" s="2"/>
      <c r="EY1925" s="2"/>
      <c r="EZ1925" s="2"/>
      <c r="FA1925" s="2"/>
      <c r="FB1925" s="2"/>
      <c r="FC1925" s="2"/>
      <c r="FD1925" s="2"/>
      <c r="FE1925" s="2"/>
      <c r="FF1925" s="2"/>
      <c r="FG1925" s="2"/>
      <c r="FH1925" s="2"/>
      <c r="FI1925" s="2"/>
      <c r="FJ1925" s="2"/>
      <c r="FK1925" s="2"/>
      <c r="FL1925" s="2"/>
      <c r="FM1925" s="2"/>
      <c r="FN1925" s="2"/>
      <c r="FO1925" s="2"/>
      <c r="FP1925" s="2"/>
      <c r="FQ1925" s="2"/>
      <c r="FR1925" s="2"/>
      <c r="FS1925" s="2"/>
      <c r="FT1925" s="2"/>
      <c r="FU1925" s="2"/>
      <c r="FV1925" s="2"/>
      <c r="FW1925" s="2"/>
      <c r="FX1925" s="2"/>
      <c r="FY1925" s="2"/>
      <c r="FZ1925" s="2"/>
      <c r="GA1925" s="2"/>
      <c r="GB1925" s="2"/>
      <c r="GC1925" s="2"/>
      <c r="GD1925" s="2"/>
      <c r="GE1925" s="2"/>
      <c r="GF1925" s="2"/>
      <c r="GG1925" s="2"/>
      <c r="GH1925" s="2"/>
      <c r="GI1925" s="2"/>
      <c r="GJ1925" s="2"/>
      <c r="GK1925" s="2"/>
      <c r="GL1925" s="2"/>
      <c r="GM1925" s="2"/>
      <c r="GN1925" s="2"/>
      <c r="GO1925" s="2"/>
    </row>
    <row r="1926" spans="1:197" s="1" customFormat="1" x14ac:dyDescent="0.25">
      <c r="A1926"/>
      <c r="B1926" s="107"/>
      <c r="C1926" s="107"/>
      <c r="D1926" s="107"/>
      <c r="E1926" s="107"/>
      <c r="F1926" s="107"/>
      <c r="G1926" s="107"/>
      <c r="H1926" s="107"/>
      <c r="I1926" s="107"/>
      <c r="J1926" s="107"/>
      <c r="K1926" s="107"/>
      <c r="L1926" s="107"/>
      <c r="M1926" s="107"/>
      <c r="N1926" s="107"/>
      <c r="O1926" s="107"/>
      <c r="P1926"/>
      <c r="Q1926"/>
      <c r="R1926" s="108"/>
      <c r="DH1926" s="2"/>
      <c r="DI1926" s="2"/>
      <c r="DJ1926" s="2"/>
      <c r="DK1926" s="2"/>
      <c r="DL1926" s="2"/>
      <c r="DM1926" s="2"/>
      <c r="DN1926" s="2"/>
      <c r="DO1926" s="2"/>
      <c r="DP1926" s="2"/>
      <c r="DQ1926" s="2"/>
      <c r="DR1926" s="2"/>
      <c r="DS1926" s="2"/>
      <c r="DT1926" s="2"/>
      <c r="DU1926" s="2"/>
      <c r="DV1926" s="2"/>
      <c r="DW1926" s="2"/>
      <c r="DX1926" s="2"/>
      <c r="DY1926" s="2"/>
      <c r="DZ1926" s="2"/>
      <c r="EA1926" s="2"/>
      <c r="EB1926" s="2"/>
      <c r="EC1926" s="2"/>
      <c r="ED1926" s="2"/>
      <c r="EE1926" s="2"/>
      <c r="EF1926" s="2"/>
      <c r="EG1926" s="2"/>
      <c r="EH1926" s="2"/>
      <c r="EI1926" s="2"/>
      <c r="EJ1926" s="2"/>
      <c r="EK1926" s="2"/>
      <c r="EL1926" s="2"/>
      <c r="EM1926" s="2"/>
      <c r="EN1926" s="2"/>
      <c r="EO1926" s="2"/>
      <c r="EP1926" s="2"/>
      <c r="EQ1926" s="2"/>
      <c r="ER1926" s="2"/>
      <c r="ES1926" s="2"/>
      <c r="ET1926" s="2"/>
      <c r="EU1926" s="2"/>
      <c r="EV1926" s="2"/>
      <c r="EW1926" s="2"/>
      <c r="EX1926" s="2"/>
      <c r="EY1926" s="2"/>
      <c r="EZ1926" s="2"/>
      <c r="FA1926" s="2"/>
      <c r="FB1926" s="2"/>
      <c r="FC1926" s="2"/>
      <c r="FD1926" s="2"/>
      <c r="FE1926" s="2"/>
      <c r="FF1926" s="2"/>
      <c r="FG1926" s="2"/>
      <c r="FH1926" s="2"/>
      <c r="FI1926" s="2"/>
      <c r="FJ1926" s="2"/>
      <c r="FK1926" s="2"/>
      <c r="FL1926" s="2"/>
      <c r="FM1926" s="2"/>
      <c r="FN1926" s="2"/>
      <c r="FO1926" s="2"/>
      <c r="FP1926" s="2"/>
      <c r="FQ1926" s="2"/>
      <c r="FR1926" s="2"/>
      <c r="FS1926" s="2"/>
      <c r="FT1926" s="2"/>
      <c r="FU1926" s="2"/>
      <c r="FV1926" s="2"/>
      <c r="FW1926" s="2"/>
      <c r="FX1926" s="2"/>
      <c r="FY1926" s="2"/>
      <c r="FZ1926" s="2"/>
      <c r="GA1926" s="2"/>
      <c r="GB1926" s="2"/>
      <c r="GC1926" s="2"/>
      <c r="GD1926" s="2"/>
      <c r="GE1926" s="2"/>
      <c r="GF1926" s="2"/>
      <c r="GG1926" s="2"/>
      <c r="GH1926" s="2"/>
      <c r="GI1926" s="2"/>
      <c r="GJ1926" s="2"/>
      <c r="GK1926" s="2"/>
      <c r="GL1926" s="2"/>
      <c r="GM1926" s="2"/>
      <c r="GN1926" s="2"/>
      <c r="GO1926" s="2"/>
    </row>
    <row r="1927" spans="1:197" s="1" customFormat="1" x14ac:dyDescent="0.25">
      <c r="A1927"/>
      <c r="B1927" s="107"/>
      <c r="C1927" s="107"/>
      <c r="D1927" s="107"/>
      <c r="E1927" s="107"/>
      <c r="F1927" s="107"/>
      <c r="G1927" s="107"/>
      <c r="H1927" s="107"/>
      <c r="I1927" s="107"/>
      <c r="J1927" s="107"/>
      <c r="K1927" s="107"/>
      <c r="L1927" s="107"/>
      <c r="M1927" s="107"/>
      <c r="N1927" s="107"/>
      <c r="O1927" s="107"/>
      <c r="P1927"/>
      <c r="Q1927"/>
      <c r="R1927" s="108"/>
      <c r="DH1927" s="2"/>
      <c r="DI1927" s="2"/>
      <c r="DJ1927" s="2"/>
      <c r="DK1927" s="2"/>
      <c r="DL1927" s="2"/>
      <c r="DM1927" s="2"/>
      <c r="DN1927" s="2"/>
      <c r="DO1927" s="2"/>
      <c r="DP1927" s="2"/>
      <c r="DQ1927" s="2"/>
      <c r="DR1927" s="2"/>
      <c r="DS1927" s="2"/>
      <c r="DT1927" s="2"/>
      <c r="DU1927" s="2"/>
      <c r="DV1927" s="2"/>
      <c r="DW1927" s="2"/>
      <c r="DX1927" s="2"/>
      <c r="DY1927" s="2"/>
      <c r="DZ1927" s="2"/>
      <c r="EA1927" s="2"/>
      <c r="EB1927" s="2"/>
      <c r="EC1927" s="2"/>
      <c r="ED1927" s="2"/>
      <c r="EE1927" s="2"/>
      <c r="EF1927" s="2"/>
      <c r="EG1927" s="2"/>
      <c r="EH1927" s="2"/>
      <c r="EI1927" s="2"/>
      <c r="EJ1927" s="2"/>
      <c r="EK1927" s="2"/>
      <c r="EL1927" s="2"/>
      <c r="EM1927" s="2"/>
      <c r="EN1927" s="2"/>
      <c r="EO1927" s="2"/>
      <c r="EP1927" s="2"/>
      <c r="EQ1927" s="2"/>
      <c r="ER1927" s="2"/>
      <c r="ES1927" s="2"/>
      <c r="ET1927" s="2"/>
      <c r="EU1927" s="2"/>
      <c r="EV1927" s="2"/>
      <c r="EW1927" s="2"/>
      <c r="EX1927" s="2"/>
      <c r="EY1927" s="2"/>
      <c r="EZ1927" s="2"/>
      <c r="FA1927" s="2"/>
      <c r="FB1927" s="2"/>
      <c r="FC1927" s="2"/>
      <c r="FD1927" s="2"/>
      <c r="FE1927" s="2"/>
      <c r="FF1927" s="2"/>
      <c r="FG1927" s="2"/>
      <c r="FH1927" s="2"/>
      <c r="FI1927" s="2"/>
      <c r="FJ1927" s="2"/>
      <c r="FK1927" s="2"/>
      <c r="FL1927" s="2"/>
      <c r="FM1927" s="2"/>
      <c r="FN1927" s="2"/>
      <c r="FO1927" s="2"/>
      <c r="FP1927" s="2"/>
      <c r="FQ1927" s="2"/>
      <c r="FR1927" s="2"/>
      <c r="FS1927" s="2"/>
      <c r="FT1927" s="2"/>
      <c r="FU1927" s="2"/>
      <c r="FV1927" s="2"/>
      <c r="FW1927" s="2"/>
      <c r="FX1927" s="2"/>
      <c r="FY1927" s="2"/>
      <c r="FZ1927" s="2"/>
      <c r="GA1927" s="2"/>
      <c r="GB1927" s="2"/>
      <c r="GC1927" s="2"/>
      <c r="GD1927" s="2"/>
      <c r="GE1927" s="2"/>
      <c r="GF1927" s="2"/>
      <c r="GG1927" s="2"/>
      <c r="GH1927" s="2"/>
      <c r="GI1927" s="2"/>
      <c r="GJ1927" s="2"/>
      <c r="GK1927" s="2"/>
      <c r="GL1927" s="2"/>
      <c r="GM1927" s="2"/>
      <c r="GN1927" s="2"/>
      <c r="GO1927" s="2"/>
    </row>
    <row r="1928" spans="1:197" s="1" customFormat="1" x14ac:dyDescent="0.25">
      <c r="A1928"/>
      <c r="B1928" s="107"/>
      <c r="C1928" s="107"/>
      <c r="D1928" s="107"/>
      <c r="E1928" s="107"/>
      <c r="F1928" s="107"/>
      <c r="G1928" s="107"/>
      <c r="H1928" s="107"/>
      <c r="I1928" s="107"/>
      <c r="J1928" s="107"/>
      <c r="K1928" s="107"/>
      <c r="L1928" s="107"/>
      <c r="M1928" s="107"/>
      <c r="N1928" s="107"/>
      <c r="O1928" s="107"/>
      <c r="P1928"/>
      <c r="Q1928"/>
      <c r="R1928" s="108"/>
      <c r="DH1928" s="2"/>
      <c r="DI1928" s="2"/>
      <c r="DJ1928" s="2"/>
      <c r="DK1928" s="2"/>
      <c r="DL1928" s="2"/>
      <c r="DM1928" s="2"/>
      <c r="DN1928" s="2"/>
      <c r="DO1928" s="2"/>
      <c r="DP1928" s="2"/>
      <c r="DQ1928" s="2"/>
      <c r="DR1928" s="2"/>
      <c r="DS1928" s="2"/>
      <c r="DT1928" s="2"/>
      <c r="DU1928" s="2"/>
      <c r="DV1928" s="2"/>
      <c r="DW1928" s="2"/>
      <c r="DX1928" s="2"/>
      <c r="DY1928" s="2"/>
      <c r="DZ1928" s="2"/>
      <c r="EA1928" s="2"/>
      <c r="EB1928" s="2"/>
      <c r="EC1928" s="2"/>
      <c r="ED1928" s="2"/>
      <c r="EE1928" s="2"/>
      <c r="EF1928" s="2"/>
      <c r="EG1928" s="2"/>
      <c r="EH1928" s="2"/>
      <c r="EI1928" s="2"/>
      <c r="EJ1928" s="2"/>
      <c r="EK1928" s="2"/>
      <c r="EL1928" s="2"/>
      <c r="EM1928" s="2"/>
      <c r="EN1928" s="2"/>
      <c r="EO1928" s="2"/>
      <c r="EP1928" s="2"/>
      <c r="EQ1928" s="2"/>
      <c r="ER1928" s="2"/>
      <c r="ES1928" s="2"/>
      <c r="ET1928" s="2"/>
      <c r="EU1928" s="2"/>
      <c r="EV1928" s="2"/>
      <c r="EW1928" s="2"/>
      <c r="EX1928" s="2"/>
      <c r="EY1928" s="2"/>
      <c r="EZ1928" s="2"/>
      <c r="FA1928" s="2"/>
      <c r="FB1928" s="2"/>
      <c r="FC1928" s="2"/>
      <c r="FD1928" s="2"/>
      <c r="FE1928" s="2"/>
      <c r="FF1928" s="2"/>
      <c r="FG1928" s="2"/>
      <c r="FH1928" s="2"/>
      <c r="FI1928" s="2"/>
      <c r="FJ1928" s="2"/>
      <c r="FK1928" s="2"/>
      <c r="FL1928" s="2"/>
      <c r="FM1928" s="2"/>
      <c r="FN1928" s="2"/>
      <c r="FO1928" s="2"/>
      <c r="FP1928" s="2"/>
      <c r="FQ1928" s="2"/>
      <c r="FR1928" s="2"/>
      <c r="FS1928" s="2"/>
      <c r="FT1928" s="2"/>
      <c r="FU1928" s="2"/>
      <c r="FV1928" s="2"/>
      <c r="FW1928" s="2"/>
      <c r="FX1928" s="2"/>
      <c r="FY1928" s="2"/>
      <c r="FZ1928" s="2"/>
      <c r="GA1928" s="2"/>
      <c r="GB1928" s="2"/>
      <c r="GC1928" s="2"/>
      <c r="GD1928" s="2"/>
      <c r="GE1928" s="2"/>
      <c r="GF1928" s="2"/>
      <c r="GG1928" s="2"/>
      <c r="GH1928" s="2"/>
      <c r="GI1928" s="2"/>
      <c r="GJ1928" s="2"/>
      <c r="GK1928" s="2"/>
      <c r="GL1928" s="2"/>
      <c r="GM1928" s="2"/>
      <c r="GN1928" s="2"/>
      <c r="GO1928" s="2"/>
    </row>
    <row r="1929" spans="1:197" s="1" customFormat="1" x14ac:dyDescent="0.25">
      <c r="A1929"/>
      <c r="B1929" s="107"/>
      <c r="C1929" s="107"/>
      <c r="D1929" s="107"/>
      <c r="E1929" s="107"/>
      <c r="F1929" s="107"/>
      <c r="G1929" s="107"/>
      <c r="H1929" s="107"/>
      <c r="I1929" s="107"/>
      <c r="J1929" s="107"/>
      <c r="K1929" s="107"/>
      <c r="L1929" s="107"/>
      <c r="M1929" s="107"/>
      <c r="N1929" s="107"/>
      <c r="O1929" s="107"/>
      <c r="P1929"/>
      <c r="Q1929"/>
      <c r="R1929" s="108"/>
      <c r="DH1929" s="2"/>
      <c r="DI1929" s="2"/>
      <c r="DJ1929" s="2"/>
      <c r="DK1929" s="2"/>
      <c r="DL1929" s="2"/>
      <c r="DM1929" s="2"/>
      <c r="DN1929" s="2"/>
      <c r="DO1929" s="2"/>
      <c r="DP1929" s="2"/>
      <c r="DQ1929" s="2"/>
      <c r="DR1929" s="2"/>
      <c r="DS1929" s="2"/>
      <c r="DT1929" s="2"/>
      <c r="DU1929" s="2"/>
      <c r="DV1929" s="2"/>
      <c r="DW1929" s="2"/>
      <c r="DX1929" s="2"/>
      <c r="DY1929" s="2"/>
      <c r="DZ1929" s="2"/>
      <c r="EA1929" s="2"/>
      <c r="EB1929" s="2"/>
      <c r="EC1929" s="2"/>
      <c r="ED1929" s="2"/>
      <c r="EE1929" s="2"/>
      <c r="EF1929" s="2"/>
      <c r="EG1929" s="2"/>
      <c r="EH1929" s="2"/>
      <c r="EI1929" s="2"/>
      <c r="EJ1929" s="2"/>
      <c r="EK1929" s="2"/>
      <c r="EL1929" s="2"/>
      <c r="EM1929" s="2"/>
      <c r="EN1929" s="2"/>
      <c r="EO1929" s="2"/>
      <c r="EP1929" s="2"/>
      <c r="EQ1929" s="2"/>
      <c r="ER1929" s="2"/>
      <c r="ES1929" s="2"/>
      <c r="ET1929" s="2"/>
      <c r="EU1929" s="2"/>
      <c r="EV1929" s="2"/>
      <c r="EW1929" s="2"/>
      <c r="EX1929" s="2"/>
      <c r="EY1929" s="2"/>
      <c r="EZ1929" s="2"/>
      <c r="FA1929" s="2"/>
      <c r="FB1929" s="2"/>
      <c r="FC1929" s="2"/>
      <c r="FD1929" s="2"/>
      <c r="FE1929" s="2"/>
      <c r="FF1929" s="2"/>
      <c r="FG1929" s="2"/>
      <c r="FH1929" s="2"/>
      <c r="FI1929" s="2"/>
      <c r="FJ1929" s="2"/>
      <c r="FK1929" s="2"/>
      <c r="FL1929" s="2"/>
      <c r="FM1929" s="2"/>
      <c r="FN1929" s="2"/>
      <c r="FO1929" s="2"/>
      <c r="FP1929" s="2"/>
      <c r="FQ1929" s="2"/>
      <c r="FR1929" s="2"/>
      <c r="FS1929" s="2"/>
      <c r="FT1929" s="2"/>
      <c r="FU1929" s="2"/>
      <c r="FV1929" s="2"/>
      <c r="FW1929" s="2"/>
      <c r="FX1929" s="2"/>
      <c r="FY1929" s="2"/>
      <c r="FZ1929" s="2"/>
      <c r="GA1929" s="2"/>
      <c r="GB1929" s="2"/>
      <c r="GC1929" s="2"/>
      <c r="GD1929" s="2"/>
      <c r="GE1929" s="2"/>
      <c r="GF1929" s="2"/>
      <c r="GG1929" s="2"/>
      <c r="GH1929" s="2"/>
      <c r="GI1929" s="2"/>
      <c r="GJ1929" s="2"/>
      <c r="GK1929" s="2"/>
      <c r="GL1929" s="2"/>
      <c r="GM1929" s="2"/>
      <c r="GN1929" s="2"/>
      <c r="GO1929" s="2"/>
    </row>
    <row r="1930" spans="1:197" s="1" customFormat="1" x14ac:dyDescent="0.25">
      <c r="A1930"/>
      <c r="B1930" s="107"/>
      <c r="C1930" s="107"/>
      <c r="D1930" s="107"/>
      <c r="E1930" s="107"/>
      <c r="F1930" s="107"/>
      <c r="G1930" s="107"/>
      <c r="H1930" s="107"/>
      <c r="I1930" s="107"/>
      <c r="J1930" s="107"/>
      <c r="K1930" s="107"/>
      <c r="L1930" s="107"/>
      <c r="M1930" s="107"/>
      <c r="N1930" s="107"/>
      <c r="O1930" s="107"/>
      <c r="P1930"/>
      <c r="Q1930"/>
      <c r="R1930" s="108"/>
      <c r="DH1930" s="2"/>
      <c r="DI1930" s="2"/>
      <c r="DJ1930" s="2"/>
      <c r="DK1930" s="2"/>
      <c r="DL1930" s="2"/>
      <c r="DM1930" s="2"/>
      <c r="DN1930" s="2"/>
      <c r="DO1930" s="2"/>
      <c r="DP1930" s="2"/>
      <c r="DQ1930" s="2"/>
      <c r="DR1930" s="2"/>
      <c r="DS1930" s="2"/>
      <c r="DT1930" s="2"/>
      <c r="DU1930" s="2"/>
      <c r="DV1930" s="2"/>
      <c r="DW1930" s="2"/>
      <c r="DX1930" s="2"/>
      <c r="DY1930" s="2"/>
      <c r="DZ1930" s="2"/>
      <c r="EA1930" s="2"/>
      <c r="EB1930" s="2"/>
      <c r="EC1930" s="2"/>
      <c r="ED1930" s="2"/>
      <c r="EE1930" s="2"/>
      <c r="EF1930" s="2"/>
      <c r="EG1930" s="2"/>
      <c r="EH1930" s="2"/>
      <c r="EI1930" s="2"/>
      <c r="EJ1930" s="2"/>
      <c r="EK1930" s="2"/>
      <c r="EL1930" s="2"/>
      <c r="EM1930" s="2"/>
      <c r="EN1930" s="2"/>
      <c r="EO1930" s="2"/>
      <c r="EP1930" s="2"/>
      <c r="EQ1930" s="2"/>
      <c r="ER1930" s="2"/>
      <c r="ES1930" s="2"/>
      <c r="ET1930" s="2"/>
      <c r="EU1930" s="2"/>
      <c r="EV1930" s="2"/>
      <c r="EW1930" s="2"/>
      <c r="EX1930" s="2"/>
      <c r="EY1930" s="2"/>
      <c r="EZ1930" s="2"/>
      <c r="FA1930" s="2"/>
      <c r="FB1930" s="2"/>
      <c r="FC1930" s="2"/>
      <c r="FD1930" s="2"/>
      <c r="FE1930" s="2"/>
      <c r="FF1930" s="2"/>
      <c r="FG1930" s="2"/>
      <c r="FH1930" s="2"/>
      <c r="FI1930" s="2"/>
      <c r="FJ1930" s="2"/>
      <c r="FK1930" s="2"/>
      <c r="FL1930" s="2"/>
      <c r="FM1930" s="2"/>
      <c r="FN1930" s="2"/>
      <c r="FO1930" s="2"/>
      <c r="FP1930" s="2"/>
      <c r="FQ1930" s="2"/>
      <c r="FR1930" s="2"/>
      <c r="FS1930" s="2"/>
      <c r="FT1930" s="2"/>
      <c r="FU1930" s="2"/>
      <c r="FV1930" s="2"/>
      <c r="FW1930" s="2"/>
      <c r="FX1930" s="2"/>
      <c r="FY1930" s="2"/>
      <c r="FZ1930" s="2"/>
      <c r="GA1930" s="2"/>
      <c r="GB1930" s="2"/>
      <c r="GC1930" s="2"/>
      <c r="GD1930" s="2"/>
      <c r="GE1930" s="2"/>
      <c r="GF1930" s="2"/>
      <c r="GG1930" s="2"/>
      <c r="GH1930" s="2"/>
      <c r="GI1930" s="2"/>
      <c r="GJ1930" s="2"/>
      <c r="GK1930" s="2"/>
      <c r="GL1930" s="2"/>
      <c r="GM1930" s="2"/>
      <c r="GN1930" s="2"/>
      <c r="GO1930" s="2"/>
    </row>
    <row r="1931" spans="1:197" s="1" customFormat="1" x14ac:dyDescent="0.25">
      <c r="A1931"/>
      <c r="B1931" s="107"/>
      <c r="C1931" s="107"/>
      <c r="D1931" s="107"/>
      <c r="E1931" s="107"/>
      <c r="F1931" s="107"/>
      <c r="G1931" s="107"/>
      <c r="H1931" s="107"/>
      <c r="I1931" s="107"/>
      <c r="J1931" s="107"/>
      <c r="K1931" s="107"/>
      <c r="L1931" s="107"/>
      <c r="M1931" s="107"/>
      <c r="N1931" s="107"/>
      <c r="O1931" s="107"/>
      <c r="P1931"/>
      <c r="Q1931"/>
      <c r="R1931" s="108"/>
      <c r="DH1931" s="2"/>
      <c r="DI1931" s="2"/>
      <c r="DJ1931" s="2"/>
      <c r="DK1931" s="2"/>
      <c r="DL1931" s="2"/>
      <c r="DM1931" s="2"/>
      <c r="DN1931" s="2"/>
      <c r="DO1931" s="2"/>
      <c r="DP1931" s="2"/>
      <c r="DQ1931" s="2"/>
      <c r="DR1931" s="2"/>
      <c r="DS1931" s="2"/>
      <c r="DT1931" s="2"/>
      <c r="DU1931" s="2"/>
      <c r="DV1931" s="2"/>
      <c r="DW1931" s="2"/>
      <c r="DX1931" s="2"/>
      <c r="DY1931" s="2"/>
      <c r="DZ1931" s="2"/>
      <c r="EA1931" s="2"/>
      <c r="EB1931" s="2"/>
      <c r="EC1931" s="2"/>
      <c r="ED1931" s="2"/>
      <c r="EE1931" s="2"/>
      <c r="EF1931" s="2"/>
      <c r="EG1931" s="2"/>
      <c r="EH1931" s="2"/>
      <c r="EI1931" s="2"/>
      <c r="EJ1931" s="2"/>
      <c r="EK1931" s="2"/>
      <c r="EL1931" s="2"/>
      <c r="EM1931" s="2"/>
      <c r="EN1931" s="2"/>
      <c r="EO1931" s="2"/>
      <c r="EP1931" s="2"/>
      <c r="EQ1931" s="2"/>
      <c r="ER1931" s="2"/>
      <c r="ES1931" s="2"/>
      <c r="ET1931" s="2"/>
      <c r="EU1931" s="2"/>
      <c r="EV1931" s="2"/>
      <c r="EW1931" s="2"/>
      <c r="EX1931" s="2"/>
      <c r="EY1931" s="2"/>
      <c r="EZ1931" s="2"/>
      <c r="FA1931" s="2"/>
      <c r="FB1931" s="2"/>
      <c r="FC1931" s="2"/>
      <c r="FD1931" s="2"/>
      <c r="FE1931" s="2"/>
      <c r="FF1931" s="2"/>
      <c r="FG1931" s="2"/>
      <c r="FH1931" s="2"/>
      <c r="FI1931" s="2"/>
      <c r="FJ1931" s="2"/>
      <c r="FK1931" s="2"/>
      <c r="FL1931" s="2"/>
      <c r="FM1931" s="2"/>
      <c r="FN1931" s="2"/>
      <c r="FO1931" s="2"/>
      <c r="FP1931" s="2"/>
      <c r="FQ1931" s="2"/>
      <c r="FR1931" s="2"/>
      <c r="FS1931" s="2"/>
      <c r="FT1931" s="2"/>
      <c r="FU1931" s="2"/>
      <c r="FV1931" s="2"/>
      <c r="FW1931" s="2"/>
      <c r="FX1931" s="2"/>
      <c r="FY1931" s="2"/>
      <c r="FZ1931" s="2"/>
      <c r="GA1931" s="2"/>
      <c r="GB1931" s="2"/>
      <c r="GC1931" s="2"/>
      <c r="GD1931" s="2"/>
      <c r="GE1931" s="2"/>
      <c r="GF1931" s="2"/>
      <c r="GG1931" s="2"/>
      <c r="GH1931" s="2"/>
      <c r="GI1931" s="2"/>
      <c r="GJ1931" s="2"/>
      <c r="GK1931" s="2"/>
      <c r="GL1931" s="2"/>
      <c r="GM1931" s="2"/>
      <c r="GN1931" s="2"/>
      <c r="GO1931" s="2"/>
    </row>
    <row r="1932" spans="1:197" s="1" customFormat="1" x14ac:dyDescent="0.25">
      <c r="A1932"/>
      <c r="B1932" s="107"/>
      <c r="C1932" s="107"/>
      <c r="D1932" s="107"/>
      <c r="E1932" s="107"/>
      <c r="F1932" s="107"/>
      <c r="G1932" s="107"/>
      <c r="H1932" s="107"/>
      <c r="I1932" s="107"/>
      <c r="J1932" s="107"/>
      <c r="K1932" s="107"/>
      <c r="L1932" s="107"/>
      <c r="M1932" s="107"/>
      <c r="N1932" s="107"/>
      <c r="O1932" s="107"/>
      <c r="P1932"/>
      <c r="Q1932"/>
      <c r="R1932" s="108"/>
      <c r="DH1932" s="2"/>
      <c r="DI1932" s="2"/>
      <c r="DJ1932" s="2"/>
      <c r="DK1932" s="2"/>
      <c r="DL1932" s="2"/>
      <c r="DM1932" s="2"/>
      <c r="DN1932" s="2"/>
      <c r="DO1932" s="2"/>
      <c r="DP1932" s="2"/>
      <c r="DQ1932" s="2"/>
      <c r="DR1932" s="2"/>
      <c r="DS1932" s="2"/>
      <c r="DT1932" s="2"/>
      <c r="DU1932" s="2"/>
      <c r="DV1932" s="2"/>
      <c r="DW1932" s="2"/>
      <c r="DX1932" s="2"/>
      <c r="DY1932" s="2"/>
      <c r="DZ1932" s="2"/>
      <c r="EA1932" s="2"/>
      <c r="EB1932" s="2"/>
      <c r="EC1932" s="2"/>
      <c r="ED1932" s="2"/>
      <c r="EE1932" s="2"/>
      <c r="EF1932" s="2"/>
      <c r="EG1932" s="2"/>
      <c r="EH1932" s="2"/>
      <c r="EI1932" s="2"/>
      <c r="EJ1932" s="2"/>
      <c r="EK1932" s="2"/>
      <c r="EL1932" s="2"/>
      <c r="EM1932" s="2"/>
      <c r="EN1932" s="2"/>
      <c r="EO1932" s="2"/>
      <c r="EP1932" s="2"/>
      <c r="EQ1932" s="2"/>
      <c r="ER1932" s="2"/>
      <c r="ES1932" s="2"/>
      <c r="ET1932" s="2"/>
      <c r="EU1932" s="2"/>
      <c r="EV1932" s="2"/>
      <c r="EW1932" s="2"/>
      <c r="EX1932" s="2"/>
      <c r="EY1932" s="2"/>
      <c r="EZ1932" s="2"/>
      <c r="FA1932" s="2"/>
      <c r="FB1932" s="2"/>
      <c r="FC1932" s="2"/>
      <c r="FD1932" s="2"/>
      <c r="FE1932" s="2"/>
      <c r="FF1932" s="2"/>
      <c r="FG1932" s="2"/>
      <c r="FH1932" s="2"/>
      <c r="FI1932" s="2"/>
      <c r="FJ1932" s="2"/>
      <c r="FK1932" s="2"/>
      <c r="FL1932" s="2"/>
      <c r="FM1932" s="2"/>
      <c r="FN1932" s="2"/>
      <c r="FO1932" s="2"/>
      <c r="FP1932" s="2"/>
      <c r="FQ1932" s="2"/>
      <c r="FR1932" s="2"/>
      <c r="FS1932" s="2"/>
      <c r="FT1932" s="2"/>
      <c r="FU1932" s="2"/>
      <c r="FV1932" s="2"/>
      <c r="FW1932" s="2"/>
      <c r="FX1932" s="2"/>
      <c r="FY1932" s="2"/>
      <c r="FZ1932" s="2"/>
      <c r="GA1932" s="2"/>
      <c r="GB1932" s="2"/>
      <c r="GC1932" s="2"/>
      <c r="GD1932" s="2"/>
      <c r="GE1932" s="2"/>
      <c r="GF1932" s="2"/>
      <c r="GG1932" s="2"/>
      <c r="GH1932" s="2"/>
      <c r="GI1932" s="2"/>
      <c r="GJ1932" s="2"/>
      <c r="GK1932" s="2"/>
      <c r="GL1932" s="2"/>
      <c r="GM1932" s="2"/>
      <c r="GN1932" s="2"/>
      <c r="GO1932" s="2"/>
    </row>
    <row r="1933" spans="1:197" s="1" customFormat="1" x14ac:dyDescent="0.25">
      <c r="A1933"/>
      <c r="B1933" s="107"/>
      <c r="C1933" s="107"/>
      <c r="D1933" s="107"/>
      <c r="E1933" s="107"/>
      <c r="F1933" s="107"/>
      <c r="G1933" s="107"/>
      <c r="H1933" s="107"/>
      <c r="I1933" s="107"/>
      <c r="J1933" s="107"/>
      <c r="K1933" s="107"/>
      <c r="L1933" s="107"/>
      <c r="M1933" s="107"/>
      <c r="N1933" s="107"/>
      <c r="O1933" s="107"/>
      <c r="P1933"/>
      <c r="Q1933"/>
      <c r="R1933" s="108"/>
      <c r="DH1933" s="2"/>
      <c r="DI1933" s="2"/>
      <c r="DJ1933" s="2"/>
      <c r="DK1933" s="2"/>
      <c r="DL1933" s="2"/>
      <c r="DM1933" s="2"/>
      <c r="DN1933" s="2"/>
      <c r="DO1933" s="2"/>
      <c r="DP1933" s="2"/>
      <c r="DQ1933" s="2"/>
      <c r="DR1933" s="2"/>
      <c r="DS1933" s="2"/>
      <c r="DT1933" s="2"/>
      <c r="DU1933" s="2"/>
      <c r="DV1933" s="2"/>
      <c r="DW1933" s="2"/>
      <c r="DX1933" s="2"/>
      <c r="DY1933" s="2"/>
      <c r="DZ1933" s="2"/>
      <c r="EA1933" s="2"/>
      <c r="EB1933" s="2"/>
      <c r="EC1933" s="2"/>
      <c r="ED1933" s="2"/>
      <c r="EE1933" s="2"/>
      <c r="EF1933" s="2"/>
      <c r="EG1933" s="2"/>
      <c r="EH1933" s="2"/>
      <c r="EI1933" s="2"/>
      <c r="EJ1933" s="2"/>
      <c r="EK1933" s="2"/>
      <c r="EL1933" s="2"/>
      <c r="EM1933" s="2"/>
      <c r="EN1933" s="2"/>
      <c r="EO1933" s="2"/>
      <c r="EP1933" s="2"/>
      <c r="EQ1933" s="2"/>
      <c r="ER1933" s="2"/>
      <c r="ES1933" s="2"/>
      <c r="ET1933" s="2"/>
      <c r="EU1933" s="2"/>
      <c r="EV1933" s="2"/>
      <c r="EW1933" s="2"/>
      <c r="EX1933" s="2"/>
      <c r="EY1933" s="2"/>
      <c r="EZ1933" s="2"/>
      <c r="FA1933" s="2"/>
      <c r="FB1933" s="2"/>
      <c r="FC1933" s="2"/>
      <c r="FD1933" s="2"/>
      <c r="FE1933" s="2"/>
      <c r="FF1933" s="2"/>
      <c r="FG1933" s="2"/>
      <c r="FH1933" s="2"/>
      <c r="FI1933" s="2"/>
      <c r="FJ1933" s="2"/>
      <c r="FK1933" s="2"/>
      <c r="FL1933" s="2"/>
      <c r="FM1933" s="2"/>
      <c r="FN1933" s="2"/>
      <c r="FO1933" s="2"/>
      <c r="FP1933" s="2"/>
      <c r="FQ1933" s="2"/>
      <c r="FR1933" s="2"/>
      <c r="FS1933" s="2"/>
      <c r="FT1933" s="2"/>
      <c r="FU1933" s="2"/>
      <c r="FV1933" s="2"/>
      <c r="FW1933" s="2"/>
      <c r="FX1933" s="2"/>
      <c r="FY1933" s="2"/>
      <c r="FZ1933" s="2"/>
      <c r="GA1933" s="2"/>
      <c r="GB1933" s="2"/>
      <c r="GC1933" s="2"/>
      <c r="GD1933" s="2"/>
      <c r="GE1933" s="2"/>
      <c r="GF1933" s="2"/>
      <c r="GG1933" s="2"/>
      <c r="GH1933" s="2"/>
      <c r="GI1933" s="2"/>
      <c r="GJ1933" s="2"/>
      <c r="GK1933" s="2"/>
      <c r="GL1933" s="2"/>
      <c r="GM1933" s="2"/>
      <c r="GN1933" s="2"/>
      <c r="GO1933" s="2"/>
    </row>
    <row r="1934" spans="1:197" s="1" customFormat="1" x14ac:dyDescent="0.25">
      <c r="A1934"/>
      <c r="B1934" s="107"/>
      <c r="C1934" s="107"/>
      <c r="D1934" s="107"/>
      <c r="E1934" s="107"/>
      <c r="F1934" s="107"/>
      <c r="G1934" s="107"/>
      <c r="H1934" s="107"/>
      <c r="I1934" s="107"/>
      <c r="J1934" s="107"/>
      <c r="K1934" s="107"/>
      <c r="L1934" s="107"/>
      <c r="M1934" s="107"/>
      <c r="N1934" s="107"/>
      <c r="O1934" s="107"/>
      <c r="P1934"/>
      <c r="Q1934"/>
      <c r="R1934" s="108"/>
      <c r="DH1934" s="2"/>
      <c r="DI1934" s="2"/>
      <c r="DJ1934" s="2"/>
      <c r="DK1934" s="2"/>
      <c r="DL1934" s="2"/>
      <c r="DM1934" s="2"/>
      <c r="DN1934" s="2"/>
      <c r="DO1934" s="2"/>
      <c r="DP1934" s="2"/>
      <c r="DQ1934" s="2"/>
      <c r="DR1934" s="2"/>
      <c r="DS1934" s="2"/>
      <c r="DT1934" s="2"/>
      <c r="DU1934" s="2"/>
      <c r="DV1934" s="2"/>
      <c r="DW1934" s="2"/>
      <c r="DX1934" s="2"/>
      <c r="DY1934" s="2"/>
      <c r="DZ1934" s="2"/>
      <c r="EA1934" s="2"/>
      <c r="EB1934" s="2"/>
      <c r="EC1934" s="2"/>
      <c r="ED1934" s="2"/>
      <c r="EE1934" s="2"/>
      <c r="EF1934" s="2"/>
      <c r="EG1934" s="2"/>
      <c r="EH1934" s="2"/>
      <c r="EI1934" s="2"/>
      <c r="EJ1934" s="2"/>
      <c r="EK1934" s="2"/>
      <c r="EL1934" s="2"/>
      <c r="EM1934" s="2"/>
      <c r="EN1934" s="2"/>
      <c r="EO1934" s="2"/>
      <c r="EP1934" s="2"/>
      <c r="EQ1934" s="2"/>
      <c r="ER1934" s="2"/>
      <c r="ES1934" s="2"/>
      <c r="ET1934" s="2"/>
      <c r="EU1934" s="2"/>
      <c r="EV1934" s="2"/>
      <c r="EW1934" s="2"/>
      <c r="EX1934" s="2"/>
      <c r="EY1934" s="2"/>
      <c r="EZ1934" s="2"/>
      <c r="FA1934" s="2"/>
      <c r="FB1934" s="2"/>
      <c r="FC1934" s="2"/>
      <c r="FD1934" s="2"/>
      <c r="FE1934" s="2"/>
      <c r="FF1934" s="2"/>
      <c r="FG1934" s="2"/>
      <c r="FH1934" s="2"/>
      <c r="FI1934" s="2"/>
      <c r="FJ1934" s="2"/>
      <c r="FK1934" s="2"/>
      <c r="FL1934" s="2"/>
      <c r="FM1934" s="2"/>
      <c r="FN1934" s="2"/>
      <c r="FO1934" s="2"/>
      <c r="FP1934" s="2"/>
      <c r="FQ1934" s="2"/>
      <c r="FR1934" s="2"/>
      <c r="FS1934" s="2"/>
      <c r="FT1934" s="2"/>
      <c r="FU1934" s="2"/>
      <c r="FV1934" s="2"/>
      <c r="FW1934" s="2"/>
      <c r="FX1934" s="2"/>
      <c r="FY1934" s="2"/>
      <c r="FZ1934" s="2"/>
      <c r="GA1934" s="2"/>
      <c r="GB1934" s="2"/>
      <c r="GC1934" s="2"/>
      <c r="GD1934" s="2"/>
      <c r="GE1934" s="2"/>
      <c r="GF1934" s="2"/>
      <c r="GG1934" s="2"/>
      <c r="GH1934" s="2"/>
      <c r="GI1934" s="2"/>
      <c r="GJ1934" s="2"/>
      <c r="GK1934" s="2"/>
      <c r="GL1934" s="2"/>
      <c r="GM1934" s="2"/>
      <c r="GN1934" s="2"/>
      <c r="GO1934" s="2"/>
    </row>
    <row r="1935" spans="1:197" s="1" customFormat="1" x14ac:dyDescent="0.25">
      <c r="A1935"/>
      <c r="B1935" s="107"/>
      <c r="C1935" s="107"/>
      <c r="D1935" s="107"/>
      <c r="E1935" s="107"/>
      <c r="F1935" s="107"/>
      <c r="G1935" s="107"/>
      <c r="H1935" s="107"/>
      <c r="I1935" s="107"/>
      <c r="J1935" s="107"/>
      <c r="K1935" s="107"/>
      <c r="L1935" s="107"/>
      <c r="M1935" s="107"/>
      <c r="N1935" s="107"/>
      <c r="O1935" s="107"/>
      <c r="P1935"/>
      <c r="Q1935"/>
      <c r="R1935" s="108"/>
      <c r="DH1935" s="2"/>
      <c r="DI1935" s="2"/>
      <c r="DJ1935" s="2"/>
      <c r="DK1935" s="2"/>
      <c r="DL1935" s="2"/>
      <c r="DM1935" s="2"/>
      <c r="DN1935" s="2"/>
      <c r="DO1935" s="2"/>
      <c r="DP1935" s="2"/>
      <c r="DQ1935" s="2"/>
      <c r="DR1935" s="2"/>
      <c r="DS1935" s="2"/>
      <c r="DT1935" s="2"/>
      <c r="DU1935" s="2"/>
      <c r="DV1935" s="2"/>
      <c r="DW1935" s="2"/>
      <c r="DX1935" s="2"/>
      <c r="DY1935" s="2"/>
      <c r="DZ1935" s="2"/>
      <c r="EA1935" s="2"/>
      <c r="EB1935" s="2"/>
      <c r="EC1935" s="2"/>
      <c r="ED1935" s="2"/>
      <c r="EE1935" s="2"/>
      <c r="EF1935" s="2"/>
      <c r="EG1935" s="2"/>
      <c r="EH1935" s="2"/>
      <c r="EI1935" s="2"/>
      <c r="EJ1935" s="2"/>
      <c r="EK1935" s="2"/>
      <c r="EL1935" s="2"/>
      <c r="EM1935" s="2"/>
      <c r="EN1935" s="2"/>
      <c r="EO1935" s="2"/>
      <c r="EP1935" s="2"/>
      <c r="EQ1935" s="2"/>
      <c r="ER1935" s="2"/>
      <c r="ES1935" s="2"/>
      <c r="ET1935" s="2"/>
      <c r="EU1935" s="2"/>
      <c r="EV1935" s="2"/>
      <c r="EW1935" s="2"/>
      <c r="EX1935" s="2"/>
      <c r="EY1935" s="2"/>
      <c r="EZ1935" s="2"/>
      <c r="FA1935" s="2"/>
      <c r="FB1935" s="2"/>
      <c r="FC1935" s="2"/>
      <c r="FD1935" s="2"/>
      <c r="FE1935" s="2"/>
      <c r="FF1935" s="2"/>
      <c r="FG1935" s="2"/>
      <c r="FH1935" s="2"/>
      <c r="FI1935" s="2"/>
      <c r="FJ1935" s="2"/>
      <c r="FK1935" s="2"/>
      <c r="FL1935" s="2"/>
      <c r="FM1935" s="2"/>
      <c r="FN1935" s="2"/>
      <c r="FO1935" s="2"/>
      <c r="FP1935" s="2"/>
      <c r="FQ1935" s="2"/>
      <c r="FR1935" s="2"/>
      <c r="FS1935" s="2"/>
      <c r="FT1935" s="2"/>
      <c r="FU1935" s="2"/>
      <c r="FV1935" s="2"/>
      <c r="FW1935" s="2"/>
      <c r="FX1935" s="2"/>
      <c r="FY1935" s="2"/>
      <c r="FZ1935" s="2"/>
      <c r="GA1935" s="2"/>
      <c r="GB1935" s="2"/>
      <c r="GC1935" s="2"/>
      <c r="GD1935" s="2"/>
      <c r="GE1935" s="2"/>
      <c r="GF1935" s="2"/>
      <c r="GG1935" s="2"/>
      <c r="GH1935" s="2"/>
      <c r="GI1935" s="2"/>
      <c r="GJ1935" s="2"/>
      <c r="GK1935" s="2"/>
      <c r="GL1935" s="2"/>
      <c r="GM1935" s="2"/>
      <c r="GN1935" s="2"/>
      <c r="GO1935" s="2"/>
    </row>
    <row r="1936" spans="1:197" s="1" customFormat="1" x14ac:dyDescent="0.25">
      <c r="A1936"/>
      <c r="B1936" s="107"/>
      <c r="C1936" s="107"/>
      <c r="D1936" s="107"/>
      <c r="E1936" s="107"/>
      <c r="F1936" s="107"/>
      <c r="G1936" s="107"/>
      <c r="H1936" s="107"/>
      <c r="I1936" s="107"/>
      <c r="J1936" s="107"/>
      <c r="K1936" s="107"/>
      <c r="L1936" s="107"/>
      <c r="M1936" s="107"/>
      <c r="N1936" s="107"/>
      <c r="O1936" s="107"/>
      <c r="P1936"/>
      <c r="Q1936"/>
      <c r="R1936" s="108"/>
      <c r="DH1936" s="2"/>
      <c r="DI1936" s="2"/>
      <c r="DJ1936" s="2"/>
      <c r="DK1936" s="2"/>
      <c r="DL1936" s="2"/>
      <c r="DM1936" s="2"/>
      <c r="DN1936" s="2"/>
      <c r="DO1936" s="2"/>
      <c r="DP1936" s="2"/>
      <c r="DQ1936" s="2"/>
      <c r="DR1936" s="2"/>
      <c r="DS1936" s="2"/>
      <c r="DT1936" s="2"/>
      <c r="DU1936" s="2"/>
      <c r="DV1936" s="2"/>
      <c r="DW1936" s="2"/>
      <c r="DX1936" s="2"/>
      <c r="DY1936" s="2"/>
      <c r="DZ1936" s="2"/>
      <c r="EA1936" s="2"/>
      <c r="EB1936" s="2"/>
      <c r="EC1936" s="2"/>
      <c r="ED1936" s="2"/>
      <c r="EE1936" s="2"/>
      <c r="EF1936" s="2"/>
      <c r="EG1936" s="2"/>
      <c r="EH1936" s="2"/>
      <c r="EI1936" s="2"/>
      <c r="EJ1936" s="2"/>
      <c r="EK1936" s="2"/>
      <c r="EL1936" s="2"/>
      <c r="EM1936" s="2"/>
      <c r="EN1936" s="2"/>
      <c r="EO1936" s="2"/>
      <c r="EP1936" s="2"/>
      <c r="EQ1936" s="2"/>
      <c r="ER1936" s="2"/>
      <c r="ES1936" s="2"/>
      <c r="ET1936" s="2"/>
      <c r="EU1936" s="2"/>
      <c r="EV1936" s="2"/>
      <c r="EW1936" s="2"/>
      <c r="EX1936" s="2"/>
      <c r="EY1936" s="2"/>
      <c r="EZ1936" s="2"/>
      <c r="FA1936" s="2"/>
      <c r="FB1936" s="2"/>
      <c r="FC1936" s="2"/>
      <c r="FD1936" s="2"/>
      <c r="FE1936" s="2"/>
      <c r="FF1936" s="2"/>
      <c r="FG1936" s="2"/>
      <c r="FH1936" s="2"/>
      <c r="FI1936" s="2"/>
      <c r="FJ1936" s="2"/>
      <c r="FK1936" s="2"/>
      <c r="FL1936" s="2"/>
      <c r="FM1936" s="2"/>
      <c r="FN1936" s="2"/>
      <c r="FO1936" s="2"/>
      <c r="FP1936" s="2"/>
      <c r="FQ1936" s="2"/>
      <c r="FR1936" s="2"/>
      <c r="FS1936" s="2"/>
      <c r="FT1936" s="2"/>
      <c r="FU1936" s="2"/>
      <c r="FV1936" s="2"/>
      <c r="FW1936" s="2"/>
      <c r="FX1936" s="2"/>
      <c r="FY1936" s="2"/>
      <c r="FZ1936" s="2"/>
      <c r="GA1936" s="2"/>
      <c r="GB1936" s="2"/>
      <c r="GC1936" s="2"/>
      <c r="GD1936" s="2"/>
      <c r="GE1936" s="2"/>
      <c r="GF1936" s="2"/>
      <c r="GG1936" s="2"/>
      <c r="GH1936" s="2"/>
      <c r="GI1936" s="2"/>
      <c r="GJ1936" s="2"/>
      <c r="GK1936" s="2"/>
      <c r="GL1936" s="2"/>
      <c r="GM1936" s="2"/>
      <c r="GN1936" s="2"/>
      <c r="GO1936" s="2"/>
    </row>
    <row r="1937" spans="1:197" s="1" customFormat="1" x14ac:dyDescent="0.25">
      <c r="A1937"/>
      <c r="B1937" s="107"/>
      <c r="C1937" s="107"/>
      <c r="D1937" s="107"/>
      <c r="E1937" s="107"/>
      <c r="F1937" s="107"/>
      <c r="G1937" s="107"/>
      <c r="H1937" s="107"/>
      <c r="I1937" s="107"/>
      <c r="J1937" s="107"/>
      <c r="K1937" s="107"/>
      <c r="L1937" s="107"/>
      <c r="M1937" s="107"/>
      <c r="N1937" s="107"/>
      <c r="O1937" s="107"/>
      <c r="P1937"/>
      <c r="Q1937"/>
      <c r="R1937" s="108"/>
      <c r="DH1937" s="2"/>
      <c r="DI1937" s="2"/>
      <c r="DJ1937" s="2"/>
      <c r="DK1937" s="2"/>
      <c r="DL1937" s="2"/>
      <c r="DM1937" s="2"/>
      <c r="DN1937" s="2"/>
      <c r="DO1937" s="2"/>
      <c r="DP1937" s="2"/>
      <c r="DQ1937" s="2"/>
      <c r="DR1937" s="2"/>
      <c r="DS1937" s="2"/>
      <c r="DT1937" s="2"/>
      <c r="DU1937" s="2"/>
      <c r="DV1937" s="2"/>
      <c r="DW1937" s="2"/>
      <c r="DX1937" s="2"/>
      <c r="DY1937" s="2"/>
      <c r="DZ1937" s="2"/>
      <c r="EA1937" s="2"/>
      <c r="EB1937" s="2"/>
      <c r="EC1937" s="2"/>
      <c r="ED1937" s="2"/>
      <c r="EE1937" s="2"/>
      <c r="EF1937" s="2"/>
      <c r="EG1937" s="2"/>
      <c r="EH1937" s="2"/>
      <c r="EI1937" s="2"/>
      <c r="EJ1937" s="2"/>
      <c r="EK1937" s="2"/>
      <c r="EL1937" s="2"/>
      <c r="EM1937" s="2"/>
      <c r="EN1937" s="2"/>
      <c r="EO1937" s="2"/>
      <c r="EP1937" s="2"/>
      <c r="EQ1937" s="2"/>
      <c r="ER1937" s="2"/>
      <c r="ES1937" s="2"/>
      <c r="ET1937" s="2"/>
      <c r="EU1937" s="2"/>
      <c r="EV1937" s="2"/>
      <c r="EW1937" s="2"/>
      <c r="EX1937" s="2"/>
      <c r="EY1937" s="2"/>
      <c r="EZ1937" s="2"/>
      <c r="FA1937" s="2"/>
      <c r="FB1937" s="2"/>
      <c r="FC1937" s="2"/>
      <c r="FD1937" s="2"/>
      <c r="FE1937" s="2"/>
      <c r="FF1937" s="2"/>
      <c r="FG1937" s="2"/>
      <c r="FH1937" s="2"/>
      <c r="FI1937" s="2"/>
      <c r="FJ1937" s="2"/>
      <c r="FK1937" s="2"/>
      <c r="FL1937" s="2"/>
      <c r="FM1937" s="2"/>
      <c r="FN1937" s="2"/>
      <c r="FO1937" s="2"/>
      <c r="FP1937" s="2"/>
      <c r="FQ1937" s="2"/>
      <c r="FR1937" s="2"/>
      <c r="FS1937" s="2"/>
      <c r="FT1937" s="2"/>
      <c r="FU1937" s="2"/>
      <c r="FV1937" s="2"/>
      <c r="FW1937" s="2"/>
      <c r="FX1937" s="2"/>
      <c r="FY1937" s="2"/>
      <c r="FZ1937" s="2"/>
      <c r="GA1937" s="2"/>
      <c r="GB1937" s="2"/>
      <c r="GC1937" s="2"/>
      <c r="GD1937" s="2"/>
      <c r="GE1937" s="2"/>
      <c r="GF1937" s="2"/>
      <c r="GG1937" s="2"/>
      <c r="GH1937" s="2"/>
      <c r="GI1937" s="2"/>
      <c r="GJ1937" s="2"/>
      <c r="GK1937" s="2"/>
      <c r="GL1937" s="2"/>
      <c r="GM1937" s="2"/>
      <c r="GN1937" s="2"/>
      <c r="GO1937" s="2"/>
    </row>
    <row r="1938" spans="1:197" s="1" customFormat="1" x14ac:dyDescent="0.25">
      <c r="A1938"/>
      <c r="B1938" s="107"/>
      <c r="C1938" s="107"/>
      <c r="D1938" s="107"/>
      <c r="E1938" s="107"/>
      <c r="F1938" s="107"/>
      <c r="G1938" s="107"/>
      <c r="H1938" s="107"/>
      <c r="I1938" s="107"/>
      <c r="J1938" s="107"/>
      <c r="K1938" s="107"/>
      <c r="L1938" s="107"/>
      <c r="M1938" s="107"/>
      <c r="N1938" s="107"/>
      <c r="O1938" s="107"/>
      <c r="P1938"/>
      <c r="Q1938"/>
      <c r="R1938" s="108"/>
      <c r="DH1938" s="2"/>
      <c r="DI1938" s="2"/>
      <c r="DJ1938" s="2"/>
      <c r="DK1938" s="2"/>
      <c r="DL1938" s="2"/>
      <c r="DM1938" s="2"/>
      <c r="DN1938" s="2"/>
      <c r="DO1938" s="2"/>
      <c r="DP1938" s="2"/>
      <c r="DQ1938" s="2"/>
      <c r="DR1938" s="2"/>
      <c r="DS1938" s="2"/>
      <c r="DT1938" s="2"/>
      <c r="DU1938" s="2"/>
      <c r="DV1938" s="2"/>
      <c r="DW1938" s="2"/>
      <c r="DX1938" s="2"/>
      <c r="DY1938" s="2"/>
      <c r="DZ1938" s="2"/>
      <c r="EA1938" s="2"/>
      <c r="EB1938" s="2"/>
      <c r="EC1938" s="2"/>
      <c r="ED1938" s="2"/>
      <c r="EE1938" s="2"/>
      <c r="EF1938" s="2"/>
      <c r="EG1938" s="2"/>
      <c r="EH1938" s="2"/>
      <c r="EI1938" s="2"/>
      <c r="EJ1938" s="2"/>
      <c r="EK1938" s="2"/>
      <c r="EL1938" s="2"/>
      <c r="EM1938" s="2"/>
      <c r="EN1938" s="2"/>
      <c r="EO1938" s="2"/>
      <c r="EP1938" s="2"/>
      <c r="EQ1938" s="2"/>
      <c r="ER1938" s="2"/>
      <c r="ES1938" s="2"/>
      <c r="ET1938" s="2"/>
      <c r="EU1938" s="2"/>
      <c r="EV1938" s="2"/>
      <c r="EW1938" s="2"/>
      <c r="EX1938" s="2"/>
      <c r="EY1938" s="2"/>
      <c r="EZ1938" s="2"/>
      <c r="FA1938" s="2"/>
      <c r="FB1938" s="2"/>
      <c r="FC1938" s="2"/>
      <c r="FD1938" s="2"/>
      <c r="FE1938" s="2"/>
      <c r="FF1938" s="2"/>
      <c r="FG1938" s="2"/>
      <c r="FH1938" s="2"/>
      <c r="FI1938" s="2"/>
      <c r="FJ1938" s="2"/>
      <c r="FK1938" s="2"/>
      <c r="FL1938" s="2"/>
      <c r="FM1938" s="2"/>
      <c r="FN1938" s="2"/>
      <c r="FO1938" s="2"/>
      <c r="FP1938" s="2"/>
      <c r="FQ1938" s="2"/>
      <c r="FR1938" s="2"/>
      <c r="FS1938" s="2"/>
      <c r="FT1938" s="2"/>
      <c r="FU1938" s="2"/>
      <c r="FV1938" s="2"/>
      <c r="FW1938" s="2"/>
      <c r="FX1938" s="2"/>
      <c r="FY1938" s="2"/>
      <c r="FZ1938" s="2"/>
      <c r="GA1938" s="2"/>
      <c r="GB1938" s="2"/>
      <c r="GC1938" s="2"/>
      <c r="GD1938" s="2"/>
      <c r="GE1938" s="2"/>
      <c r="GF1938" s="2"/>
      <c r="GG1938" s="2"/>
      <c r="GH1938" s="2"/>
      <c r="GI1938" s="2"/>
      <c r="GJ1938" s="2"/>
      <c r="GK1938" s="2"/>
      <c r="GL1938" s="2"/>
      <c r="GM1938" s="2"/>
      <c r="GN1938" s="2"/>
      <c r="GO1938" s="2"/>
    </row>
    <row r="1939" spans="1:197" s="1" customFormat="1" x14ac:dyDescent="0.25">
      <c r="A1939"/>
      <c r="B1939" s="107"/>
      <c r="C1939" s="107"/>
      <c r="D1939" s="107"/>
      <c r="E1939" s="107"/>
      <c r="F1939" s="107"/>
      <c r="G1939" s="107"/>
      <c r="H1939" s="107"/>
      <c r="I1939" s="107"/>
      <c r="J1939" s="107"/>
      <c r="K1939" s="107"/>
      <c r="L1939" s="107"/>
      <c r="M1939" s="107"/>
      <c r="N1939" s="107"/>
      <c r="O1939" s="107"/>
      <c r="P1939"/>
      <c r="Q1939"/>
      <c r="R1939" s="108"/>
      <c r="DH1939" s="2"/>
      <c r="DI1939" s="2"/>
      <c r="DJ1939" s="2"/>
      <c r="DK1939" s="2"/>
      <c r="DL1939" s="2"/>
      <c r="DM1939" s="2"/>
      <c r="DN1939" s="2"/>
      <c r="DO1939" s="2"/>
      <c r="DP1939" s="2"/>
      <c r="DQ1939" s="2"/>
      <c r="DR1939" s="2"/>
      <c r="DS1939" s="2"/>
      <c r="DT1939" s="2"/>
      <c r="DU1939" s="2"/>
      <c r="DV1939" s="2"/>
      <c r="DW1939" s="2"/>
      <c r="DX1939" s="2"/>
      <c r="DY1939" s="2"/>
      <c r="DZ1939" s="2"/>
      <c r="EA1939" s="2"/>
      <c r="EB1939" s="2"/>
      <c r="EC1939" s="2"/>
      <c r="ED1939" s="2"/>
      <c r="EE1939" s="2"/>
      <c r="EF1939" s="2"/>
      <c r="EG1939" s="2"/>
      <c r="EH1939" s="2"/>
      <c r="EI1939" s="2"/>
      <c r="EJ1939" s="2"/>
      <c r="EK1939" s="2"/>
      <c r="EL1939" s="2"/>
      <c r="EM1939" s="2"/>
      <c r="EN1939" s="2"/>
      <c r="EO1939" s="2"/>
      <c r="EP1939" s="2"/>
      <c r="EQ1939" s="2"/>
      <c r="ER1939" s="2"/>
      <c r="ES1939" s="2"/>
      <c r="ET1939" s="2"/>
      <c r="EU1939" s="2"/>
      <c r="EV1939" s="2"/>
      <c r="EW1939" s="2"/>
      <c r="EX1939" s="2"/>
      <c r="EY1939" s="2"/>
      <c r="EZ1939" s="2"/>
      <c r="FA1939" s="2"/>
      <c r="FB1939" s="2"/>
      <c r="FC1939" s="2"/>
      <c r="FD1939" s="2"/>
      <c r="FE1939" s="2"/>
      <c r="FF1939" s="2"/>
      <c r="FG1939" s="2"/>
      <c r="FH1939" s="2"/>
      <c r="FI1939" s="2"/>
      <c r="FJ1939" s="2"/>
      <c r="FK1939" s="2"/>
      <c r="FL1939" s="2"/>
      <c r="FM1939" s="2"/>
      <c r="FN1939" s="2"/>
      <c r="FO1939" s="2"/>
      <c r="FP1939" s="2"/>
      <c r="FQ1939" s="2"/>
      <c r="FR1939" s="2"/>
      <c r="FS1939" s="2"/>
      <c r="FT1939" s="2"/>
      <c r="FU1939" s="2"/>
      <c r="FV1939" s="2"/>
      <c r="FW1939" s="2"/>
      <c r="FX1939" s="2"/>
      <c r="FY1939" s="2"/>
      <c r="FZ1939" s="2"/>
      <c r="GA1939" s="2"/>
      <c r="GB1939" s="2"/>
      <c r="GC1939" s="2"/>
      <c r="GD1939" s="2"/>
      <c r="GE1939" s="2"/>
      <c r="GF1939" s="2"/>
      <c r="GG1939" s="2"/>
      <c r="GH1939" s="2"/>
      <c r="GI1939" s="2"/>
      <c r="GJ1939" s="2"/>
      <c r="GK1939" s="2"/>
      <c r="GL1939" s="2"/>
      <c r="GM1939" s="2"/>
      <c r="GN1939" s="2"/>
      <c r="GO1939" s="2"/>
    </row>
    <row r="1940" spans="1:197" s="1" customFormat="1" x14ac:dyDescent="0.25">
      <c r="A1940"/>
      <c r="B1940" s="107"/>
      <c r="C1940" s="107"/>
      <c r="D1940" s="107"/>
      <c r="E1940" s="107"/>
      <c r="F1940" s="107"/>
      <c r="G1940" s="107"/>
      <c r="H1940" s="107"/>
      <c r="I1940" s="107"/>
      <c r="J1940" s="107"/>
      <c r="K1940" s="107"/>
      <c r="L1940" s="107"/>
      <c r="M1940" s="107"/>
      <c r="N1940" s="107"/>
      <c r="O1940" s="107"/>
      <c r="P1940"/>
      <c r="Q1940"/>
      <c r="R1940" s="108"/>
      <c r="DH1940" s="2"/>
      <c r="DI1940" s="2"/>
      <c r="DJ1940" s="2"/>
      <c r="DK1940" s="2"/>
      <c r="DL1940" s="2"/>
      <c r="DM1940" s="2"/>
      <c r="DN1940" s="2"/>
      <c r="DO1940" s="2"/>
      <c r="DP1940" s="2"/>
      <c r="DQ1940" s="2"/>
      <c r="DR1940" s="2"/>
      <c r="DS1940" s="2"/>
      <c r="DT1940" s="2"/>
      <c r="DU1940" s="2"/>
      <c r="DV1940" s="2"/>
      <c r="DW1940" s="2"/>
      <c r="DX1940" s="2"/>
      <c r="DY1940" s="2"/>
      <c r="DZ1940" s="2"/>
      <c r="EA1940" s="2"/>
      <c r="EB1940" s="2"/>
      <c r="EC1940" s="2"/>
      <c r="ED1940" s="2"/>
      <c r="EE1940" s="2"/>
      <c r="EF1940" s="2"/>
      <c r="EG1940" s="2"/>
      <c r="EH1940" s="2"/>
      <c r="EI1940" s="2"/>
      <c r="EJ1940" s="2"/>
      <c r="EK1940" s="2"/>
      <c r="EL1940" s="2"/>
      <c r="EM1940" s="2"/>
      <c r="EN1940" s="2"/>
      <c r="EO1940" s="2"/>
      <c r="EP1940" s="2"/>
      <c r="EQ1940" s="2"/>
      <c r="ER1940" s="2"/>
      <c r="ES1940" s="2"/>
      <c r="ET1940" s="2"/>
      <c r="EU1940" s="2"/>
      <c r="EV1940" s="2"/>
      <c r="EW1940" s="2"/>
      <c r="EX1940" s="2"/>
      <c r="EY1940" s="2"/>
      <c r="EZ1940" s="2"/>
      <c r="FA1940" s="2"/>
      <c r="FB1940" s="2"/>
      <c r="FC1940" s="2"/>
      <c r="FD1940" s="2"/>
      <c r="FE1940" s="2"/>
      <c r="FF1940" s="2"/>
      <c r="FG1940" s="2"/>
      <c r="FH1940" s="2"/>
      <c r="FI1940" s="2"/>
      <c r="FJ1940" s="2"/>
      <c r="FK1940" s="2"/>
      <c r="FL1940" s="2"/>
      <c r="FM1940" s="2"/>
      <c r="FN1940" s="2"/>
      <c r="FO1940" s="2"/>
      <c r="FP1940" s="2"/>
      <c r="FQ1940" s="2"/>
      <c r="FR1940" s="2"/>
      <c r="FS1940" s="2"/>
      <c r="FT1940" s="2"/>
      <c r="FU1940" s="2"/>
      <c r="FV1940" s="2"/>
      <c r="FW1940" s="2"/>
      <c r="FX1940" s="2"/>
      <c r="FY1940" s="2"/>
      <c r="FZ1940" s="2"/>
      <c r="GA1940" s="2"/>
      <c r="GB1940" s="2"/>
      <c r="GC1940" s="2"/>
      <c r="GD1940" s="2"/>
      <c r="GE1940" s="2"/>
      <c r="GF1940" s="2"/>
      <c r="GG1940" s="2"/>
      <c r="GH1940" s="2"/>
      <c r="GI1940" s="2"/>
      <c r="GJ1940" s="2"/>
      <c r="GK1940" s="2"/>
      <c r="GL1940" s="2"/>
      <c r="GM1940" s="2"/>
      <c r="GN1940" s="2"/>
      <c r="GO1940" s="2"/>
    </row>
    <row r="1941" spans="1:197" s="1" customFormat="1" x14ac:dyDescent="0.25">
      <c r="A1941"/>
      <c r="B1941" s="107"/>
      <c r="C1941" s="107"/>
      <c r="D1941" s="107"/>
      <c r="E1941" s="107"/>
      <c r="F1941" s="107"/>
      <c r="G1941" s="107"/>
      <c r="H1941" s="107"/>
      <c r="I1941" s="107"/>
      <c r="J1941" s="107"/>
      <c r="K1941" s="107"/>
      <c r="L1941" s="107"/>
      <c r="M1941" s="107"/>
      <c r="N1941" s="107"/>
      <c r="O1941" s="107"/>
      <c r="P1941"/>
      <c r="Q1941"/>
      <c r="R1941" s="108"/>
      <c r="DH1941" s="2"/>
      <c r="DI1941" s="2"/>
      <c r="DJ1941" s="2"/>
      <c r="DK1941" s="2"/>
      <c r="DL1941" s="2"/>
      <c r="DM1941" s="2"/>
      <c r="DN1941" s="2"/>
      <c r="DO1941" s="2"/>
      <c r="DP1941" s="2"/>
      <c r="DQ1941" s="2"/>
      <c r="DR1941" s="2"/>
      <c r="DS1941" s="2"/>
      <c r="DT1941" s="2"/>
      <c r="DU1941" s="2"/>
      <c r="DV1941" s="2"/>
      <c r="DW1941" s="2"/>
      <c r="DX1941" s="2"/>
      <c r="DY1941" s="2"/>
      <c r="DZ1941" s="2"/>
      <c r="EA1941" s="2"/>
      <c r="EB1941" s="2"/>
      <c r="EC1941" s="2"/>
      <c r="ED1941" s="2"/>
      <c r="EE1941" s="2"/>
      <c r="EF1941" s="2"/>
      <c r="EG1941" s="2"/>
      <c r="EH1941" s="2"/>
      <c r="EI1941" s="2"/>
      <c r="EJ1941" s="2"/>
      <c r="EK1941" s="2"/>
      <c r="EL1941" s="2"/>
      <c r="EM1941" s="2"/>
      <c r="EN1941" s="2"/>
      <c r="EO1941" s="2"/>
      <c r="EP1941" s="2"/>
      <c r="EQ1941" s="2"/>
      <c r="ER1941" s="2"/>
      <c r="ES1941" s="2"/>
      <c r="ET1941" s="2"/>
      <c r="EU1941" s="2"/>
      <c r="EV1941" s="2"/>
      <c r="EW1941" s="2"/>
      <c r="EX1941" s="2"/>
      <c r="EY1941" s="2"/>
      <c r="EZ1941" s="2"/>
      <c r="FA1941" s="2"/>
      <c r="FB1941" s="2"/>
      <c r="FC1941" s="2"/>
      <c r="FD1941" s="2"/>
      <c r="FE1941" s="2"/>
      <c r="FF1941" s="2"/>
      <c r="FG1941" s="2"/>
      <c r="FH1941" s="2"/>
      <c r="FI1941" s="2"/>
      <c r="FJ1941" s="2"/>
      <c r="FK1941" s="2"/>
      <c r="FL1941" s="2"/>
      <c r="FM1941" s="2"/>
      <c r="FN1941" s="2"/>
      <c r="FO1941" s="2"/>
      <c r="FP1941" s="2"/>
      <c r="FQ1941" s="2"/>
      <c r="FR1941" s="2"/>
      <c r="FS1941" s="2"/>
      <c r="FT1941" s="2"/>
      <c r="FU1941" s="2"/>
      <c r="FV1941" s="2"/>
      <c r="FW1941" s="2"/>
      <c r="FX1941" s="2"/>
      <c r="FY1941" s="2"/>
      <c r="FZ1941" s="2"/>
      <c r="GA1941" s="2"/>
      <c r="GB1941" s="2"/>
      <c r="GC1941" s="2"/>
      <c r="GD1941" s="2"/>
      <c r="GE1941" s="2"/>
      <c r="GF1941" s="2"/>
      <c r="GG1941" s="2"/>
      <c r="GH1941" s="2"/>
      <c r="GI1941" s="2"/>
      <c r="GJ1941" s="2"/>
      <c r="GK1941" s="2"/>
      <c r="GL1941" s="2"/>
      <c r="GM1941" s="2"/>
      <c r="GN1941" s="2"/>
      <c r="GO1941" s="2"/>
    </row>
    <row r="1942" spans="1:197" s="1" customFormat="1" x14ac:dyDescent="0.25">
      <c r="A1942"/>
      <c r="B1942" s="107"/>
      <c r="C1942" s="107"/>
      <c r="D1942" s="107"/>
      <c r="E1942" s="107"/>
      <c r="F1942" s="107"/>
      <c r="G1942" s="107"/>
      <c r="H1942" s="107"/>
      <c r="I1942" s="107"/>
      <c r="J1942" s="107"/>
      <c r="K1942" s="107"/>
      <c r="L1942" s="107"/>
      <c r="M1942" s="107"/>
      <c r="N1942" s="107"/>
      <c r="O1942" s="107"/>
      <c r="P1942"/>
      <c r="Q1942"/>
      <c r="R1942" s="108"/>
      <c r="DH1942" s="2"/>
      <c r="DI1942" s="2"/>
      <c r="DJ1942" s="2"/>
      <c r="DK1942" s="2"/>
      <c r="DL1942" s="2"/>
      <c r="DM1942" s="2"/>
      <c r="DN1942" s="2"/>
      <c r="DO1942" s="2"/>
      <c r="DP1942" s="2"/>
      <c r="DQ1942" s="2"/>
      <c r="DR1942" s="2"/>
      <c r="DS1942" s="2"/>
      <c r="DT1942" s="2"/>
      <c r="DU1942" s="2"/>
      <c r="DV1942" s="2"/>
      <c r="DW1942" s="2"/>
      <c r="DX1942" s="2"/>
      <c r="DY1942" s="2"/>
      <c r="DZ1942" s="2"/>
      <c r="EA1942" s="2"/>
      <c r="EB1942" s="2"/>
      <c r="EC1942" s="2"/>
      <c r="ED1942" s="2"/>
      <c r="EE1942" s="2"/>
      <c r="EF1942" s="2"/>
      <c r="EG1942" s="2"/>
      <c r="EH1942" s="2"/>
      <c r="EI1942" s="2"/>
      <c r="EJ1942" s="2"/>
      <c r="EK1942" s="2"/>
      <c r="EL1942" s="2"/>
      <c r="EM1942" s="2"/>
      <c r="EN1942" s="2"/>
      <c r="EO1942" s="2"/>
      <c r="EP1942" s="2"/>
      <c r="EQ1942" s="2"/>
      <c r="ER1942" s="2"/>
      <c r="ES1942" s="2"/>
      <c r="ET1942" s="2"/>
      <c r="EU1942" s="2"/>
      <c r="EV1942" s="2"/>
      <c r="EW1942" s="2"/>
      <c r="EX1942" s="2"/>
      <c r="EY1942" s="2"/>
      <c r="EZ1942" s="2"/>
      <c r="FA1942" s="2"/>
      <c r="FB1942" s="2"/>
      <c r="FC1942" s="2"/>
      <c r="FD1942" s="2"/>
      <c r="FE1942" s="2"/>
      <c r="FF1942" s="2"/>
      <c r="FG1942" s="2"/>
      <c r="FH1942" s="2"/>
      <c r="FI1942" s="2"/>
      <c r="FJ1942" s="2"/>
      <c r="FK1942" s="2"/>
      <c r="FL1942" s="2"/>
      <c r="FM1942" s="2"/>
      <c r="FN1942" s="2"/>
      <c r="FO1942" s="2"/>
      <c r="FP1942" s="2"/>
      <c r="FQ1942" s="2"/>
      <c r="FR1942" s="2"/>
      <c r="FS1942" s="2"/>
      <c r="FT1942" s="2"/>
      <c r="FU1942" s="2"/>
      <c r="FV1942" s="2"/>
      <c r="FW1942" s="2"/>
      <c r="FX1942" s="2"/>
      <c r="FY1942" s="2"/>
      <c r="FZ1942" s="2"/>
      <c r="GA1942" s="2"/>
      <c r="GB1942" s="2"/>
      <c r="GC1942" s="2"/>
      <c r="GD1942" s="2"/>
      <c r="GE1942" s="2"/>
      <c r="GF1942" s="2"/>
      <c r="GG1942" s="2"/>
      <c r="GH1942" s="2"/>
      <c r="GI1942" s="2"/>
      <c r="GJ1942" s="2"/>
      <c r="GK1942" s="2"/>
      <c r="GL1942" s="2"/>
      <c r="GM1942" s="2"/>
      <c r="GN1942" s="2"/>
      <c r="GO1942" s="2"/>
    </row>
    <row r="1943" spans="1:197" s="1" customFormat="1" x14ac:dyDescent="0.25">
      <c r="A1943"/>
      <c r="B1943" s="107"/>
      <c r="C1943" s="107"/>
      <c r="D1943" s="107"/>
      <c r="E1943" s="107"/>
      <c r="F1943" s="107"/>
      <c r="G1943" s="107"/>
      <c r="H1943" s="107"/>
      <c r="I1943" s="107"/>
      <c r="J1943" s="107"/>
      <c r="K1943" s="107"/>
      <c r="L1943" s="107"/>
      <c r="M1943" s="107"/>
      <c r="N1943" s="107"/>
      <c r="O1943" s="107"/>
      <c r="P1943"/>
      <c r="Q1943"/>
      <c r="R1943" s="108"/>
      <c r="DH1943" s="2"/>
      <c r="DI1943" s="2"/>
      <c r="DJ1943" s="2"/>
      <c r="DK1943" s="2"/>
      <c r="DL1943" s="2"/>
      <c r="DM1943" s="2"/>
      <c r="DN1943" s="2"/>
      <c r="DO1943" s="2"/>
      <c r="DP1943" s="2"/>
      <c r="DQ1943" s="2"/>
      <c r="DR1943" s="2"/>
      <c r="DS1943" s="2"/>
      <c r="DT1943" s="2"/>
      <c r="DU1943" s="2"/>
      <c r="DV1943" s="2"/>
      <c r="DW1943" s="2"/>
      <c r="DX1943" s="2"/>
      <c r="DY1943" s="2"/>
      <c r="DZ1943" s="2"/>
      <c r="EA1943" s="2"/>
      <c r="EB1943" s="2"/>
      <c r="EC1943" s="2"/>
      <c r="ED1943" s="2"/>
      <c r="EE1943" s="2"/>
      <c r="EF1943" s="2"/>
      <c r="EG1943" s="2"/>
      <c r="EH1943" s="2"/>
      <c r="EI1943" s="2"/>
      <c r="EJ1943" s="2"/>
      <c r="EK1943" s="2"/>
      <c r="EL1943" s="2"/>
      <c r="EM1943" s="2"/>
      <c r="EN1943" s="2"/>
      <c r="EO1943" s="2"/>
      <c r="EP1943" s="2"/>
      <c r="EQ1943" s="2"/>
      <c r="ER1943" s="2"/>
      <c r="ES1943" s="2"/>
      <c r="ET1943" s="2"/>
      <c r="EU1943" s="2"/>
      <c r="EV1943" s="2"/>
      <c r="EW1943" s="2"/>
      <c r="EX1943" s="2"/>
      <c r="EY1943" s="2"/>
      <c r="EZ1943" s="2"/>
      <c r="FA1943" s="2"/>
      <c r="FB1943" s="2"/>
      <c r="FC1943" s="2"/>
      <c r="FD1943" s="2"/>
      <c r="FE1943" s="2"/>
      <c r="FF1943" s="2"/>
      <c r="FG1943" s="2"/>
      <c r="FH1943" s="2"/>
      <c r="FI1943" s="2"/>
      <c r="FJ1943" s="2"/>
      <c r="FK1943" s="2"/>
      <c r="FL1943" s="2"/>
      <c r="FM1943" s="2"/>
      <c r="FN1943" s="2"/>
      <c r="FO1943" s="2"/>
      <c r="FP1943" s="2"/>
      <c r="FQ1943" s="2"/>
      <c r="FR1943" s="2"/>
      <c r="FS1943" s="2"/>
      <c r="FT1943" s="2"/>
      <c r="FU1943" s="2"/>
      <c r="FV1943" s="2"/>
      <c r="FW1943" s="2"/>
      <c r="FX1943" s="2"/>
      <c r="FY1943" s="2"/>
      <c r="FZ1943" s="2"/>
      <c r="GA1943" s="2"/>
      <c r="GB1943" s="2"/>
      <c r="GC1943" s="2"/>
      <c r="GD1943" s="2"/>
      <c r="GE1943" s="2"/>
      <c r="GF1943" s="2"/>
      <c r="GG1943" s="2"/>
      <c r="GH1943" s="2"/>
      <c r="GI1943" s="2"/>
      <c r="GJ1943" s="2"/>
      <c r="GK1943" s="2"/>
      <c r="GL1943" s="2"/>
      <c r="GM1943" s="2"/>
      <c r="GN1943" s="2"/>
      <c r="GO1943" s="2"/>
    </row>
    <row r="1944" spans="1:197" s="1" customFormat="1" x14ac:dyDescent="0.25">
      <c r="A1944"/>
      <c r="B1944" s="107"/>
      <c r="C1944" s="107"/>
      <c r="D1944" s="107"/>
      <c r="E1944" s="107"/>
      <c r="F1944" s="107"/>
      <c r="G1944" s="107"/>
      <c r="H1944" s="107"/>
      <c r="I1944" s="107"/>
      <c r="J1944" s="107"/>
      <c r="K1944" s="107"/>
      <c r="L1944" s="107"/>
      <c r="M1944" s="107"/>
      <c r="N1944" s="107"/>
      <c r="O1944" s="107"/>
      <c r="P1944"/>
      <c r="Q1944"/>
      <c r="R1944" s="108"/>
      <c r="DH1944" s="2"/>
      <c r="DI1944" s="2"/>
      <c r="DJ1944" s="2"/>
      <c r="DK1944" s="2"/>
      <c r="DL1944" s="2"/>
      <c r="DM1944" s="2"/>
      <c r="DN1944" s="2"/>
      <c r="DO1944" s="2"/>
      <c r="DP1944" s="2"/>
      <c r="DQ1944" s="2"/>
      <c r="DR1944" s="2"/>
      <c r="DS1944" s="2"/>
      <c r="DT1944" s="2"/>
      <c r="DU1944" s="2"/>
      <c r="DV1944" s="2"/>
      <c r="DW1944" s="2"/>
      <c r="DX1944" s="2"/>
      <c r="DY1944" s="2"/>
      <c r="DZ1944" s="2"/>
      <c r="EA1944" s="2"/>
      <c r="EB1944" s="2"/>
      <c r="EC1944" s="2"/>
      <c r="ED1944" s="2"/>
      <c r="EE1944" s="2"/>
      <c r="EF1944" s="2"/>
      <c r="EG1944" s="2"/>
      <c r="EH1944" s="2"/>
      <c r="EI1944" s="2"/>
      <c r="EJ1944" s="2"/>
      <c r="EK1944" s="2"/>
      <c r="EL1944" s="2"/>
      <c r="EM1944" s="2"/>
      <c r="EN1944" s="2"/>
      <c r="EO1944" s="2"/>
      <c r="EP1944" s="2"/>
      <c r="EQ1944" s="2"/>
      <c r="ER1944" s="2"/>
      <c r="ES1944" s="2"/>
      <c r="ET1944" s="2"/>
      <c r="EU1944" s="2"/>
      <c r="EV1944" s="2"/>
      <c r="EW1944" s="2"/>
      <c r="EX1944" s="2"/>
      <c r="EY1944" s="2"/>
      <c r="EZ1944" s="2"/>
      <c r="FA1944" s="2"/>
      <c r="FB1944" s="2"/>
      <c r="FC1944" s="2"/>
      <c r="FD1944" s="2"/>
      <c r="FE1944" s="2"/>
      <c r="FF1944" s="2"/>
      <c r="FG1944" s="2"/>
      <c r="FH1944" s="2"/>
      <c r="FI1944" s="2"/>
      <c r="FJ1944" s="2"/>
      <c r="FK1944" s="2"/>
      <c r="FL1944" s="2"/>
      <c r="FM1944" s="2"/>
      <c r="FN1944" s="2"/>
      <c r="FO1944" s="2"/>
      <c r="FP1944" s="2"/>
      <c r="FQ1944" s="2"/>
      <c r="FR1944" s="2"/>
      <c r="FS1944" s="2"/>
      <c r="FT1944" s="2"/>
      <c r="FU1944" s="2"/>
      <c r="FV1944" s="2"/>
      <c r="FW1944" s="2"/>
      <c r="FX1944" s="2"/>
      <c r="FY1944" s="2"/>
      <c r="FZ1944" s="2"/>
      <c r="GA1944" s="2"/>
      <c r="GB1944" s="2"/>
      <c r="GC1944" s="2"/>
      <c r="GD1944" s="2"/>
      <c r="GE1944" s="2"/>
      <c r="GF1944" s="2"/>
      <c r="GG1944" s="2"/>
      <c r="GH1944" s="2"/>
      <c r="GI1944" s="2"/>
      <c r="GJ1944" s="2"/>
      <c r="GK1944" s="2"/>
      <c r="GL1944" s="2"/>
      <c r="GM1944" s="2"/>
      <c r="GN1944" s="2"/>
      <c r="GO1944" s="2"/>
    </row>
    <row r="1945" spans="1:197" s="1" customFormat="1" x14ac:dyDescent="0.25">
      <c r="A1945"/>
      <c r="B1945" s="107"/>
      <c r="C1945" s="107"/>
      <c r="D1945" s="107"/>
      <c r="E1945" s="107"/>
      <c r="F1945" s="107"/>
      <c r="G1945" s="107"/>
      <c r="H1945" s="107"/>
      <c r="I1945" s="107"/>
      <c r="J1945" s="107"/>
      <c r="K1945" s="107"/>
      <c r="L1945" s="107"/>
      <c r="M1945" s="107"/>
      <c r="N1945" s="107"/>
      <c r="O1945" s="107"/>
      <c r="P1945"/>
      <c r="Q1945"/>
      <c r="R1945" s="108"/>
      <c r="DH1945" s="2"/>
      <c r="DI1945" s="2"/>
      <c r="DJ1945" s="2"/>
      <c r="DK1945" s="2"/>
      <c r="DL1945" s="2"/>
      <c r="DM1945" s="2"/>
      <c r="DN1945" s="2"/>
      <c r="DO1945" s="2"/>
      <c r="DP1945" s="2"/>
      <c r="DQ1945" s="2"/>
      <c r="DR1945" s="2"/>
      <c r="DS1945" s="2"/>
      <c r="DT1945" s="2"/>
      <c r="DU1945" s="2"/>
      <c r="DV1945" s="2"/>
      <c r="DW1945" s="2"/>
      <c r="DX1945" s="2"/>
      <c r="DY1945" s="2"/>
      <c r="DZ1945" s="2"/>
      <c r="EA1945" s="2"/>
      <c r="EB1945" s="2"/>
      <c r="EC1945" s="2"/>
      <c r="ED1945" s="2"/>
      <c r="EE1945" s="2"/>
      <c r="EF1945" s="2"/>
      <c r="EG1945" s="2"/>
      <c r="EH1945" s="2"/>
      <c r="EI1945" s="2"/>
      <c r="EJ1945" s="2"/>
      <c r="EK1945" s="2"/>
      <c r="EL1945" s="2"/>
      <c r="EM1945" s="2"/>
      <c r="EN1945" s="2"/>
      <c r="EO1945" s="2"/>
      <c r="EP1945" s="2"/>
      <c r="EQ1945" s="2"/>
      <c r="ER1945" s="2"/>
      <c r="ES1945" s="2"/>
      <c r="ET1945" s="2"/>
      <c r="EU1945" s="2"/>
      <c r="EV1945" s="2"/>
      <c r="EW1945" s="2"/>
      <c r="EX1945" s="2"/>
      <c r="EY1945" s="2"/>
      <c r="EZ1945" s="2"/>
      <c r="FA1945" s="2"/>
      <c r="FB1945" s="2"/>
      <c r="FC1945" s="2"/>
      <c r="FD1945" s="2"/>
      <c r="FE1945" s="2"/>
      <c r="FF1945" s="2"/>
      <c r="FG1945" s="2"/>
      <c r="FH1945" s="2"/>
      <c r="FI1945" s="2"/>
      <c r="FJ1945" s="2"/>
      <c r="FK1945" s="2"/>
      <c r="FL1945" s="2"/>
      <c r="FM1945" s="2"/>
      <c r="FN1945" s="2"/>
      <c r="FO1945" s="2"/>
      <c r="FP1945" s="2"/>
      <c r="FQ1945" s="2"/>
      <c r="FR1945" s="2"/>
      <c r="FS1945" s="2"/>
      <c r="FT1945" s="2"/>
      <c r="FU1945" s="2"/>
      <c r="FV1945" s="2"/>
      <c r="FW1945" s="2"/>
      <c r="FX1945" s="2"/>
      <c r="FY1945" s="2"/>
      <c r="FZ1945" s="2"/>
      <c r="GA1945" s="2"/>
      <c r="GB1945" s="2"/>
      <c r="GC1945" s="2"/>
      <c r="GD1945" s="2"/>
      <c r="GE1945" s="2"/>
      <c r="GF1945" s="2"/>
      <c r="GG1945" s="2"/>
      <c r="GH1945" s="2"/>
      <c r="GI1945" s="2"/>
      <c r="GJ1945" s="2"/>
      <c r="GK1945" s="2"/>
      <c r="GL1945" s="2"/>
      <c r="GM1945" s="2"/>
      <c r="GN1945" s="2"/>
      <c r="GO1945" s="2"/>
    </row>
    <row r="1946" spans="1:197" s="1" customFormat="1" x14ac:dyDescent="0.25">
      <c r="A1946"/>
      <c r="B1946" s="107"/>
      <c r="C1946" s="107"/>
      <c r="D1946" s="107"/>
      <c r="E1946" s="107"/>
      <c r="F1946" s="107"/>
      <c r="G1946" s="107"/>
      <c r="H1946" s="107"/>
      <c r="I1946" s="107"/>
      <c r="J1946" s="107"/>
      <c r="K1946" s="107"/>
      <c r="L1946" s="107"/>
      <c r="M1946" s="107"/>
      <c r="N1946" s="107"/>
      <c r="O1946" s="107"/>
      <c r="P1946"/>
      <c r="Q1946"/>
      <c r="R1946" s="108"/>
      <c r="DH1946" s="2"/>
      <c r="DI1946" s="2"/>
      <c r="DJ1946" s="2"/>
      <c r="DK1946" s="2"/>
      <c r="DL1946" s="2"/>
      <c r="DM1946" s="2"/>
      <c r="DN1946" s="2"/>
      <c r="DO1946" s="2"/>
      <c r="DP1946" s="2"/>
      <c r="DQ1946" s="2"/>
      <c r="DR1946" s="2"/>
      <c r="DS1946" s="2"/>
      <c r="DT1946" s="2"/>
      <c r="DU1946" s="2"/>
      <c r="DV1946" s="2"/>
      <c r="DW1946" s="2"/>
      <c r="DX1946" s="2"/>
      <c r="DY1946" s="2"/>
      <c r="DZ1946" s="2"/>
      <c r="EA1946" s="2"/>
      <c r="EB1946" s="2"/>
      <c r="EC1946" s="2"/>
      <c r="ED1946" s="2"/>
      <c r="EE1946" s="2"/>
      <c r="EF1946" s="2"/>
      <c r="EG1946" s="2"/>
      <c r="EH1946" s="2"/>
      <c r="EI1946" s="2"/>
      <c r="EJ1946" s="2"/>
      <c r="EK1946" s="2"/>
      <c r="EL1946" s="2"/>
      <c r="EM1946" s="2"/>
      <c r="EN1946" s="2"/>
      <c r="EO1946" s="2"/>
      <c r="EP1946" s="2"/>
      <c r="EQ1946" s="2"/>
      <c r="ER1946" s="2"/>
      <c r="ES1946" s="2"/>
      <c r="ET1946" s="2"/>
      <c r="EU1946" s="2"/>
      <c r="EV1946" s="2"/>
      <c r="EW1946" s="2"/>
      <c r="EX1946" s="2"/>
      <c r="EY1946" s="2"/>
      <c r="EZ1946" s="2"/>
      <c r="FA1946" s="2"/>
      <c r="FB1946" s="2"/>
      <c r="FC1946" s="2"/>
      <c r="FD1946" s="2"/>
      <c r="FE1946" s="2"/>
      <c r="FF1946" s="2"/>
      <c r="FG1946" s="2"/>
      <c r="FH1946" s="2"/>
      <c r="FI1946" s="2"/>
      <c r="FJ1946" s="2"/>
      <c r="FK1946" s="2"/>
      <c r="FL1946" s="2"/>
      <c r="FM1946" s="2"/>
      <c r="FN1946" s="2"/>
      <c r="FO1946" s="2"/>
      <c r="FP1946" s="2"/>
      <c r="FQ1946" s="2"/>
      <c r="FR1946" s="2"/>
      <c r="FS1946" s="2"/>
      <c r="FT1946" s="2"/>
      <c r="FU1946" s="2"/>
      <c r="FV1946" s="2"/>
      <c r="FW1946" s="2"/>
      <c r="FX1946" s="2"/>
      <c r="FY1946" s="2"/>
      <c r="FZ1946" s="2"/>
      <c r="GA1946" s="2"/>
      <c r="GB1946" s="2"/>
      <c r="GC1946" s="2"/>
      <c r="GD1946" s="2"/>
      <c r="GE1946" s="2"/>
      <c r="GF1946" s="2"/>
      <c r="GG1946" s="2"/>
      <c r="GH1946" s="2"/>
      <c r="GI1946" s="2"/>
      <c r="GJ1946" s="2"/>
      <c r="GK1946" s="2"/>
      <c r="GL1946" s="2"/>
      <c r="GM1946" s="2"/>
      <c r="GN1946" s="2"/>
      <c r="GO1946" s="2"/>
    </row>
    <row r="1947" spans="1:197" s="1" customFormat="1" x14ac:dyDescent="0.25">
      <c r="A1947"/>
      <c r="B1947" s="107"/>
      <c r="C1947" s="107"/>
      <c r="D1947" s="107"/>
      <c r="E1947" s="107"/>
      <c r="F1947" s="107"/>
      <c r="G1947" s="107"/>
      <c r="H1947" s="107"/>
      <c r="I1947" s="107"/>
      <c r="J1947" s="107"/>
      <c r="K1947" s="107"/>
      <c r="L1947" s="107"/>
      <c r="M1947" s="107"/>
      <c r="N1947" s="107"/>
      <c r="O1947" s="107"/>
      <c r="P1947"/>
      <c r="Q1947"/>
      <c r="R1947" s="108"/>
      <c r="DH1947" s="2"/>
      <c r="DI1947" s="2"/>
      <c r="DJ1947" s="2"/>
      <c r="DK1947" s="2"/>
      <c r="DL1947" s="2"/>
      <c r="DM1947" s="2"/>
      <c r="DN1947" s="2"/>
      <c r="DO1947" s="2"/>
      <c r="DP1947" s="2"/>
      <c r="DQ1947" s="2"/>
      <c r="DR1947" s="2"/>
      <c r="DS1947" s="2"/>
      <c r="DT1947" s="2"/>
      <c r="DU1947" s="2"/>
      <c r="DV1947" s="2"/>
      <c r="DW1947" s="2"/>
      <c r="DX1947" s="2"/>
      <c r="DY1947" s="2"/>
      <c r="DZ1947" s="2"/>
      <c r="EA1947" s="2"/>
      <c r="EB1947" s="2"/>
      <c r="EC1947" s="2"/>
      <c r="ED1947" s="2"/>
      <c r="EE1947" s="2"/>
      <c r="EF1947" s="2"/>
      <c r="EG1947" s="2"/>
      <c r="EH1947" s="2"/>
      <c r="EI1947" s="2"/>
      <c r="EJ1947" s="2"/>
      <c r="EK1947" s="2"/>
      <c r="EL1947" s="2"/>
      <c r="EM1947" s="2"/>
      <c r="EN1947" s="2"/>
      <c r="EO1947" s="2"/>
      <c r="EP1947" s="2"/>
      <c r="EQ1947" s="2"/>
      <c r="ER1947" s="2"/>
      <c r="ES1947" s="2"/>
      <c r="ET1947" s="2"/>
      <c r="EU1947" s="2"/>
      <c r="EV1947" s="2"/>
      <c r="EW1947" s="2"/>
      <c r="EX1947" s="2"/>
      <c r="EY1947" s="2"/>
      <c r="EZ1947" s="2"/>
      <c r="FA1947" s="2"/>
      <c r="FB1947" s="2"/>
      <c r="FC1947" s="2"/>
      <c r="FD1947" s="2"/>
      <c r="FE1947" s="2"/>
      <c r="FF1947" s="2"/>
      <c r="FG1947" s="2"/>
      <c r="FH1947" s="2"/>
      <c r="FI1947" s="2"/>
      <c r="FJ1947" s="2"/>
      <c r="FK1947" s="2"/>
      <c r="FL1947" s="2"/>
      <c r="FM1947" s="2"/>
      <c r="FN1947" s="2"/>
      <c r="FO1947" s="2"/>
      <c r="FP1947" s="2"/>
      <c r="FQ1947" s="2"/>
      <c r="FR1947" s="2"/>
      <c r="FS1947" s="2"/>
      <c r="FT1947" s="2"/>
      <c r="FU1947" s="2"/>
      <c r="FV1947" s="2"/>
      <c r="FW1947" s="2"/>
      <c r="FX1947" s="2"/>
      <c r="FY1947" s="2"/>
      <c r="FZ1947" s="2"/>
      <c r="GA1947" s="2"/>
      <c r="GB1947" s="2"/>
      <c r="GC1947" s="2"/>
      <c r="GD1947" s="2"/>
      <c r="GE1947" s="2"/>
      <c r="GF1947" s="2"/>
      <c r="GG1947" s="2"/>
      <c r="GH1947" s="2"/>
      <c r="GI1947" s="2"/>
      <c r="GJ1947" s="2"/>
      <c r="GK1947" s="2"/>
      <c r="GL1947" s="2"/>
      <c r="GM1947" s="2"/>
      <c r="GN1947" s="2"/>
      <c r="GO1947" s="2"/>
    </row>
    <row r="1948" spans="1:197" s="1" customFormat="1" x14ac:dyDescent="0.25">
      <c r="A1948"/>
      <c r="B1948" s="107"/>
      <c r="C1948" s="107"/>
      <c r="D1948" s="107"/>
      <c r="E1948" s="107"/>
      <c r="F1948" s="107"/>
      <c r="G1948" s="107"/>
      <c r="H1948" s="107"/>
      <c r="I1948" s="107"/>
      <c r="J1948" s="107"/>
      <c r="K1948" s="107"/>
      <c r="L1948" s="107"/>
      <c r="M1948" s="107"/>
      <c r="N1948" s="107"/>
      <c r="O1948" s="107"/>
      <c r="P1948"/>
      <c r="Q1948"/>
      <c r="R1948" s="108"/>
      <c r="DH1948" s="2"/>
      <c r="DI1948" s="2"/>
      <c r="DJ1948" s="2"/>
      <c r="DK1948" s="2"/>
      <c r="DL1948" s="2"/>
      <c r="DM1948" s="2"/>
      <c r="DN1948" s="2"/>
      <c r="DO1948" s="2"/>
      <c r="DP1948" s="2"/>
      <c r="DQ1948" s="2"/>
      <c r="DR1948" s="2"/>
      <c r="DS1948" s="2"/>
      <c r="DT1948" s="2"/>
      <c r="DU1948" s="2"/>
      <c r="DV1948" s="2"/>
      <c r="DW1948" s="2"/>
      <c r="DX1948" s="2"/>
      <c r="DY1948" s="2"/>
      <c r="DZ1948" s="2"/>
      <c r="EA1948" s="2"/>
      <c r="EB1948" s="2"/>
      <c r="EC1948" s="2"/>
      <c r="ED1948" s="2"/>
      <c r="EE1948" s="2"/>
      <c r="EF1948" s="2"/>
      <c r="EG1948" s="2"/>
      <c r="EH1948" s="2"/>
      <c r="EI1948" s="2"/>
      <c r="EJ1948" s="2"/>
      <c r="EK1948" s="2"/>
      <c r="EL1948" s="2"/>
      <c r="EM1948" s="2"/>
      <c r="EN1948" s="2"/>
      <c r="EO1948" s="2"/>
      <c r="EP1948" s="2"/>
      <c r="EQ1948" s="2"/>
      <c r="ER1948" s="2"/>
      <c r="ES1948" s="2"/>
      <c r="ET1948" s="2"/>
      <c r="EU1948" s="2"/>
      <c r="EV1948" s="2"/>
      <c r="EW1948" s="2"/>
      <c r="EX1948" s="2"/>
      <c r="EY1948" s="2"/>
      <c r="EZ1948" s="2"/>
      <c r="FA1948" s="2"/>
      <c r="FB1948" s="2"/>
      <c r="FC1948" s="2"/>
      <c r="FD1948" s="2"/>
      <c r="FE1948" s="2"/>
      <c r="FF1948" s="2"/>
      <c r="FG1948" s="2"/>
      <c r="FH1948" s="2"/>
      <c r="FI1948" s="2"/>
      <c r="FJ1948" s="2"/>
      <c r="FK1948" s="2"/>
      <c r="FL1948" s="2"/>
      <c r="FM1948" s="2"/>
      <c r="FN1948" s="2"/>
      <c r="FO1948" s="2"/>
      <c r="FP1948" s="2"/>
      <c r="FQ1948" s="2"/>
      <c r="FR1948" s="2"/>
      <c r="FS1948" s="2"/>
      <c r="FT1948" s="2"/>
      <c r="FU1948" s="2"/>
      <c r="FV1948" s="2"/>
      <c r="FW1948" s="2"/>
      <c r="FX1948" s="2"/>
      <c r="FY1948" s="2"/>
      <c r="FZ1948" s="2"/>
      <c r="GA1948" s="2"/>
      <c r="GB1948" s="2"/>
      <c r="GC1948" s="2"/>
      <c r="GD1948" s="2"/>
      <c r="GE1948" s="2"/>
      <c r="GF1948" s="2"/>
      <c r="GG1948" s="2"/>
      <c r="GH1948" s="2"/>
      <c r="GI1948" s="2"/>
      <c r="GJ1948" s="2"/>
      <c r="GK1948" s="2"/>
      <c r="GL1948" s="2"/>
      <c r="GM1948" s="2"/>
      <c r="GN1948" s="2"/>
      <c r="GO1948" s="2"/>
    </row>
    <row r="1949" spans="1:197" s="1" customFormat="1" x14ac:dyDescent="0.25">
      <c r="A1949"/>
      <c r="B1949" s="107"/>
      <c r="C1949" s="107"/>
      <c r="D1949" s="107"/>
      <c r="E1949" s="107"/>
      <c r="F1949" s="107"/>
      <c r="G1949" s="107"/>
      <c r="H1949" s="107"/>
      <c r="I1949" s="107"/>
      <c r="J1949" s="107"/>
      <c r="K1949" s="107"/>
      <c r="L1949" s="107"/>
      <c r="M1949" s="107"/>
      <c r="N1949" s="107"/>
      <c r="O1949" s="107"/>
      <c r="P1949"/>
      <c r="Q1949"/>
      <c r="R1949" s="108"/>
      <c r="DH1949" s="2"/>
      <c r="DI1949" s="2"/>
      <c r="DJ1949" s="2"/>
      <c r="DK1949" s="2"/>
      <c r="DL1949" s="2"/>
      <c r="DM1949" s="2"/>
      <c r="DN1949" s="2"/>
      <c r="DO1949" s="2"/>
      <c r="DP1949" s="2"/>
      <c r="DQ1949" s="2"/>
      <c r="DR1949" s="2"/>
      <c r="DS1949" s="2"/>
      <c r="DT1949" s="2"/>
      <c r="DU1949" s="2"/>
      <c r="DV1949" s="2"/>
      <c r="DW1949" s="2"/>
      <c r="DX1949" s="2"/>
      <c r="DY1949" s="2"/>
      <c r="DZ1949" s="2"/>
      <c r="EA1949" s="2"/>
      <c r="EB1949" s="2"/>
      <c r="EC1949" s="2"/>
      <c r="ED1949" s="2"/>
      <c r="EE1949" s="2"/>
      <c r="EF1949" s="2"/>
      <c r="EG1949" s="2"/>
      <c r="EH1949" s="2"/>
      <c r="EI1949" s="2"/>
      <c r="EJ1949" s="2"/>
      <c r="EK1949" s="2"/>
      <c r="EL1949" s="2"/>
      <c r="EM1949" s="2"/>
      <c r="EN1949" s="2"/>
      <c r="EO1949" s="2"/>
      <c r="EP1949" s="2"/>
      <c r="EQ1949" s="2"/>
      <c r="ER1949" s="2"/>
      <c r="ES1949" s="2"/>
      <c r="ET1949" s="2"/>
      <c r="EU1949" s="2"/>
      <c r="EV1949" s="2"/>
      <c r="EW1949" s="2"/>
      <c r="EX1949" s="2"/>
      <c r="EY1949" s="2"/>
      <c r="EZ1949" s="2"/>
      <c r="FA1949" s="2"/>
      <c r="FB1949" s="2"/>
      <c r="FC1949" s="2"/>
      <c r="FD1949" s="2"/>
      <c r="FE1949" s="2"/>
      <c r="FF1949" s="2"/>
      <c r="FG1949" s="2"/>
      <c r="FH1949" s="2"/>
      <c r="FI1949" s="2"/>
      <c r="FJ1949" s="2"/>
      <c r="FK1949" s="2"/>
      <c r="FL1949" s="2"/>
      <c r="FM1949" s="2"/>
      <c r="FN1949" s="2"/>
      <c r="FO1949" s="2"/>
      <c r="FP1949" s="2"/>
      <c r="FQ1949" s="2"/>
      <c r="FR1949" s="2"/>
      <c r="FS1949" s="2"/>
      <c r="FT1949" s="2"/>
      <c r="FU1949" s="2"/>
      <c r="FV1949" s="2"/>
      <c r="FW1949" s="2"/>
      <c r="FX1949" s="2"/>
      <c r="FY1949" s="2"/>
      <c r="FZ1949" s="2"/>
      <c r="GA1949" s="2"/>
      <c r="GB1949" s="2"/>
      <c r="GC1949" s="2"/>
      <c r="GD1949" s="2"/>
      <c r="GE1949" s="2"/>
      <c r="GF1949" s="2"/>
      <c r="GG1949" s="2"/>
      <c r="GH1949" s="2"/>
      <c r="GI1949" s="2"/>
      <c r="GJ1949" s="2"/>
      <c r="GK1949" s="2"/>
      <c r="GL1949" s="2"/>
      <c r="GM1949" s="2"/>
      <c r="GN1949" s="2"/>
      <c r="GO1949" s="2"/>
    </row>
    <row r="1950" spans="1:197" s="1" customFormat="1" x14ac:dyDescent="0.25">
      <c r="A1950"/>
      <c r="B1950" s="107"/>
      <c r="C1950" s="107"/>
      <c r="D1950" s="107"/>
      <c r="E1950" s="107"/>
      <c r="F1950" s="107"/>
      <c r="G1950" s="107"/>
      <c r="H1950" s="107"/>
      <c r="I1950" s="107"/>
      <c r="J1950" s="107"/>
      <c r="K1950" s="107"/>
      <c r="L1950" s="107"/>
      <c r="M1950" s="107"/>
      <c r="N1950" s="107"/>
      <c r="O1950" s="107"/>
      <c r="P1950"/>
      <c r="Q1950"/>
      <c r="R1950" s="108"/>
      <c r="DH1950" s="2"/>
      <c r="DI1950" s="2"/>
      <c r="DJ1950" s="2"/>
      <c r="DK1950" s="2"/>
      <c r="DL1950" s="2"/>
      <c r="DM1950" s="2"/>
      <c r="DN1950" s="2"/>
      <c r="DO1950" s="2"/>
      <c r="DP1950" s="2"/>
      <c r="DQ1950" s="2"/>
      <c r="DR1950" s="2"/>
      <c r="DS1950" s="2"/>
      <c r="DT1950" s="2"/>
      <c r="DU1950" s="2"/>
      <c r="DV1950" s="2"/>
      <c r="DW1950" s="2"/>
      <c r="DX1950" s="2"/>
      <c r="DY1950" s="2"/>
      <c r="DZ1950" s="2"/>
      <c r="EA1950" s="2"/>
      <c r="EB1950" s="2"/>
      <c r="EC1950" s="2"/>
      <c r="ED1950" s="2"/>
      <c r="EE1950" s="2"/>
      <c r="EF1950" s="2"/>
      <c r="EG1950" s="2"/>
      <c r="EH1950" s="2"/>
      <c r="EI1950" s="2"/>
      <c r="EJ1950" s="2"/>
      <c r="EK1950" s="2"/>
      <c r="EL1950" s="2"/>
      <c r="EM1950" s="2"/>
      <c r="EN1950" s="2"/>
      <c r="EO1950" s="2"/>
      <c r="EP1950" s="2"/>
      <c r="EQ1950" s="2"/>
      <c r="ER1950" s="2"/>
      <c r="ES1950" s="2"/>
      <c r="ET1950" s="2"/>
      <c r="EU1950" s="2"/>
      <c r="EV1950" s="2"/>
      <c r="EW1950" s="2"/>
      <c r="EX1950" s="2"/>
      <c r="EY1950" s="2"/>
      <c r="EZ1950" s="2"/>
      <c r="FA1950" s="2"/>
      <c r="FB1950" s="2"/>
      <c r="FC1950" s="2"/>
      <c r="FD1950" s="2"/>
      <c r="FE1950" s="2"/>
      <c r="FF1950" s="2"/>
      <c r="FG1950" s="2"/>
      <c r="FH1950" s="2"/>
      <c r="FI1950" s="2"/>
      <c r="FJ1950" s="2"/>
      <c r="FK1950" s="2"/>
      <c r="FL1950" s="2"/>
      <c r="FM1950" s="2"/>
      <c r="FN1950" s="2"/>
      <c r="FO1950" s="2"/>
      <c r="FP1950" s="2"/>
      <c r="FQ1950" s="2"/>
      <c r="FR1950" s="2"/>
      <c r="FS1950" s="2"/>
      <c r="FT1950" s="2"/>
      <c r="FU1950" s="2"/>
      <c r="FV1950" s="2"/>
      <c r="FW1950" s="2"/>
      <c r="FX1950" s="2"/>
      <c r="FY1950" s="2"/>
      <c r="FZ1950" s="2"/>
      <c r="GA1950" s="2"/>
      <c r="GB1950" s="2"/>
      <c r="GC1950" s="2"/>
      <c r="GD1950" s="2"/>
      <c r="GE1950" s="2"/>
      <c r="GF1950" s="2"/>
      <c r="GG1950" s="2"/>
      <c r="GH1950" s="2"/>
      <c r="GI1950" s="2"/>
      <c r="GJ1950" s="2"/>
      <c r="GK1950" s="2"/>
      <c r="GL1950" s="2"/>
      <c r="GM1950" s="2"/>
      <c r="GN1950" s="2"/>
      <c r="GO1950" s="2"/>
    </row>
    <row r="1951" spans="1:197" s="1" customFormat="1" x14ac:dyDescent="0.25">
      <c r="A1951"/>
      <c r="B1951" s="107"/>
      <c r="C1951" s="107"/>
      <c r="D1951" s="107"/>
      <c r="E1951" s="107"/>
      <c r="F1951" s="107"/>
      <c r="G1951" s="107"/>
      <c r="H1951" s="107"/>
      <c r="I1951" s="107"/>
      <c r="J1951" s="107"/>
      <c r="K1951" s="107"/>
      <c r="L1951" s="107"/>
      <c r="M1951" s="107"/>
      <c r="N1951" s="107"/>
      <c r="O1951" s="107"/>
      <c r="P1951"/>
      <c r="Q1951"/>
      <c r="R1951" s="108"/>
      <c r="DH1951" s="2"/>
      <c r="DI1951" s="2"/>
      <c r="DJ1951" s="2"/>
      <c r="DK1951" s="2"/>
      <c r="DL1951" s="2"/>
      <c r="DM1951" s="2"/>
      <c r="DN1951" s="2"/>
      <c r="DO1951" s="2"/>
      <c r="DP1951" s="2"/>
      <c r="DQ1951" s="2"/>
      <c r="DR1951" s="2"/>
      <c r="DS1951" s="2"/>
      <c r="DT1951" s="2"/>
      <c r="DU1951" s="2"/>
      <c r="DV1951" s="2"/>
      <c r="DW1951" s="2"/>
      <c r="DX1951" s="2"/>
      <c r="DY1951" s="2"/>
      <c r="DZ1951" s="2"/>
      <c r="EA1951" s="2"/>
      <c r="EB1951" s="2"/>
      <c r="EC1951" s="2"/>
      <c r="ED1951" s="2"/>
      <c r="EE1951" s="2"/>
      <c r="EF1951" s="2"/>
      <c r="EG1951" s="2"/>
      <c r="EH1951" s="2"/>
      <c r="EI1951" s="2"/>
      <c r="EJ1951" s="2"/>
      <c r="EK1951" s="2"/>
      <c r="EL1951" s="2"/>
      <c r="EM1951" s="2"/>
      <c r="EN1951" s="2"/>
      <c r="EO1951" s="2"/>
      <c r="EP1951" s="2"/>
      <c r="EQ1951" s="2"/>
      <c r="ER1951" s="2"/>
      <c r="ES1951" s="2"/>
      <c r="ET1951" s="2"/>
      <c r="EU1951" s="2"/>
      <c r="EV1951" s="2"/>
      <c r="EW1951" s="2"/>
      <c r="EX1951" s="2"/>
      <c r="EY1951" s="2"/>
      <c r="EZ1951" s="2"/>
      <c r="FA1951" s="2"/>
      <c r="FB1951" s="2"/>
      <c r="FC1951" s="2"/>
      <c r="FD1951" s="2"/>
      <c r="FE1951" s="2"/>
      <c r="FF1951" s="2"/>
      <c r="FG1951" s="2"/>
      <c r="FH1951" s="2"/>
      <c r="FI1951" s="2"/>
      <c r="FJ1951" s="2"/>
      <c r="FK1951" s="2"/>
      <c r="FL1951" s="2"/>
      <c r="FM1951" s="2"/>
      <c r="FN1951" s="2"/>
      <c r="FO1951" s="2"/>
      <c r="FP1951" s="2"/>
      <c r="FQ1951" s="2"/>
      <c r="FR1951" s="2"/>
      <c r="FS1951" s="2"/>
      <c r="FT1951" s="2"/>
      <c r="FU1951" s="2"/>
      <c r="FV1951" s="2"/>
      <c r="FW1951" s="2"/>
      <c r="FX1951" s="2"/>
      <c r="FY1951" s="2"/>
      <c r="FZ1951" s="2"/>
      <c r="GA1951" s="2"/>
      <c r="GB1951" s="2"/>
      <c r="GC1951" s="2"/>
      <c r="GD1951" s="2"/>
      <c r="GE1951" s="2"/>
      <c r="GF1951" s="2"/>
      <c r="GG1951" s="2"/>
      <c r="GH1951" s="2"/>
      <c r="GI1951" s="2"/>
      <c r="GJ1951" s="2"/>
      <c r="GK1951" s="2"/>
      <c r="GL1951" s="2"/>
      <c r="GM1951" s="2"/>
      <c r="GN1951" s="2"/>
      <c r="GO1951" s="2"/>
    </row>
    <row r="1952" spans="1:197" s="1" customFormat="1" x14ac:dyDescent="0.25">
      <c r="A1952"/>
      <c r="B1952" s="107"/>
      <c r="C1952" s="107"/>
      <c r="D1952" s="107"/>
      <c r="E1952" s="107"/>
      <c r="F1952" s="107"/>
      <c r="G1952" s="107"/>
      <c r="H1952" s="107"/>
      <c r="I1952" s="107"/>
      <c r="J1952" s="107"/>
      <c r="K1952" s="107"/>
      <c r="L1952" s="107"/>
      <c r="M1952" s="107"/>
      <c r="N1952" s="107"/>
      <c r="O1952" s="107"/>
      <c r="P1952"/>
      <c r="Q1952"/>
      <c r="R1952" s="108"/>
      <c r="DH1952" s="2"/>
      <c r="DI1952" s="2"/>
      <c r="DJ1952" s="2"/>
      <c r="DK1952" s="2"/>
      <c r="DL1952" s="2"/>
      <c r="DM1952" s="2"/>
      <c r="DN1952" s="2"/>
      <c r="DO1952" s="2"/>
      <c r="DP1952" s="2"/>
      <c r="DQ1952" s="2"/>
      <c r="DR1952" s="2"/>
      <c r="DS1952" s="2"/>
      <c r="DT1952" s="2"/>
      <c r="DU1952" s="2"/>
      <c r="DV1952" s="2"/>
      <c r="DW1952" s="2"/>
      <c r="DX1952" s="2"/>
      <c r="DY1952" s="2"/>
      <c r="DZ1952" s="2"/>
      <c r="EA1952" s="2"/>
      <c r="EB1952" s="2"/>
      <c r="EC1952" s="2"/>
      <c r="ED1952" s="2"/>
      <c r="EE1952" s="2"/>
      <c r="EF1952" s="2"/>
      <c r="EG1952" s="2"/>
      <c r="EH1952" s="2"/>
      <c r="EI1952" s="2"/>
      <c r="EJ1952" s="2"/>
      <c r="EK1952" s="2"/>
      <c r="EL1952" s="2"/>
      <c r="EM1952" s="2"/>
      <c r="EN1952" s="2"/>
      <c r="EO1952" s="2"/>
      <c r="EP1952" s="2"/>
      <c r="EQ1952" s="2"/>
      <c r="ER1952" s="2"/>
      <c r="ES1952" s="2"/>
      <c r="ET1952" s="2"/>
      <c r="EU1952" s="2"/>
      <c r="EV1952" s="2"/>
      <c r="EW1952" s="2"/>
      <c r="EX1952" s="2"/>
      <c r="EY1952" s="2"/>
      <c r="EZ1952" s="2"/>
      <c r="FA1952" s="2"/>
      <c r="FB1952" s="2"/>
      <c r="FC1952" s="2"/>
      <c r="FD1952" s="2"/>
      <c r="FE1952" s="2"/>
      <c r="FF1952" s="2"/>
      <c r="FG1952" s="2"/>
      <c r="FH1952" s="2"/>
      <c r="FI1952" s="2"/>
      <c r="FJ1952" s="2"/>
      <c r="FK1952" s="2"/>
      <c r="FL1952" s="2"/>
      <c r="FM1952" s="2"/>
      <c r="FN1952" s="2"/>
      <c r="FO1952" s="2"/>
      <c r="FP1952" s="2"/>
      <c r="FQ1952" s="2"/>
      <c r="FR1952" s="2"/>
      <c r="FS1952" s="2"/>
      <c r="FT1952" s="2"/>
      <c r="FU1952" s="2"/>
      <c r="FV1952" s="2"/>
      <c r="FW1952" s="2"/>
      <c r="FX1952" s="2"/>
      <c r="FY1952" s="2"/>
      <c r="FZ1952" s="2"/>
      <c r="GA1952" s="2"/>
      <c r="GB1952" s="2"/>
      <c r="GC1952" s="2"/>
      <c r="GD1952" s="2"/>
      <c r="GE1952" s="2"/>
      <c r="GF1952" s="2"/>
      <c r="GG1952" s="2"/>
      <c r="GH1952" s="2"/>
      <c r="GI1952" s="2"/>
      <c r="GJ1952" s="2"/>
      <c r="GK1952" s="2"/>
      <c r="GL1952" s="2"/>
      <c r="GM1952" s="2"/>
      <c r="GN1952" s="2"/>
      <c r="GO1952" s="2"/>
    </row>
    <row r="1953" spans="1:197" s="1" customFormat="1" x14ac:dyDescent="0.25">
      <c r="A1953"/>
      <c r="B1953" s="107"/>
      <c r="C1953" s="107"/>
      <c r="D1953" s="107"/>
      <c r="E1953" s="107"/>
      <c r="F1953" s="107"/>
      <c r="G1953" s="107"/>
      <c r="H1953" s="107"/>
      <c r="I1953" s="107"/>
      <c r="J1953" s="107"/>
      <c r="K1953" s="107"/>
      <c r="L1953" s="107"/>
      <c r="M1953" s="107"/>
      <c r="N1953" s="107"/>
      <c r="O1953" s="107"/>
      <c r="P1953"/>
      <c r="Q1953"/>
      <c r="R1953" s="108"/>
      <c r="DH1953" s="2"/>
      <c r="DI1953" s="2"/>
      <c r="DJ1953" s="2"/>
      <c r="DK1953" s="2"/>
      <c r="DL1953" s="2"/>
      <c r="DM1953" s="2"/>
      <c r="DN1953" s="2"/>
      <c r="DO1953" s="2"/>
      <c r="DP1953" s="2"/>
      <c r="DQ1953" s="2"/>
      <c r="DR1953" s="2"/>
      <c r="DS1953" s="2"/>
      <c r="DT1953" s="2"/>
      <c r="DU1953" s="2"/>
      <c r="DV1953" s="2"/>
      <c r="DW1953" s="2"/>
      <c r="DX1953" s="2"/>
      <c r="DY1953" s="2"/>
      <c r="DZ1953" s="2"/>
      <c r="EA1953" s="2"/>
      <c r="EB1953" s="2"/>
      <c r="EC1953" s="2"/>
      <c r="ED1953" s="2"/>
      <c r="EE1953" s="2"/>
      <c r="EF1953" s="2"/>
      <c r="EG1953" s="2"/>
      <c r="EH1953" s="2"/>
      <c r="EI1953" s="2"/>
      <c r="EJ1953" s="2"/>
      <c r="EK1953" s="2"/>
      <c r="EL1953" s="2"/>
      <c r="EM1953" s="2"/>
      <c r="EN1953" s="2"/>
      <c r="EO1953" s="2"/>
      <c r="EP1953" s="2"/>
      <c r="EQ1953" s="2"/>
      <c r="ER1953" s="2"/>
      <c r="ES1953" s="2"/>
      <c r="ET1953" s="2"/>
      <c r="EU1953" s="2"/>
      <c r="EV1953" s="2"/>
      <c r="EW1953" s="2"/>
      <c r="EX1953" s="2"/>
      <c r="EY1953" s="2"/>
      <c r="EZ1953" s="2"/>
      <c r="FA1953" s="2"/>
      <c r="FB1953" s="2"/>
      <c r="FC1953" s="2"/>
      <c r="FD1953" s="2"/>
      <c r="FE1953" s="2"/>
      <c r="FF1953" s="2"/>
      <c r="FG1953" s="2"/>
      <c r="FH1953" s="2"/>
      <c r="FI1953" s="2"/>
      <c r="FJ1953" s="2"/>
      <c r="FK1953" s="2"/>
      <c r="FL1953" s="2"/>
      <c r="FM1953" s="2"/>
      <c r="FN1953" s="2"/>
      <c r="FO1953" s="2"/>
      <c r="FP1953" s="2"/>
      <c r="FQ1953" s="2"/>
      <c r="FR1953" s="2"/>
      <c r="FS1953" s="2"/>
      <c r="FT1953" s="2"/>
      <c r="FU1953" s="2"/>
      <c r="FV1953" s="2"/>
      <c r="FW1953" s="2"/>
      <c r="FX1953" s="2"/>
      <c r="FY1953" s="2"/>
      <c r="FZ1953" s="2"/>
      <c r="GA1953" s="2"/>
      <c r="GB1953" s="2"/>
      <c r="GC1953" s="2"/>
      <c r="GD1953" s="2"/>
      <c r="GE1953" s="2"/>
      <c r="GF1953" s="2"/>
      <c r="GG1953" s="2"/>
      <c r="GH1953" s="2"/>
      <c r="GI1953" s="2"/>
      <c r="GJ1953" s="2"/>
      <c r="GK1953" s="2"/>
      <c r="GL1953" s="2"/>
      <c r="GM1953" s="2"/>
      <c r="GN1953" s="2"/>
      <c r="GO1953" s="2"/>
    </row>
    <row r="1954" spans="1:197" s="1" customFormat="1" x14ac:dyDescent="0.25">
      <c r="A1954"/>
      <c r="B1954" s="107"/>
      <c r="C1954" s="107"/>
      <c r="D1954" s="107"/>
      <c r="E1954" s="107"/>
      <c r="F1954" s="107"/>
      <c r="G1954" s="107"/>
      <c r="H1954" s="107"/>
      <c r="I1954" s="107"/>
      <c r="J1954" s="107"/>
      <c r="K1954" s="107"/>
      <c r="L1954" s="107"/>
      <c r="M1954" s="107"/>
      <c r="N1954" s="107"/>
      <c r="O1954" s="107"/>
      <c r="P1954"/>
      <c r="Q1954"/>
      <c r="R1954" s="108"/>
      <c r="DH1954" s="2"/>
      <c r="DI1954" s="2"/>
      <c r="DJ1954" s="2"/>
      <c r="DK1954" s="2"/>
      <c r="DL1954" s="2"/>
      <c r="DM1954" s="2"/>
      <c r="DN1954" s="2"/>
      <c r="DO1954" s="2"/>
      <c r="DP1954" s="2"/>
      <c r="DQ1954" s="2"/>
      <c r="DR1954" s="2"/>
      <c r="DS1954" s="2"/>
      <c r="DT1954" s="2"/>
      <c r="DU1954" s="2"/>
      <c r="DV1954" s="2"/>
      <c r="DW1954" s="2"/>
      <c r="DX1954" s="2"/>
      <c r="DY1954" s="2"/>
      <c r="DZ1954" s="2"/>
      <c r="EA1954" s="2"/>
      <c r="EB1954" s="2"/>
      <c r="EC1954" s="2"/>
      <c r="ED1954" s="2"/>
      <c r="EE1954" s="2"/>
      <c r="EF1954" s="2"/>
      <c r="EG1954" s="2"/>
      <c r="EH1954" s="2"/>
      <c r="EI1954" s="2"/>
      <c r="EJ1954" s="2"/>
      <c r="EK1954" s="2"/>
      <c r="EL1954" s="2"/>
      <c r="EM1954" s="2"/>
      <c r="EN1954" s="2"/>
      <c r="EO1954" s="2"/>
      <c r="EP1954" s="2"/>
      <c r="EQ1954" s="2"/>
      <c r="ER1954" s="2"/>
      <c r="ES1954" s="2"/>
      <c r="ET1954" s="2"/>
      <c r="EU1954" s="2"/>
      <c r="EV1954" s="2"/>
      <c r="EW1954" s="2"/>
      <c r="EX1954" s="2"/>
      <c r="EY1954" s="2"/>
      <c r="EZ1954" s="2"/>
      <c r="FA1954" s="2"/>
      <c r="FB1954" s="2"/>
      <c r="FC1954" s="2"/>
      <c r="FD1954" s="2"/>
      <c r="FE1954" s="2"/>
      <c r="FF1954" s="2"/>
      <c r="FG1954" s="2"/>
      <c r="FH1954" s="2"/>
      <c r="FI1954" s="2"/>
      <c r="FJ1954" s="2"/>
      <c r="FK1954" s="2"/>
      <c r="FL1954" s="2"/>
      <c r="FM1954" s="2"/>
      <c r="FN1954" s="2"/>
      <c r="FO1954" s="2"/>
      <c r="FP1954" s="2"/>
      <c r="FQ1954" s="2"/>
      <c r="FR1954" s="2"/>
      <c r="FS1954" s="2"/>
      <c r="FT1954" s="2"/>
      <c r="FU1954" s="2"/>
      <c r="FV1954" s="2"/>
      <c r="FW1954" s="2"/>
      <c r="FX1954" s="2"/>
      <c r="FY1954" s="2"/>
      <c r="FZ1954" s="2"/>
      <c r="GA1954" s="2"/>
      <c r="GB1954" s="2"/>
      <c r="GC1954" s="2"/>
      <c r="GD1954" s="2"/>
      <c r="GE1954" s="2"/>
      <c r="GF1954" s="2"/>
      <c r="GG1954" s="2"/>
      <c r="GH1954" s="2"/>
      <c r="GI1954" s="2"/>
      <c r="GJ1954" s="2"/>
      <c r="GK1954" s="2"/>
      <c r="GL1954" s="2"/>
      <c r="GM1954" s="2"/>
      <c r="GN1954" s="2"/>
      <c r="GO1954" s="2"/>
    </row>
    <row r="1955" spans="1:197" s="1" customFormat="1" x14ac:dyDescent="0.25">
      <c r="A1955"/>
      <c r="B1955" s="107"/>
      <c r="C1955" s="107"/>
      <c r="D1955" s="107"/>
      <c r="E1955" s="107"/>
      <c r="F1955" s="107"/>
      <c r="G1955" s="107"/>
      <c r="H1955" s="107"/>
      <c r="I1955" s="107"/>
      <c r="J1955" s="107"/>
      <c r="K1955" s="107"/>
      <c r="L1955" s="107"/>
      <c r="M1955" s="107"/>
      <c r="N1955" s="107"/>
      <c r="O1955" s="107"/>
      <c r="P1955"/>
      <c r="Q1955"/>
      <c r="R1955" s="108"/>
      <c r="DH1955" s="2"/>
      <c r="DI1955" s="2"/>
      <c r="DJ1955" s="2"/>
      <c r="DK1955" s="2"/>
      <c r="DL1955" s="2"/>
      <c r="DM1955" s="2"/>
      <c r="DN1955" s="2"/>
      <c r="DO1955" s="2"/>
      <c r="DP1955" s="2"/>
      <c r="DQ1955" s="2"/>
      <c r="DR1955" s="2"/>
      <c r="DS1955" s="2"/>
      <c r="DT1955" s="2"/>
      <c r="DU1955" s="2"/>
      <c r="DV1955" s="2"/>
      <c r="DW1955" s="2"/>
      <c r="DX1955" s="2"/>
      <c r="DY1955" s="2"/>
      <c r="DZ1955" s="2"/>
      <c r="EA1955" s="2"/>
      <c r="EB1955" s="2"/>
      <c r="EC1955" s="2"/>
      <c r="ED1955" s="2"/>
      <c r="EE1955" s="2"/>
      <c r="EF1955" s="2"/>
      <c r="EG1955" s="2"/>
      <c r="EH1955" s="2"/>
      <c r="EI1955" s="2"/>
      <c r="EJ1955" s="2"/>
      <c r="EK1955" s="2"/>
      <c r="EL1955" s="2"/>
      <c r="EM1955" s="2"/>
      <c r="EN1955" s="2"/>
      <c r="EO1955" s="2"/>
      <c r="EP1955" s="2"/>
      <c r="EQ1955" s="2"/>
      <c r="ER1955" s="2"/>
      <c r="ES1955" s="2"/>
      <c r="ET1955" s="2"/>
      <c r="EU1955" s="2"/>
      <c r="EV1955" s="2"/>
      <c r="EW1955" s="2"/>
      <c r="EX1955" s="2"/>
      <c r="EY1955" s="2"/>
      <c r="EZ1955" s="2"/>
      <c r="FA1955" s="2"/>
      <c r="FB1955" s="2"/>
      <c r="FC1955" s="2"/>
      <c r="FD1955" s="2"/>
      <c r="FE1955" s="2"/>
      <c r="FF1955" s="2"/>
      <c r="FG1955" s="2"/>
      <c r="FH1955" s="2"/>
      <c r="FI1955" s="2"/>
      <c r="FJ1955" s="2"/>
      <c r="FK1955" s="2"/>
      <c r="FL1955" s="2"/>
      <c r="FM1955" s="2"/>
      <c r="FN1955" s="2"/>
      <c r="FO1955" s="2"/>
      <c r="FP1955" s="2"/>
      <c r="FQ1955" s="2"/>
      <c r="FR1955" s="2"/>
      <c r="FS1955" s="2"/>
      <c r="FT1955" s="2"/>
      <c r="FU1955" s="2"/>
      <c r="FV1955" s="2"/>
      <c r="FW1955" s="2"/>
      <c r="FX1955" s="2"/>
      <c r="FY1955" s="2"/>
      <c r="FZ1955" s="2"/>
      <c r="GA1955" s="2"/>
      <c r="GB1955" s="2"/>
      <c r="GC1955" s="2"/>
      <c r="GD1955" s="2"/>
      <c r="GE1955" s="2"/>
      <c r="GF1955" s="2"/>
      <c r="GG1955" s="2"/>
      <c r="GH1955" s="2"/>
      <c r="GI1955" s="2"/>
      <c r="GJ1955" s="2"/>
      <c r="GK1955" s="2"/>
      <c r="GL1955" s="2"/>
      <c r="GM1955" s="2"/>
      <c r="GN1955" s="2"/>
      <c r="GO1955" s="2"/>
    </row>
    <row r="1956" spans="1:197" s="1" customFormat="1" x14ac:dyDescent="0.25">
      <c r="A1956"/>
      <c r="B1956" s="107"/>
      <c r="C1956" s="107"/>
      <c r="D1956" s="107"/>
      <c r="E1956" s="107"/>
      <c r="F1956" s="107"/>
      <c r="G1956" s="107"/>
      <c r="H1956" s="107"/>
      <c r="I1956" s="107"/>
      <c r="J1956" s="107"/>
      <c r="K1956" s="107"/>
      <c r="L1956" s="107"/>
      <c r="M1956" s="107"/>
      <c r="N1956" s="107"/>
      <c r="O1956" s="107"/>
      <c r="P1956"/>
      <c r="Q1956"/>
      <c r="R1956" s="108"/>
      <c r="DH1956" s="2"/>
      <c r="DI1956" s="2"/>
      <c r="DJ1956" s="2"/>
      <c r="DK1956" s="2"/>
      <c r="DL1956" s="2"/>
      <c r="DM1956" s="2"/>
      <c r="DN1956" s="2"/>
      <c r="DO1956" s="2"/>
      <c r="DP1956" s="2"/>
      <c r="DQ1956" s="2"/>
      <c r="DR1956" s="2"/>
      <c r="DS1956" s="2"/>
      <c r="DT1956" s="2"/>
      <c r="DU1956" s="2"/>
      <c r="DV1956" s="2"/>
      <c r="DW1956" s="2"/>
      <c r="DX1956" s="2"/>
      <c r="DY1956" s="2"/>
      <c r="DZ1956" s="2"/>
      <c r="EA1956" s="2"/>
      <c r="EB1956" s="2"/>
      <c r="EC1956" s="2"/>
      <c r="ED1956" s="2"/>
      <c r="EE1956" s="2"/>
      <c r="EF1956" s="2"/>
      <c r="EG1956" s="2"/>
      <c r="EH1956" s="2"/>
      <c r="EI1956" s="2"/>
      <c r="EJ1956" s="2"/>
      <c r="EK1956" s="2"/>
      <c r="EL1956" s="2"/>
      <c r="EM1956" s="2"/>
      <c r="EN1956" s="2"/>
      <c r="EO1956" s="2"/>
      <c r="EP1956" s="2"/>
      <c r="EQ1956" s="2"/>
      <c r="ER1956" s="2"/>
      <c r="ES1956" s="2"/>
      <c r="ET1956" s="2"/>
      <c r="EU1956" s="2"/>
      <c r="EV1956" s="2"/>
      <c r="EW1956" s="2"/>
      <c r="EX1956" s="2"/>
      <c r="EY1956" s="2"/>
      <c r="EZ1956" s="2"/>
      <c r="FA1956" s="2"/>
      <c r="FB1956" s="2"/>
      <c r="FC1956" s="2"/>
      <c r="FD1956" s="2"/>
      <c r="FE1956" s="2"/>
      <c r="FF1956" s="2"/>
      <c r="FG1956" s="2"/>
      <c r="FH1956" s="2"/>
      <c r="FI1956" s="2"/>
      <c r="FJ1956" s="2"/>
      <c r="FK1956" s="2"/>
      <c r="FL1956" s="2"/>
      <c r="FM1956" s="2"/>
      <c r="FN1956" s="2"/>
      <c r="FO1956" s="2"/>
      <c r="FP1956" s="2"/>
      <c r="FQ1956" s="2"/>
      <c r="FR1956" s="2"/>
      <c r="FS1956" s="2"/>
      <c r="FT1956" s="2"/>
      <c r="FU1956" s="2"/>
      <c r="FV1956" s="2"/>
      <c r="FW1956" s="2"/>
      <c r="FX1956" s="2"/>
      <c r="FY1956" s="2"/>
      <c r="FZ1956" s="2"/>
      <c r="GA1956" s="2"/>
      <c r="GB1956" s="2"/>
      <c r="GC1956" s="2"/>
      <c r="GD1956" s="2"/>
      <c r="GE1956" s="2"/>
      <c r="GF1956" s="2"/>
      <c r="GG1956" s="2"/>
      <c r="GH1956" s="2"/>
      <c r="GI1956" s="2"/>
      <c r="GJ1956" s="2"/>
      <c r="GK1956" s="2"/>
      <c r="GL1956" s="2"/>
      <c r="GM1956" s="2"/>
      <c r="GN1956" s="2"/>
      <c r="GO1956" s="2"/>
    </row>
    <row r="1957" spans="1:197" s="1" customFormat="1" x14ac:dyDescent="0.25">
      <c r="A1957"/>
      <c r="B1957" s="107"/>
      <c r="C1957" s="107"/>
      <c r="D1957" s="107"/>
      <c r="E1957" s="107"/>
      <c r="F1957" s="107"/>
      <c r="G1957" s="107"/>
      <c r="H1957" s="107"/>
      <c r="I1957" s="107"/>
      <c r="J1957" s="107"/>
      <c r="K1957" s="107"/>
      <c r="L1957" s="107"/>
      <c r="M1957" s="107"/>
      <c r="N1957" s="107"/>
      <c r="O1957" s="107"/>
      <c r="P1957"/>
      <c r="Q1957"/>
      <c r="R1957" s="108"/>
      <c r="DH1957" s="2"/>
      <c r="DI1957" s="2"/>
      <c r="DJ1957" s="2"/>
      <c r="DK1957" s="2"/>
      <c r="DL1957" s="2"/>
      <c r="DM1957" s="2"/>
      <c r="DN1957" s="2"/>
      <c r="DO1957" s="2"/>
      <c r="DP1957" s="2"/>
      <c r="DQ1957" s="2"/>
      <c r="DR1957" s="2"/>
      <c r="DS1957" s="2"/>
      <c r="DT1957" s="2"/>
      <c r="DU1957" s="2"/>
      <c r="DV1957" s="2"/>
      <c r="DW1957" s="2"/>
      <c r="DX1957" s="2"/>
      <c r="DY1957" s="2"/>
      <c r="DZ1957" s="2"/>
      <c r="EA1957" s="2"/>
      <c r="EB1957" s="2"/>
      <c r="EC1957" s="2"/>
      <c r="ED1957" s="2"/>
      <c r="EE1957" s="2"/>
      <c r="EF1957" s="2"/>
      <c r="EG1957" s="2"/>
      <c r="EH1957" s="2"/>
      <c r="EI1957" s="2"/>
      <c r="EJ1957" s="2"/>
      <c r="EK1957" s="2"/>
      <c r="EL1957" s="2"/>
      <c r="EM1957" s="2"/>
      <c r="EN1957" s="2"/>
      <c r="EO1957" s="2"/>
      <c r="EP1957" s="2"/>
      <c r="EQ1957" s="2"/>
      <c r="ER1957" s="2"/>
      <c r="ES1957" s="2"/>
      <c r="ET1957" s="2"/>
      <c r="EU1957" s="2"/>
      <c r="EV1957" s="2"/>
      <c r="EW1957" s="2"/>
      <c r="EX1957" s="2"/>
      <c r="EY1957" s="2"/>
      <c r="EZ1957" s="2"/>
      <c r="FA1957" s="2"/>
      <c r="FB1957" s="2"/>
      <c r="FC1957" s="2"/>
      <c r="FD1957" s="2"/>
      <c r="FE1957" s="2"/>
      <c r="FF1957" s="2"/>
      <c r="FG1957" s="2"/>
      <c r="FH1957" s="2"/>
      <c r="FI1957" s="2"/>
      <c r="FJ1957" s="2"/>
      <c r="FK1957" s="2"/>
      <c r="FL1957" s="2"/>
      <c r="FM1957" s="2"/>
      <c r="FN1957" s="2"/>
      <c r="FO1957" s="2"/>
      <c r="FP1957" s="2"/>
      <c r="FQ1957" s="2"/>
      <c r="FR1957" s="2"/>
      <c r="FS1957" s="2"/>
      <c r="FT1957" s="2"/>
      <c r="FU1957" s="2"/>
      <c r="FV1957" s="2"/>
      <c r="FW1957" s="2"/>
      <c r="FX1957" s="2"/>
      <c r="FY1957" s="2"/>
      <c r="FZ1957" s="2"/>
      <c r="GA1957" s="2"/>
      <c r="GB1957" s="2"/>
      <c r="GC1957" s="2"/>
      <c r="GD1957" s="2"/>
      <c r="GE1957" s="2"/>
      <c r="GF1957" s="2"/>
      <c r="GG1957" s="2"/>
      <c r="GH1957" s="2"/>
      <c r="GI1957" s="2"/>
      <c r="GJ1957" s="2"/>
      <c r="GK1957" s="2"/>
      <c r="GL1957" s="2"/>
      <c r="GM1957" s="2"/>
      <c r="GN1957" s="2"/>
      <c r="GO1957" s="2"/>
    </row>
    <row r="1958" spans="1:197" s="1" customFormat="1" x14ac:dyDescent="0.25">
      <c r="A1958"/>
      <c r="B1958" s="107"/>
      <c r="C1958" s="107"/>
      <c r="D1958" s="107"/>
      <c r="E1958" s="107"/>
      <c r="F1958" s="107"/>
      <c r="G1958" s="107"/>
      <c r="H1958" s="107"/>
      <c r="I1958" s="107"/>
      <c r="J1958" s="107"/>
      <c r="K1958" s="107"/>
      <c r="L1958" s="107"/>
      <c r="M1958" s="107"/>
      <c r="N1958" s="107"/>
      <c r="O1958" s="107"/>
      <c r="P1958"/>
      <c r="Q1958"/>
      <c r="R1958" s="108"/>
      <c r="DH1958" s="2"/>
      <c r="DI1958" s="2"/>
      <c r="DJ1958" s="2"/>
      <c r="DK1958" s="2"/>
      <c r="DL1958" s="2"/>
      <c r="DM1958" s="2"/>
      <c r="DN1958" s="2"/>
      <c r="DO1958" s="2"/>
      <c r="DP1958" s="2"/>
      <c r="DQ1958" s="2"/>
      <c r="DR1958" s="2"/>
      <c r="DS1958" s="2"/>
      <c r="DT1958" s="2"/>
      <c r="DU1958" s="2"/>
      <c r="DV1958" s="2"/>
      <c r="DW1958" s="2"/>
      <c r="DX1958" s="2"/>
      <c r="DY1958" s="2"/>
      <c r="DZ1958" s="2"/>
      <c r="EA1958" s="2"/>
      <c r="EB1958" s="2"/>
      <c r="EC1958" s="2"/>
      <c r="ED1958" s="2"/>
      <c r="EE1958" s="2"/>
      <c r="EF1958" s="2"/>
      <c r="EG1958" s="2"/>
      <c r="EH1958" s="2"/>
      <c r="EI1958" s="2"/>
      <c r="EJ1958" s="2"/>
      <c r="EK1958" s="2"/>
      <c r="EL1958" s="2"/>
      <c r="EM1958" s="2"/>
      <c r="EN1958" s="2"/>
      <c r="EO1958" s="2"/>
      <c r="EP1958" s="2"/>
      <c r="EQ1958" s="2"/>
      <c r="ER1958" s="2"/>
      <c r="ES1958" s="2"/>
      <c r="ET1958" s="2"/>
      <c r="EU1958" s="2"/>
      <c r="EV1958" s="2"/>
      <c r="EW1958" s="2"/>
      <c r="EX1958" s="2"/>
      <c r="EY1958" s="2"/>
      <c r="EZ1958" s="2"/>
      <c r="FA1958" s="2"/>
      <c r="FB1958" s="2"/>
      <c r="FC1958" s="2"/>
      <c r="FD1958" s="2"/>
      <c r="FE1958" s="2"/>
      <c r="FF1958" s="2"/>
      <c r="FG1958" s="2"/>
      <c r="FH1958" s="2"/>
      <c r="FI1958" s="2"/>
      <c r="FJ1958" s="2"/>
      <c r="FK1958" s="2"/>
      <c r="FL1958" s="2"/>
      <c r="FM1958" s="2"/>
      <c r="FN1958" s="2"/>
      <c r="FO1958" s="2"/>
      <c r="FP1958" s="2"/>
      <c r="FQ1958" s="2"/>
      <c r="FR1958" s="2"/>
      <c r="FS1958" s="2"/>
      <c r="FT1958" s="2"/>
      <c r="FU1958" s="2"/>
      <c r="FV1958" s="2"/>
      <c r="FW1958" s="2"/>
      <c r="FX1958" s="2"/>
      <c r="FY1958" s="2"/>
      <c r="FZ1958" s="2"/>
      <c r="GA1958" s="2"/>
      <c r="GB1958" s="2"/>
      <c r="GC1958" s="2"/>
      <c r="GD1958" s="2"/>
      <c r="GE1958" s="2"/>
      <c r="GF1958" s="2"/>
      <c r="GG1958" s="2"/>
      <c r="GH1958" s="2"/>
      <c r="GI1958" s="2"/>
      <c r="GJ1958" s="2"/>
      <c r="GK1958" s="2"/>
      <c r="GL1958" s="2"/>
      <c r="GM1958" s="2"/>
      <c r="GN1958" s="2"/>
      <c r="GO1958" s="2"/>
    </row>
    <row r="1959" spans="1:197" s="1" customFormat="1" x14ac:dyDescent="0.25">
      <c r="A1959"/>
      <c r="B1959" s="107"/>
      <c r="C1959" s="107"/>
      <c r="D1959" s="107"/>
      <c r="E1959" s="107"/>
      <c r="F1959" s="107"/>
      <c r="G1959" s="107"/>
      <c r="H1959" s="107"/>
      <c r="I1959" s="107"/>
      <c r="J1959" s="107"/>
      <c r="K1959" s="107"/>
      <c r="L1959" s="107"/>
      <c r="M1959" s="107"/>
      <c r="N1959" s="107"/>
      <c r="O1959" s="107"/>
      <c r="P1959"/>
      <c r="Q1959"/>
      <c r="R1959" s="108"/>
      <c r="DH1959" s="2"/>
      <c r="DI1959" s="2"/>
      <c r="DJ1959" s="2"/>
      <c r="DK1959" s="2"/>
      <c r="DL1959" s="2"/>
      <c r="DM1959" s="2"/>
      <c r="DN1959" s="2"/>
      <c r="DO1959" s="2"/>
      <c r="DP1959" s="2"/>
      <c r="DQ1959" s="2"/>
      <c r="DR1959" s="2"/>
      <c r="DS1959" s="2"/>
      <c r="DT1959" s="2"/>
      <c r="DU1959" s="2"/>
      <c r="DV1959" s="2"/>
      <c r="DW1959" s="2"/>
      <c r="DX1959" s="2"/>
      <c r="DY1959" s="2"/>
      <c r="DZ1959" s="2"/>
      <c r="EA1959" s="2"/>
      <c r="EB1959" s="2"/>
      <c r="EC1959" s="2"/>
      <c r="ED1959" s="2"/>
      <c r="EE1959" s="2"/>
      <c r="EF1959" s="2"/>
      <c r="EG1959" s="2"/>
      <c r="EH1959" s="2"/>
      <c r="EI1959" s="2"/>
      <c r="EJ1959" s="2"/>
      <c r="EK1959" s="2"/>
      <c r="EL1959" s="2"/>
      <c r="EM1959" s="2"/>
      <c r="EN1959" s="2"/>
      <c r="EO1959" s="2"/>
      <c r="EP1959" s="2"/>
      <c r="EQ1959" s="2"/>
      <c r="ER1959" s="2"/>
      <c r="ES1959" s="2"/>
      <c r="ET1959" s="2"/>
      <c r="EU1959" s="2"/>
      <c r="EV1959" s="2"/>
      <c r="EW1959" s="2"/>
      <c r="EX1959" s="2"/>
      <c r="EY1959" s="2"/>
      <c r="EZ1959" s="2"/>
      <c r="FA1959" s="2"/>
      <c r="FB1959" s="2"/>
      <c r="FC1959" s="2"/>
      <c r="FD1959" s="2"/>
      <c r="FE1959" s="2"/>
      <c r="FF1959" s="2"/>
      <c r="FG1959" s="2"/>
      <c r="FH1959" s="2"/>
      <c r="FI1959" s="2"/>
      <c r="FJ1959" s="2"/>
      <c r="FK1959" s="2"/>
      <c r="FL1959" s="2"/>
      <c r="FM1959" s="2"/>
      <c r="FN1959" s="2"/>
      <c r="FO1959" s="2"/>
      <c r="FP1959" s="2"/>
      <c r="FQ1959" s="2"/>
      <c r="FR1959" s="2"/>
      <c r="FS1959" s="2"/>
      <c r="FT1959" s="2"/>
      <c r="FU1959" s="2"/>
      <c r="FV1959" s="2"/>
      <c r="FW1959" s="2"/>
      <c r="FX1959" s="2"/>
      <c r="FY1959" s="2"/>
      <c r="FZ1959" s="2"/>
      <c r="GA1959" s="2"/>
      <c r="GB1959" s="2"/>
      <c r="GC1959" s="2"/>
      <c r="GD1959" s="2"/>
      <c r="GE1959" s="2"/>
      <c r="GF1959" s="2"/>
      <c r="GG1959" s="2"/>
      <c r="GH1959" s="2"/>
      <c r="GI1959" s="2"/>
      <c r="GJ1959" s="2"/>
      <c r="GK1959" s="2"/>
      <c r="GL1959" s="2"/>
      <c r="GM1959" s="2"/>
      <c r="GN1959" s="2"/>
      <c r="GO1959" s="2"/>
    </row>
    <row r="1960" spans="1:197" s="1" customFormat="1" x14ac:dyDescent="0.25">
      <c r="A1960"/>
      <c r="B1960" s="107"/>
      <c r="C1960" s="107"/>
      <c r="D1960" s="107"/>
      <c r="E1960" s="107"/>
      <c r="F1960" s="107"/>
      <c r="G1960" s="107"/>
      <c r="H1960" s="107"/>
      <c r="I1960" s="107"/>
      <c r="J1960" s="107"/>
      <c r="K1960" s="107"/>
      <c r="L1960" s="107"/>
      <c r="M1960" s="107"/>
      <c r="N1960" s="107"/>
      <c r="O1960" s="107"/>
      <c r="P1960"/>
      <c r="Q1960"/>
      <c r="R1960" s="108"/>
      <c r="DH1960" s="2"/>
      <c r="DI1960" s="2"/>
      <c r="DJ1960" s="2"/>
      <c r="DK1960" s="2"/>
      <c r="DL1960" s="2"/>
      <c r="DM1960" s="2"/>
      <c r="DN1960" s="2"/>
      <c r="DO1960" s="2"/>
      <c r="DP1960" s="2"/>
      <c r="DQ1960" s="2"/>
      <c r="DR1960" s="2"/>
      <c r="DS1960" s="2"/>
      <c r="DT1960" s="2"/>
      <c r="DU1960" s="2"/>
      <c r="DV1960" s="2"/>
      <c r="DW1960" s="2"/>
      <c r="DX1960" s="2"/>
      <c r="DY1960" s="2"/>
      <c r="DZ1960" s="2"/>
      <c r="EA1960" s="2"/>
      <c r="EB1960" s="2"/>
      <c r="EC1960" s="2"/>
      <c r="ED1960" s="2"/>
      <c r="EE1960" s="2"/>
      <c r="EF1960" s="2"/>
      <c r="EG1960" s="2"/>
      <c r="EH1960" s="2"/>
      <c r="EI1960" s="2"/>
      <c r="EJ1960" s="2"/>
      <c r="EK1960" s="2"/>
      <c r="EL1960" s="2"/>
      <c r="EM1960" s="2"/>
      <c r="EN1960" s="2"/>
      <c r="EO1960" s="2"/>
      <c r="EP1960" s="2"/>
      <c r="EQ1960" s="2"/>
      <c r="ER1960" s="2"/>
      <c r="ES1960" s="2"/>
      <c r="ET1960" s="2"/>
      <c r="EU1960" s="2"/>
      <c r="EV1960" s="2"/>
      <c r="EW1960" s="2"/>
      <c r="EX1960" s="2"/>
      <c r="EY1960" s="2"/>
      <c r="EZ1960" s="2"/>
      <c r="FA1960" s="2"/>
      <c r="FB1960" s="2"/>
      <c r="FC1960" s="2"/>
      <c r="FD1960" s="2"/>
      <c r="FE1960" s="2"/>
      <c r="FF1960" s="2"/>
      <c r="FG1960" s="2"/>
      <c r="FH1960" s="2"/>
      <c r="FI1960" s="2"/>
      <c r="FJ1960" s="2"/>
      <c r="FK1960" s="2"/>
      <c r="FL1960" s="2"/>
      <c r="FM1960" s="2"/>
      <c r="FN1960" s="2"/>
      <c r="FO1960" s="2"/>
      <c r="FP1960" s="2"/>
      <c r="FQ1960" s="2"/>
      <c r="FR1960" s="2"/>
      <c r="FS1960" s="2"/>
      <c r="FT1960" s="2"/>
      <c r="FU1960" s="2"/>
      <c r="FV1960" s="2"/>
      <c r="FW1960" s="2"/>
      <c r="FX1960" s="2"/>
      <c r="FY1960" s="2"/>
      <c r="FZ1960" s="2"/>
      <c r="GA1960" s="2"/>
      <c r="GB1960" s="2"/>
      <c r="GC1960" s="2"/>
      <c r="GD1960" s="2"/>
      <c r="GE1960" s="2"/>
      <c r="GF1960" s="2"/>
      <c r="GG1960" s="2"/>
      <c r="GH1960" s="2"/>
      <c r="GI1960" s="2"/>
      <c r="GJ1960" s="2"/>
      <c r="GK1960" s="2"/>
      <c r="GL1960" s="2"/>
      <c r="GM1960" s="2"/>
      <c r="GN1960" s="2"/>
      <c r="GO1960" s="2"/>
    </row>
    <row r="1961" spans="1:197" s="1" customFormat="1" x14ac:dyDescent="0.25">
      <c r="A1961"/>
      <c r="B1961" s="107"/>
      <c r="C1961" s="107"/>
      <c r="D1961" s="107"/>
      <c r="E1961" s="107"/>
      <c r="F1961" s="107"/>
      <c r="G1961" s="107"/>
      <c r="H1961" s="107"/>
      <c r="I1961" s="107"/>
      <c r="J1961" s="107"/>
      <c r="K1961" s="107"/>
      <c r="L1961" s="107"/>
      <c r="M1961" s="107"/>
      <c r="N1961" s="107"/>
      <c r="O1961" s="107"/>
      <c r="P1961"/>
      <c r="Q1961"/>
      <c r="R1961" s="108"/>
      <c r="DH1961" s="2"/>
      <c r="DI1961" s="2"/>
      <c r="DJ1961" s="2"/>
      <c r="DK1961" s="2"/>
      <c r="DL1961" s="2"/>
      <c r="DM1961" s="2"/>
      <c r="DN1961" s="2"/>
      <c r="DO1961" s="2"/>
      <c r="DP1961" s="2"/>
      <c r="DQ1961" s="2"/>
      <c r="DR1961" s="2"/>
      <c r="DS1961" s="2"/>
      <c r="DT1961" s="2"/>
      <c r="DU1961" s="2"/>
      <c r="DV1961" s="2"/>
      <c r="DW1961" s="2"/>
      <c r="DX1961" s="2"/>
      <c r="DY1961" s="2"/>
      <c r="DZ1961" s="2"/>
      <c r="EA1961" s="2"/>
      <c r="EB1961" s="2"/>
      <c r="EC1961" s="2"/>
      <c r="ED1961" s="2"/>
      <c r="EE1961" s="2"/>
      <c r="EF1961" s="2"/>
      <c r="EG1961" s="2"/>
      <c r="EH1961" s="2"/>
      <c r="EI1961" s="2"/>
      <c r="EJ1961" s="2"/>
      <c r="EK1961" s="2"/>
      <c r="EL1961" s="2"/>
      <c r="EM1961" s="2"/>
      <c r="EN1961" s="2"/>
      <c r="EO1961" s="2"/>
      <c r="EP1961" s="2"/>
      <c r="EQ1961" s="2"/>
      <c r="ER1961" s="2"/>
      <c r="ES1961" s="2"/>
      <c r="ET1961" s="2"/>
      <c r="EU1961" s="2"/>
      <c r="EV1961" s="2"/>
      <c r="EW1961" s="2"/>
      <c r="EX1961" s="2"/>
      <c r="EY1961" s="2"/>
      <c r="EZ1961" s="2"/>
      <c r="FA1961" s="2"/>
      <c r="FB1961" s="2"/>
      <c r="FC1961" s="2"/>
      <c r="FD1961" s="2"/>
      <c r="FE1961" s="2"/>
      <c r="FF1961" s="2"/>
      <c r="FG1961" s="2"/>
      <c r="FH1961" s="2"/>
      <c r="FI1961" s="2"/>
      <c r="FJ1961" s="2"/>
      <c r="FK1961" s="2"/>
      <c r="FL1961" s="2"/>
      <c r="FM1961" s="2"/>
      <c r="FN1961" s="2"/>
      <c r="FO1961" s="2"/>
      <c r="FP1961" s="2"/>
      <c r="FQ1961" s="2"/>
      <c r="FR1961" s="2"/>
      <c r="FS1961" s="2"/>
      <c r="FT1961" s="2"/>
      <c r="FU1961" s="2"/>
      <c r="FV1961" s="2"/>
      <c r="FW1961" s="2"/>
      <c r="FX1961" s="2"/>
      <c r="FY1961" s="2"/>
      <c r="FZ1961" s="2"/>
      <c r="GA1961" s="2"/>
      <c r="GB1961" s="2"/>
      <c r="GC1961" s="2"/>
      <c r="GD1961" s="2"/>
      <c r="GE1961" s="2"/>
      <c r="GF1961" s="2"/>
      <c r="GG1961" s="2"/>
      <c r="GH1961" s="2"/>
      <c r="GI1961" s="2"/>
      <c r="GJ1961" s="2"/>
      <c r="GK1961" s="2"/>
      <c r="GL1961" s="2"/>
      <c r="GM1961" s="2"/>
      <c r="GN1961" s="2"/>
      <c r="GO1961" s="2"/>
    </row>
    <row r="1962" spans="1:197" s="1" customFormat="1" x14ac:dyDescent="0.25">
      <c r="A1962"/>
      <c r="B1962" s="107"/>
      <c r="C1962" s="107"/>
      <c r="D1962" s="107"/>
      <c r="E1962" s="107"/>
      <c r="F1962" s="107"/>
      <c r="G1962" s="107"/>
      <c r="H1962" s="107"/>
      <c r="I1962" s="107"/>
      <c r="J1962" s="107"/>
      <c r="K1962" s="107"/>
      <c r="L1962" s="107"/>
      <c r="M1962" s="107"/>
      <c r="N1962" s="107"/>
      <c r="O1962" s="107"/>
      <c r="P1962"/>
      <c r="Q1962"/>
      <c r="R1962" s="108"/>
      <c r="DH1962" s="2"/>
      <c r="DI1962" s="2"/>
      <c r="DJ1962" s="2"/>
      <c r="DK1962" s="2"/>
      <c r="DL1962" s="2"/>
      <c r="DM1962" s="2"/>
      <c r="DN1962" s="2"/>
      <c r="DO1962" s="2"/>
      <c r="DP1962" s="2"/>
      <c r="DQ1962" s="2"/>
      <c r="DR1962" s="2"/>
      <c r="DS1962" s="2"/>
      <c r="DT1962" s="2"/>
      <c r="DU1962" s="2"/>
      <c r="DV1962" s="2"/>
      <c r="DW1962" s="2"/>
      <c r="DX1962" s="2"/>
      <c r="DY1962" s="2"/>
      <c r="DZ1962" s="2"/>
      <c r="EA1962" s="2"/>
      <c r="EB1962" s="2"/>
      <c r="EC1962" s="2"/>
      <c r="ED1962" s="2"/>
      <c r="EE1962" s="2"/>
      <c r="EF1962" s="2"/>
      <c r="EG1962" s="2"/>
      <c r="EH1962" s="2"/>
      <c r="EI1962" s="2"/>
      <c r="EJ1962" s="2"/>
      <c r="EK1962" s="2"/>
      <c r="EL1962" s="2"/>
      <c r="EM1962" s="2"/>
      <c r="EN1962" s="2"/>
      <c r="EO1962" s="2"/>
      <c r="EP1962" s="2"/>
      <c r="EQ1962" s="2"/>
      <c r="ER1962" s="2"/>
      <c r="ES1962" s="2"/>
      <c r="ET1962" s="2"/>
      <c r="EU1962" s="2"/>
      <c r="EV1962" s="2"/>
      <c r="EW1962" s="2"/>
      <c r="EX1962" s="2"/>
      <c r="EY1962" s="2"/>
      <c r="EZ1962" s="2"/>
      <c r="FA1962" s="2"/>
      <c r="FB1962" s="2"/>
      <c r="FC1962" s="2"/>
      <c r="FD1962" s="2"/>
      <c r="FE1962" s="2"/>
      <c r="FF1962" s="2"/>
      <c r="FG1962" s="2"/>
      <c r="FH1962" s="2"/>
      <c r="FI1962" s="2"/>
      <c r="FJ1962" s="2"/>
      <c r="FK1962" s="2"/>
      <c r="FL1962" s="2"/>
      <c r="FM1962" s="2"/>
      <c r="FN1962" s="2"/>
      <c r="FO1962" s="2"/>
      <c r="FP1962" s="2"/>
      <c r="FQ1962" s="2"/>
      <c r="FR1962" s="2"/>
      <c r="FS1962" s="2"/>
      <c r="FT1962" s="2"/>
      <c r="FU1962" s="2"/>
      <c r="FV1962" s="2"/>
      <c r="FW1962" s="2"/>
      <c r="FX1962" s="2"/>
      <c r="FY1962" s="2"/>
      <c r="FZ1962" s="2"/>
      <c r="GA1962" s="2"/>
      <c r="GB1962" s="2"/>
      <c r="GC1962" s="2"/>
      <c r="GD1962" s="2"/>
      <c r="GE1962" s="2"/>
      <c r="GF1962" s="2"/>
      <c r="GG1962" s="2"/>
      <c r="GH1962" s="2"/>
      <c r="GI1962" s="2"/>
      <c r="GJ1962" s="2"/>
      <c r="GK1962" s="2"/>
      <c r="GL1962" s="2"/>
      <c r="GM1962" s="2"/>
      <c r="GN1962" s="2"/>
      <c r="GO1962" s="2"/>
    </row>
    <row r="1963" spans="1:197" s="1" customFormat="1" x14ac:dyDescent="0.25">
      <c r="A1963"/>
      <c r="B1963" s="107"/>
      <c r="C1963" s="107"/>
      <c r="D1963" s="107"/>
      <c r="E1963" s="107"/>
      <c r="F1963" s="107"/>
      <c r="G1963" s="107"/>
      <c r="H1963" s="107"/>
      <c r="I1963" s="107"/>
      <c r="J1963" s="107"/>
      <c r="K1963" s="107"/>
      <c r="L1963" s="107"/>
      <c r="M1963" s="107"/>
      <c r="N1963" s="107"/>
      <c r="O1963" s="107"/>
      <c r="P1963"/>
      <c r="Q1963"/>
      <c r="R1963" s="108"/>
      <c r="DH1963" s="2"/>
      <c r="DI1963" s="2"/>
      <c r="DJ1963" s="2"/>
      <c r="DK1963" s="2"/>
      <c r="DL1963" s="2"/>
      <c r="DM1963" s="2"/>
      <c r="DN1963" s="2"/>
      <c r="DO1963" s="2"/>
      <c r="DP1963" s="2"/>
      <c r="DQ1963" s="2"/>
      <c r="DR1963" s="2"/>
      <c r="DS1963" s="2"/>
      <c r="DT1963" s="2"/>
      <c r="DU1963" s="2"/>
      <c r="DV1963" s="2"/>
      <c r="DW1963" s="2"/>
      <c r="DX1963" s="2"/>
      <c r="DY1963" s="2"/>
      <c r="DZ1963" s="2"/>
      <c r="EA1963" s="2"/>
      <c r="EB1963" s="2"/>
      <c r="EC1963" s="2"/>
      <c r="ED1963" s="2"/>
      <c r="EE1963" s="2"/>
      <c r="EF1963" s="2"/>
      <c r="EG1963" s="2"/>
      <c r="EH1963" s="2"/>
      <c r="EI1963" s="2"/>
      <c r="EJ1963" s="2"/>
      <c r="EK1963" s="2"/>
      <c r="EL1963" s="2"/>
      <c r="EM1963" s="2"/>
      <c r="EN1963" s="2"/>
      <c r="EO1963" s="2"/>
      <c r="EP1963" s="2"/>
      <c r="EQ1963" s="2"/>
      <c r="ER1963" s="2"/>
      <c r="ES1963" s="2"/>
      <c r="ET1963" s="2"/>
      <c r="EU1963" s="2"/>
      <c r="EV1963" s="2"/>
      <c r="EW1963" s="2"/>
      <c r="EX1963" s="2"/>
      <c r="EY1963" s="2"/>
      <c r="EZ1963" s="2"/>
      <c r="FA1963" s="2"/>
      <c r="FB1963" s="2"/>
      <c r="FC1963" s="2"/>
      <c r="FD1963" s="2"/>
      <c r="FE1963" s="2"/>
      <c r="FF1963" s="2"/>
      <c r="FG1963" s="2"/>
      <c r="FH1963" s="2"/>
      <c r="FI1963" s="2"/>
      <c r="FJ1963" s="2"/>
      <c r="FK1963" s="2"/>
      <c r="FL1963" s="2"/>
      <c r="FM1963" s="2"/>
      <c r="FN1963" s="2"/>
      <c r="FO1963" s="2"/>
      <c r="FP1963" s="2"/>
      <c r="FQ1963" s="2"/>
      <c r="FR1963" s="2"/>
      <c r="FS1963" s="2"/>
      <c r="FT1963" s="2"/>
      <c r="FU1963" s="2"/>
      <c r="FV1963" s="2"/>
      <c r="FW1963" s="2"/>
      <c r="FX1963" s="2"/>
      <c r="FY1963" s="2"/>
      <c r="FZ1963" s="2"/>
      <c r="GA1963" s="2"/>
      <c r="GB1963" s="2"/>
      <c r="GC1963" s="2"/>
      <c r="GD1963" s="2"/>
      <c r="GE1963" s="2"/>
      <c r="GF1963" s="2"/>
      <c r="GG1963" s="2"/>
      <c r="GH1963" s="2"/>
      <c r="GI1963" s="2"/>
      <c r="GJ1963" s="2"/>
      <c r="GK1963" s="2"/>
      <c r="GL1963" s="2"/>
      <c r="GM1963" s="2"/>
      <c r="GN1963" s="2"/>
      <c r="GO1963" s="2"/>
    </row>
    <row r="1964" spans="1:197" s="1" customFormat="1" x14ac:dyDescent="0.25">
      <c r="A1964"/>
      <c r="B1964" s="107"/>
      <c r="C1964" s="107"/>
      <c r="D1964" s="107"/>
      <c r="E1964" s="107"/>
      <c r="F1964" s="107"/>
      <c r="G1964" s="107"/>
      <c r="H1964" s="107"/>
      <c r="I1964" s="107"/>
      <c r="J1964" s="107"/>
      <c r="K1964" s="107"/>
      <c r="L1964" s="107"/>
      <c r="M1964" s="107"/>
      <c r="N1964" s="107"/>
      <c r="O1964" s="107"/>
      <c r="P1964"/>
      <c r="Q1964"/>
      <c r="R1964" s="108"/>
      <c r="DH1964" s="2"/>
      <c r="DI1964" s="2"/>
      <c r="DJ1964" s="2"/>
      <c r="DK1964" s="2"/>
      <c r="DL1964" s="2"/>
      <c r="DM1964" s="2"/>
      <c r="DN1964" s="2"/>
      <c r="DO1964" s="2"/>
      <c r="DP1964" s="2"/>
      <c r="DQ1964" s="2"/>
      <c r="DR1964" s="2"/>
      <c r="DS1964" s="2"/>
      <c r="DT1964" s="2"/>
      <c r="DU1964" s="2"/>
      <c r="DV1964" s="2"/>
      <c r="DW1964" s="2"/>
      <c r="DX1964" s="2"/>
      <c r="DY1964" s="2"/>
      <c r="DZ1964" s="2"/>
      <c r="EA1964" s="2"/>
      <c r="EB1964" s="2"/>
      <c r="EC1964" s="2"/>
      <c r="ED1964" s="2"/>
      <c r="EE1964" s="2"/>
      <c r="EF1964" s="2"/>
      <c r="EG1964" s="2"/>
      <c r="EH1964" s="2"/>
      <c r="EI1964" s="2"/>
      <c r="EJ1964" s="2"/>
      <c r="EK1964" s="2"/>
      <c r="EL1964" s="2"/>
      <c r="EM1964" s="2"/>
      <c r="EN1964" s="2"/>
      <c r="EO1964" s="2"/>
      <c r="EP1964" s="2"/>
      <c r="EQ1964" s="2"/>
      <c r="ER1964" s="2"/>
      <c r="ES1964" s="2"/>
      <c r="ET1964" s="2"/>
      <c r="EU1964" s="2"/>
      <c r="EV1964" s="2"/>
      <c r="EW1964" s="2"/>
      <c r="EX1964" s="2"/>
      <c r="EY1964" s="2"/>
      <c r="EZ1964" s="2"/>
      <c r="FA1964" s="2"/>
      <c r="FB1964" s="2"/>
      <c r="FC1964" s="2"/>
      <c r="FD1964" s="2"/>
      <c r="FE1964" s="2"/>
      <c r="FF1964" s="2"/>
      <c r="FG1964" s="2"/>
      <c r="FH1964" s="2"/>
      <c r="FI1964" s="2"/>
      <c r="FJ1964" s="2"/>
      <c r="FK1964" s="2"/>
      <c r="FL1964" s="2"/>
      <c r="FM1964" s="2"/>
      <c r="FN1964" s="2"/>
      <c r="FO1964" s="2"/>
      <c r="FP1964" s="2"/>
      <c r="FQ1964" s="2"/>
      <c r="FR1964" s="2"/>
      <c r="FS1964" s="2"/>
      <c r="FT1964" s="2"/>
      <c r="FU1964" s="2"/>
      <c r="FV1964" s="2"/>
      <c r="FW1964" s="2"/>
      <c r="FX1964" s="2"/>
      <c r="FY1964" s="2"/>
      <c r="FZ1964" s="2"/>
      <c r="GA1964" s="2"/>
      <c r="GB1964" s="2"/>
      <c r="GC1964" s="2"/>
      <c r="GD1964" s="2"/>
      <c r="GE1964" s="2"/>
      <c r="GF1964" s="2"/>
      <c r="GG1964" s="2"/>
      <c r="GH1964" s="2"/>
      <c r="GI1964" s="2"/>
      <c r="GJ1964" s="2"/>
      <c r="GK1964" s="2"/>
      <c r="GL1964" s="2"/>
      <c r="GM1964" s="2"/>
      <c r="GN1964" s="2"/>
      <c r="GO1964" s="2"/>
    </row>
    <row r="1965" spans="1:197" s="1" customFormat="1" x14ac:dyDescent="0.25">
      <c r="A1965"/>
      <c r="B1965" s="107"/>
      <c r="C1965" s="107"/>
      <c r="D1965" s="107"/>
      <c r="E1965" s="107"/>
      <c r="F1965" s="107"/>
      <c r="G1965" s="107"/>
      <c r="H1965" s="107"/>
      <c r="I1965" s="107"/>
      <c r="J1965" s="107"/>
      <c r="K1965" s="107"/>
      <c r="L1965" s="107"/>
      <c r="M1965" s="107"/>
      <c r="N1965" s="107"/>
      <c r="O1965" s="107"/>
      <c r="P1965"/>
      <c r="Q1965"/>
      <c r="R1965" s="108"/>
      <c r="DH1965" s="2"/>
      <c r="DI1965" s="2"/>
      <c r="DJ1965" s="2"/>
      <c r="DK1965" s="2"/>
      <c r="DL1965" s="2"/>
      <c r="DM1965" s="2"/>
      <c r="DN1965" s="2"/>
      <c r="DO1965" s="2"/>
      <c r="DP1965" s="2"/>
      <c r="DQ1965" s="2"/>
      <c r="DR1965" s="2"/>
      <c r="DS1965" s="2"/>
      <c r="DT1965" s="2"/>
      <c r="DU1965" s="2"/>
      <c r="DV1965" s="2"/>
      <c r="DW1965" s="2"/>
      <c r="DX1965" s="2"/>
      <c r="DY1965" s="2"/>
      <c r="DZ1965" s="2"/>
      <c r="EA1965" s="2"/>
      <c r="EB1965" s="2"/>
      <c r="EC1965" s="2"/>
      <c r="ED1965" s="2"/>
      <c r="EE1965" s="2"/>
      <c r="EF1965" s="2"/>
      <c r="EG1965" s="2"/>
      <c r="EH1965" s="2"/>
      <c r="EI1965" s="2"/>
      <c r="EJ1965" s="2"/>
      <c r="EK1965" s="2"/>
      <c r="EL1965" s="2"/>
      <c r="EM1965" s="2"/>
      <c r="EN1965" s="2"/>
      <c r="EO1965" s="2"/>
      <c r="EP1965" s="2"/>
      <c r="EQ1965" s="2"/>
      <c r="ER1965" s="2"/>
      <c r="ES1965" s="2"/>
      <c r="ET1965" s="2"/>
      <c r="EU1965" s="2"/>
      <c r="EV1965" s="2"/>
      <c r="EW1965" s="2"/>
      <c r="EX1965" s="2"/>
      <c r="EY1965" s="2"/>
      <c r="EZ1965" s="2"/>
      <c r="FA1965" s="2"/>
      <c r="FB1965" s="2"/>
      <c r="FC1965" s="2"/>
      <c r="FD1965" s="2"/>
      <c r="FE1965" s="2"/>
      <c r="FF1965" s="2"/>
      <c r="FG1965" s="2"/>
      <c r="FH1965" s="2"/>
      <c r="FI1965" s="2"/>
      <c r="FJ1965" s="2"/>
      <c r="FK1965" s="2"/>
      <c r="FL1965" s="2"/>
      <c r="FM1965" s="2"/>
      <c r="FN1965" s="2"/>
      <c r="FO1965" s="2"/>
      <c r="FP1965" s="2"/>
      <c r="FQ1965" s="2"/>
      <c r="FR1965" s="2"/>
      <c r="FS1965" s="2"/>
      <c r="FT1965" s="2"/>
      <c r="FU1965" s="2"/>
      <c r="FV1965" s="2"/>
      <c r="FW1965" s="2"/>
      <c r="FX1965" s="2"/>
      <c r="FY1965" s="2"/>
      <c r="FZ1965" s="2"/>
      <c r="GA1965" s="2"/>
      <c r="GB1965" s="2"/>
      <c r="GC1965" s="2"/>
      <c r="GD1965" s="2"/>
      <c r="GE1965" s="2"/>
      <c r="GF1965" s="2"/>
      <c r="GG1965" s="2"/>
      <c r="GH1965" s="2"/>
      <c r="GI1965" s="2"/>
      <c r="GJ1965" s="2"/>
      <c r="GK1965" s="2"/>
      <c r="GL1965" s="2"/>
      <c r="GM1965" s="2"/>
      <c r="GN1965" s="2"/>
      <c r="GO1965" s="2"/>
    </row>
    <row r="1966" spans="1:197" s="1" customFormat="1" x14ac:dyDescent="0.25">
      <c r="A1966"/>
      <c r="B1966" s="107"/>
      <c r="C1966" s="107"/>
      <c r="D1966" s="107"/>
      <c r="E1966" s="107"/>
      <c r="F1966" s="107"/>
      <c r="G1966" s="107"/>
      <c r="H1966" s="107"/>
      <c r="I1966" s="107"/>
      <c r="J1966" s="107"/>
      <c r="K1966" s="107"/>
      <c r="L1966" s="107"/>
      <c r="M1966" s="107"/>
      <c r="N1966" s="107"/>
      <c r="O1966" s="107"/>
      <c r="P1966"/>
      <c r="Q1966"/>
      <c r="R1966" s="108"/>
      <c r="DH1966" s="2"/>
      <c r="DI1966" s="2"/>
      <c r="DJ1966" s="2"/>
      <c r="DK1966" s="2"/>
      <c r="DL1966" s="2"/>
      <c r="DM1966" s="2"/>
      <c r="DN1966" s="2"/>
      <c r="DO1966" s="2"/>
      <c r="DP1966" s="2"/>
      <c r="DQ1966" s="2"/>
      <c r="DR1966" s="2"/>
      <c r="DS1966" s="2"/>
      <c r="DT1966" s="2"/>
      <c r="DU1966" s="2"/>
      <c r="DV1966" s="2"/>
      <c r="DW1966" s="2"/>
      <c r="DX1966" s="2"/>
      <c r="DY1966" s="2"/>
      <c r="DZ1966" s="2"/>
      <c r="EA1966" s="2"/>
      <c r="EB1966" s="2"/>
      <c r="EC1966" s="2"/>
      <c r="ED1966" s="2"/>
      <c r="EE1966" s="2"/>
      <c r="EF1966" s="2"/>
      <c r="EG1966" s="2"/>
      <c r="EH1966" s="2"/>
      <c r="EI1966" s="2"/>
      <c r="EJ1966" s="2"/>
      <c r="EK1966" s="2"/>
      <c r="EL1966" s="2"/>
      <c r="EM1966" s="2"/>
      <c r="EN1966" s="2"/>
      <c r="EO1966" s="2"/>
      <c r="EP1966" s="2"/>
      <c r="EQ1966" s="2"/>
      <c r="ER1966" s="2"/>
      <c r="ES1966" s="2"/>
      <c r="ET1966" s="2"/>
      <c r="EU1966" s="2"/>
      <c r="EV1966" s="2"/>
      <c r="EW1966" s="2"/>
      <c r="EX1966" s="2"/>
      <c r="EY1966" s="2"/>
      <c r="EZ1966" s="2"/>
      <c r="FA1966" s="2"/>
      <c r="FB1966" s="2"/>
      <c r="FC1966" s="2"/>
      <c r="FD1966" s="2"/>
      <c r="FE1966" s="2"/>
      <c r="FF1966" s="2"/>
      <c r="FG1966" s="2"/>
      <c r="FH1966" s="2"/>
      <c r="FI1966" s="2"/>
      <c r="FJ1966" s="2"/>
      <c r="FK1966" s="2"/>
      <c r="FL1966" s="2"/>
      <c r="FM1966" s="2"/>
      <c r="FN1966" s="2"/>
      <c r="FO1966" s="2"/>
      <c r="FP1966" s="2"/>
      <c r="FQ1966" s="2"/>
      <c r="FR1966" s="2"/>
      <c r="FS1966" s="2"/>
      <c r="FT1966" s="2"/>
      <c r="FU1966" s="2"/>
      <c r="FV1966" s="2"/>
      <c r="FW1966" s="2"/>
      <c r="FX1966" s="2"/>
      <c r="FY1966" s="2"/>
      <c r="FZ1966" s="2"/>
      <c r="GA1966" s="2"/>
      <c r="GB1966" s="2"/>
      <c r="GC1966" s="2"/>
      <c r="GD1966" s="2"/>
      <c r="GE1966" s="2"/>
      <c r="GF1966" s="2"/>
      <c r="GG1966" s="2"/>
      <c r="GH1966" s="2"/>
      <c r="GI1966" s="2"/>
      <c r="GJ1966" s="2"/>
      <c r="GK1966" s="2"/>
      <c r="GL1966" s="2"/>
      <c r="GM1966" s="2"/>
      <c r="GN1966" s="2"/>
      <c r="GO1966" s="2"/>
    </row>
    <row r="1967" spans="1:197" s="1" customFormat="1" x14ac:dyDescent="0.25">
      <c r="A1967"/>
      <c r="B1967" s="107"/>
      <c r="C1967" s="107"/>
      <c r="D1967" s="107"/>
      <c r="E1967" s="107"/>
      <c r="F1967" s="107"/>
      <c r="G1967" s="107"/>
      <c r="H1967" s="107"/>
      <c r="I1967" s="107"/>
      <c r="J1967" s="107"/>
      <c r="K1967" s="107"/>
      <c r="L1967" s="107"/>
      <c r="M1967" s="107"/>
      <c r="N1967" s="107"/>
      <c r="O1967" s="107"/>
      <c r="P1967"/>
      <c r="Q1967"/>
      <c r="R1967" s="108"/>
      <c r="DH1967" s="2"/>
      <c r="DI1967" s="2"/>
      <c r="DJ1967" s="2"/>
      <c r="DK1967" s="2"/>
      <c r="DL1967" s="2"/>
      <c r="DM1967" s="2"/>
      <c r="DN1967" s="2"/>
      <c r="DO1967" s="2"/>
      <c r="DP1967" s="2"/>
      <c r="DQ1967" s="2"/>
      <c r="DR1967" s="2"/>
      <c r="DS1967" s="2"/>
      <c r="DT1967" s="2"/>
      <c r="DU1967" s="2"/>
      <c r="DV1967" s="2"/>
      <c r="DW1967" s="2"/>
      <c r="DX1967" s="2"/>
      <c r="DY1967" s="2"/>
      <c r="DZ1967" s="2"/>
      <c r="EA1967" s="2"/>
      <c r="EB1967" s="2"/>
      <c r="EC1967" s="2"/>
      <c r="ED1967" s="2"/>
      <c r="EE1967" s="2"/>
      <c r="EF1967" s="2"/>
      <c r="EG1967" s="2"/>
      <c r="EH1967" s="2"/>
      <c r="EI1967" s="2"/>
      <c r="EJ1967" s="2"/>
      <c r="EK1967" s="2"/>
      <c r="EL1967" s="2"/>
      <c r="EM1967" s="2"/>
      <c r="EN1967" s="2"/>
      <c r="EO1967" s="2"/>
      <c r="EP1967" s="2"/>
      <c r="EQ1967" s="2"/>
      <c r="ER1967" s="2"/>
      <c r="ES1967" s="2"/>
      <c r="ET1967" s="2"/>
      <c r="EU1967" s="2"/>
      <c r="EV1967" s="2"/>
      <c r="EW1967" s="2"/>
      <c r="EX1967" s="2"/>
      <c r="EY1967" s="2"/>
      <c r="EZ1967" s="2"/>
      <c r="FA1967" s="2"/>
      <c r="FB1967" s="2"/>
      <c r="FC1967" s="2"/>
      <c r="FD1967" s="2"/>
      <c r="FE1967" s="2"/>
      <c r="FF1967" s="2"/>
      <c r="FG1967" s="2"/>
      <c r="FH1967" s="2"/>
      <c r="FI1967" s="2"/>
      <c r="FJ1967" s="2"/>
      <c r="FK1967" s="2"/>
      <c r="FL1967" s="2"/>
      <c r="FM1967" s="2"/>
      <c r="FN1967" s="2"/>
      <c r="FO1967" s="2"/>
      <c r="FP1967" s="2"/>
      <c r="FQ1967" s="2"/>
      <c r="FR1967" s="2"/>
      <c r="FS1967" s="2"/>
      <c r="FT1967" s="2"/>
      <c r="FU1967" s="2"/>
      <c r="FV1967" s="2"/>
      <c r="FW1967" s="2"/>
      <c r="FX1967" s="2"/>
      <c r="FY1967" s="2"/>
      <c r="FZ1967" s="2"/>
      <c r="GA1967" s="2"/>
      <c r="GB1967" s="2"/>
      <c r="GC1967" s="2"/>
      <c r="GD1967" s="2"/>
      <c r="GE1967" s="2"/>
      <c r="GF1967" s="2"/>
      <c r="GG1967" s="2"/>
      <c r="GH1967" s="2"/>
      <c r="GI1967" s="2"/>
      <c r="GJ1967" s="2"/>
      <c r="GK1967" s="2"/>
      <c r="GL1967" s="2"/>
      <c r="GM1967" s="2"/>
      <c r="GN1967" s="2"/>
      <c r="GO1967" s="2"/>
    </row>
    <row r="1968" spans="1:197" s="1" customFormat="1" x14ac:dyDescent="0.25">
      <c r="A1968"/>
      <c r="B1968" s="107"/>
      <c r="C1968" s="107"/>
      <c r="D1968" s="107"/>
      <c r="E1968" s="107"/>
      <c r="F1968" s="107"/>
      <c r="G1968" s="107"/>
      <c r="H1968" s="107"/>
      <c r="I1968" s="107"/>
      <c r="J1968" s="107"/>
      <c r="K1968" s="107"/>
      <c r="L1968" s="107"/>
      <c r="M1968" s="107"/>
      <c r="N1968" s="107"/>
      <c r="O1968" s="107"/>
      <c r="P1968"/>
      <c r="Q1968"/>
      <c r="R1968" s="108"/>
      <c r="DH1968" s="2"/>
      <c r="DI1968" s="2"/>
      <c r="DJ1968" s="2"/>
      <c r="DK1968" s="2"/>
      <c r="DL1968" s="2"/>
      <c r="DM1968" s="2"/>
      <c r="DN1968" s="2"/>
      <c r="DO1968" s="2"/>
      <c r="DP1968" s="2"/>
      <c r="DQ1968" s="2"/>
      <c r="DR1968" s="2"/>
      <c r="DS1968" s="2"/>
      <c r="DT1968" s="2"/>
      <c r="DU1968" s="2"/>
      <c r="DV1968" s="2"/>
      <c r="DW1968" s="2"/>
      <c r="DX1968" s="2"/>
      <c r="DY1968" s="2"/>
      <c r="DZ1968" s="2"/>
      <c r="EA1968" s="2"/>
      <c r="EB1968" s="2"/>
      <c r="EC1968" s="2"/>
      <c r="ED1968" s="2"/>
      <c r="EE1968" s="2"/>
      <c r="EF1968" s="2"/>
      <c r="EG1968" s="2"/>
      <c r="EH1968" s="2"/>
      <c r="EI1968" s="2"/>
      <c r="EJ1968" s="2"/>
      <c r="EK1968" s="2"/>
      <c r="EL1968" s="2"/>
      <c r="EM1968" s="2"/>
      <c r="EN1968" s="2"/>
      <c r="EO1968" s="2"/>
      <c r="EP1968" s="2"/>
      <c r="EQ1968" s="2"/>
      <c r="ER1968" s="2"/>
      <c r="ES1968" s="2"/>
      <c r="ET1968" s="2"/>
      <c r="EU1968" s="2"/>
      <c r="EV1968" s="2"/>
      <c r="EW1968" s="2"/>
      <c r="EX1968" s="2"/>
      <c r="EY1968" s="2"/>
      <c r="EZ1968" s="2"/>
      <c r="FA1968" s="2"/>
      <c r="FB1968" s="2"/>
      <c r="FC1968" s="2"/>
      <c r="FD1968" s="2"/>
      <c r="FE1968" s="2"/>
      <c r="FF1968" s="2"/>
      <c r="FG1968" s="2"/>
      <c r="FH1968" s="2"/>
      <c r="FI1968" s="2"/>
      <c r="FJ1968" s="2"/>
      <c r="FK1968" s="2"/>
      <c r="FL1968" s="2"/>
      <c r="FM1968" s="2"/>
      <c r="FN1968" s="2"/>
      <c r="FO1968" s="2"/>
      <c r="FP1968" s="2"/>
      <c r="FQ1968" s="2"/>
      <c r="FR1968" s="2"/>
      <c r="FS1968" s="2"/>
      <c r="FT1968" s="2"/>
      <c r="FU1968" s="2"/>
      <c r="FV1968" s="2"/>
      <c r="FW1968" s="2"/>
      <c r="FX1968" s="2"/>
      <c r="FY1968" s="2"/>
      <c r="FZ1968" s="2"/>
      <c r="GA1968" s="2"/>
      <c r="GB1968" s="2"/>
      <c r="GC1968" s="2"/>
      <c r="GD1968" s="2"/>
      <c r="GE1968" s="2"/>
      <c r="GF1968" s="2"/>
      <c r="GG1968" s="2"/>
      <c r="GH1968" s="2"/>
      <c r="GI1968" s="2"/>
      <c r="GJ1968" s="2"/>
      <c r="GK1968" s="2"/>
      <c r="GL1968" s="2"/>
      <c r="GM1968" s="2"/>
      <c r="GN1968" s="2"/>
      <c r="GO1968" s="2"/>
    </row>
    <row r="1969" spans="1:197" s="1" customFormat="1" x14ac:dyDescent="0.25">
      <c r="A1969"/>
      <c r="B1969" s="107"/>
      <c r="C1969" s="107"/>
      <c r="D1969" s="107"/>
      <c r="E1969" s="107"/>
      <c r="F1969" s="107"/>
      <c r="G1969" s="107"/>
      <c r="H1969" s="107"/>
      <c r="I1969" s="107"/>
      <c r="J1969" s="107"/>
      <c r="K1969" s="107"/>
      <c r="L1969" s="107"/>
      <c r="M1969" s="107"/>
      <c r="N1969" s="107"/>
      <c r="O1969" s="107"/>
      <c r="P1969"/>
      <c r="Q1969"/>
      <c r="R1969" s="108"/>
      <c r="DH1969" s="2"/>
      <c r="DI1969" s="2"/>
      <c r="DJ1969" s="2"/>
      <c r="DK1969" s="2"/>
      <c r="DL1969" s="2"/>
      <c r="DM1969" s="2"/>
      <c r="DN1969" s="2"/>
      <c r="DO1969" s="2"/>
      <c r="DP1969" s="2"/>
      <c r="DQ1969" s="2"/>
      <c r="DR1969" s="2"/>
      <c r="DS1969" s="2"/>
      <c r="DT1969" s="2"/>
      <c r="DU1969" s="2"/>
      <c r="DV1969" s="2"/>
      <c r="DW1969" s="2"/>
      <c r="DX1969" s="2"/>
      <c r="DY1969" s="2"/>
      <c r="DZ1969" s="2"/>
      <c r="EA1969" s="2"/>
      <c r="EB1969" s="2"/>
      <c r="EC1969" s="2"/>
      <c r="ED1969" s="2"/>
      <c r="EE1969" s="2"/>
      <c r="EF1969" s="2"/>
      <c r="EG1969" s="2"/>
      <c r="EH1969" s="2"/>
      <c r="EI1969" s="2"/>
      <c r="EJ1969" s="2"/>
      <c r="EK1969" s="2"/>
      <c r="EL1969" s="2"/>
      <c r="EM1969" s="2"/>
      <c r="EN1969" s="2"/>
      <c r="EO1969" s="2"/>
      <c r="EP1969" s="2"/>
      <c r="EQ1969" s="2"/>
      <c r="ER1969" s="2"/>
      <c r="ES1969" s="2"/>
      <c r="ET1969" s="2"/>
      <c r="EU1969" s="2"/>
      <c r="EV1969" s="2"/>
      <c r="EW1969" s="2"/>
      <c r="EX1969" s="2"/>
      <c r="EY1969" s="2"/>
      <c r="EZ1969" s="2"/>
      <c r="FA1969" s="2"/>
      <c r="FB1969" s="2"/>
      <c r="FC1969" s="2"/>
      <c r="FD1969" s="2"/>
      <c r="FE1969" s="2"/>
      <c r="FF1969" s="2"/>
      <c r="FG1969" s="2"/>
      <c r="FH1969" s="2"/>
      <c r="FI1969" s="2"/>
      <c r="FJ1969" s="2"/>
      <c r="FK1969" s="2"/>
      <c r="FL1969" s="2"/>
      <c r="FM1969" s="2"/>
      <c r="FN1969" s="2"/>
      <c r="FO1969" s="2"/>
      <c r="FP1969" s="2"/>
      <c r="FQ1969" s="2"/>
      <c r="FR1969" s="2"/>
      <c r="FS1969" s="2"/>
      <c r="FT1969" s="2"/>
      <c r="FU1969" s="2"/>
      <c r="FV1969" s="2"/>
      <c r="FW1969" s="2"/>
      <c r="FX1969" s="2"/>
      <c r="FY1969" s="2"/>
      <c r="FZ1969" s="2"/>
      <c r="GA1969" s="2"/>
      <c r="GB1969" s="2"/>
      <c r="GC1969" s="2"/>
      <c r="GD1969" s="2"/>
      <c r="GE1969" s="2"/>
      <c r="GF1969" s="2"/>
      <c r="GG1969" s="2"/>
      <c r="GH1969" s="2"/>
      <c r="GI1969" s="2"/>
      <c r="GJ1969" s="2"/>
      <c r="GK1969" s="2"/>
      <c r="GL1969" s="2"/>
      <c r="GM1969" s="2"/>
      <c r="GN1969" s="2"/>
      <c r="GO1969" s="2"/>
    </row>
    <row r="1970" spans="1:197" s="1" customFormat="1" x14ac:dyDescent="0.25">
      <c r="A1970"/>
      <c r="B1970" s="107"/>
      <c r="C1970" s="107"/>
      <c r="D1970" s="107"/>
      <c r="E1970" s="107"/>
      <c r="F1970" s="107"/>
      <c r="G1970" s="107"/>
      <c r="H1970" s="107"/>
      <c r="I1970" s="107"/>
      <c r="J1970" s="107"/>
      <c r="K1970" s="107"/>
      <c r="L1970" s="107"/>
      <c r="M1970" s="107"/>
      <c r="N1970" s="107"/>
      <c r="O1970" s="107"/>
      <c r="P1970"/>
      <c r="Q1970"/>
      <c r="R1970" s="108"/>
      <c r="DH1970" s="2"/>
      <c r="DI1970" s="2"/>
      <c r="DJ1970" s="2"/>
      <c r="DK1970" s="2"/>
      <c r="DL1970" s="2"/>
      <c r="DM1970" s="2"/>
      <c r="DN1970" s="2"/>
      <c r="DO1970" s="2"/>
      <c r="DP1970" s="2"/>
      <c r="DQ1970" s="2"/>
      <c r="DR1970" s="2"/>
      <c r="DS1970" s="2"/>
      <c r="DT1970" s="2"/>
      <c r="DU1970" s="2"/>
      <c r="DV1970" s="2"/>
      <c r="DW1970" s="2"/>
      <c r="DX1970" s="2"/>
      <c r="DY1970" s="2"/>
      <c r="DZ1970" s="2"/>
      <c r="EA1970" s="2"/>
      <c r="EB1970" s="2"/>
      <c r="EC1970" s="2"/>
      <c r="ED1970" s="2"/>
      <c r="EE1970" s="2"/>
      <c r="EF1970" s="2"/>
      <c r="EG1970" s="2"/>
      <c r="EH1970" s="2"/>
      <c r="EI1970" s="2"/>
      <c r="EJ1970" s="2"/>
      <c r="EK1970" s="2"/>
      <c r="EL1970" s="2"/>
      <c r="EM1970" s="2"/>
      <c r="EN1970" s="2"/>
      <c r="EO1970" s="2"/>
      <c r="EP1970" s="2"/>
      <c r="EQ1970" s="2"/>
      <c r="ER1970" s="2"/>
      <c r="ES1970" s="2"/>
      <c r="ET1970" s="2"/>
      <c r="EU1970" s="2"/>
      <c r="EV1970" s="2"/>
      <c r="EW1970" s="2"/>
      <c r="EX1970" s="2"/>
      <c r="EY1970" s="2"/>
      <c r="EZ1970" s="2"/>
      <c r="FA1970" s="2"/>
      <c r="FB1970" s="2"/>
      <c r="FC1970" s="2"/>
      <c r="FD1970" s="2"/>
      <c r="FE1970" s="2"/>
      <c r="FF1970" s="2"/>
      <c r="FG1970" s="2"/>
      <c r="FH1970" s="2"/>
      <c r="FI1970" s="2"/>
      <c r="FJ1970" s="2"/>
      <c r="FK1970" s="2"/>
      <c r="FL1970" s="2"/>
      <c r="FM1970" s="2"/>
      <c r="FN1970" s="2"/>
      <c r="FO1970" s="2"/>
      <c r="FP1970" s="2"/>
      <c r="FQ1970" s="2"/>
      <c r="FR1970" s="2"/>
      <c r="FS1970" s="2"/>
      <c r="FT1970" s="2"/>
      <c r="FU1970" s="2"/>
      <c r="FV1970" s="2"/>
      <c r="FW1970" s="2"/>
      <c r="FX1970" s="2"/>
      <c r="FY1970" s="2"/>
      <c r="FZ1970" s="2"/>
      <c r="GA1970" s="2"/>
      <c r="GB1970" s="2"/>
      <c r="GC1970" s="2"/>
      <c r="GD1970" s="2"/>
      <c r="GE1970" s="2"/>
      <c r="GF1970" s="2"/>
      <c r="GG1970" s="2"/>
      <c r="GH1970" s="2"/>
      <c r="GI1970" s="2"/>
      <c r="GJ1970" s="2"/>
      <c r="GK1970" s="2"/>
      <c r="GL1970" s="2"/>
      <c r="GM1970" s="2"/>
      <c r="GN1970" s="2"/>
      <c r="GO1970" s="2"/>
    </row>
    <row r="1971" spans="1:197" s="1" customFormat="1" x14ac:dyDescent="0.25">
      <c r="A1971"/>
      <c r="B1971" s="107"/>
      <c r="C1971" s="107"/>
      <c r="D1971" s="107"/>
      <c r="E1971" s="107"/>
      <c r="F1971" s="107"/>
      <c r="G1971" s="107"/>
      <c r="H1971" s="107"/>
      <c r="I1971" s="107"/>
      <c r="J1971" s="107"/>
      <c r="K1971" s="107"/>
      <c r="L1971" s="107"/>
      <c r="M1971" s="107"/>
      <c r="N1971" s="107"/>
      <c r="O1971" s="107"/>
      <c r="P1971"/>
      <c r="Q1971"/>
      <c r="R1971" s="108"/>
      <c r="DH1971" s="2"/>
      <c r="DI1971" s="2"/>
      <c r="DJ1971" s="2"/>
      <c r="DK1971" s="2"/>
      <c r="DL1971" s="2"/>
      <c r="DM1971" s="2"/>
      <c r="DN1971" s="2"/>
      <c r="DO1971" s="2"/>
      <c r="DP1971" s="2"/>
      <c r="DQ1971" s="2"/>
      <c r="DR1971" s="2"/>
      <c r="DS1971" s="2"/>
      <c r="DT1971" s="2"/>
      <c r="DU1971" s="2"/>
      <c r="DV1971" s="2"/>
      <c r="DW1971" s="2"/>
      <c r="DX1971" s="2"/>
      <c r="DY1971" s="2"/>
      <c r="DZ1971" s="2"/>
      <c r="EA1971" s="2"/>
      <c r="EB1971" s="2"/>
      <c r="EC1971" s="2"/>
      <c r="ED1971" s="2"/>
      <c r="EE1971" s="2"/>
      <c r="EF1971" s="2"/>
      <c r="EG1971" s="2"/>
      <c r="EH1971" s="2"/>
      <c r="EI1971" s="2"/>
      <c r="EJ1971" s="2"/>
      <c r="EK1971" s="2"/>
      <c r="EL1971" s="2"/>
      <c r="EM1971" s="2"/>
      <c r="EN1971" s="2"/>
      <c r="EO1971" s="2"/>
      <c r="EP1971" s="2"/>
      <c r="EQ1971" s="2"/>
      <c r="ER1971" s="2"/>
      <c r="ES1971" s="2"/>
      <c r="ET1971" s="2"/>
      <c r="EU1971" s="2"/>
      <c r="EV1971" s="2"/>
      <c r="EW1971" s="2"/>
      <c r="EX1971" s="2"/>
      <c r="EY1971" s="2"/>
      <c r="EZ1971" s="2"/>
      <c r="FA1971" s="2"/>
      <c r="FB1971" s="2"/>
      <c r="FC1971" s="2"/>
      <c r="FD1971" s="2"/>
      <c r="FE1971" s="2"/>
      <c r="FF1971" s="2"/>
      <c r="FG1971" s="2"/>
      <c r="FH1971" s="2"/>
      <c r="FI1971" s="2"/>
      <c r="FJ1971" s="2"/>
      <c r="FK1971" s="2"/>
      <c r="FL1971" s="2"/>
      <c r="FM1971" s="2"/>
      <c r="FN1971" s="2"/>
      <c r="FO1971" s="2"/>
      <c r="FP1971" s="2"/>
      <c r="FQ1971" s="2"/>
      <c r="FR1971" s="2"/>
      <c r="FS1971" s="2"/>
      <c r="FT1971" s="2"/>
      <c r="FU1971" s="2"/>
      <c r="FV1971" s="2"/>
      <c r="FW1971" s="2"/>
      <c r="FX1971" s="2"/>
      <c r="FY1971" s="2"/>
      <c r="FZ1971" s="2"/>
      <c r="GA1971" s="2"/>
      <c r="GB1971" s="2"/>
      <c r="GC1971" s="2"/>
      <c r="GD1971" s="2"/>
      <c r="GE1971" s="2"/>
      <c r="GF1971" s="2"/>
      <c r="GG1971" s="2"/>
      <c r="GH1971" s="2"/>
      <c r="GI1971" s="2"/>
      <c r="GJ1971" s="2"/>
      <c r="GK1971" s="2"/>
      <c r="GL1971" s="2"/>
      <c r="GM1971" s="2"/>
      <c r="GN1971" s="2"/>
      <c r="GO1971" s="2"/>
    </row>
    <row r="1972" spans="1:197" s="1" customFormat="1" x14ac:dyDescent="0.25">
      <c r="A1972"/>
      <c r="B1972" s="107"/>
      <c r="C1972" s="107"/>
      <c r="D1972" s="107"/>
      <c r="E1972" s="107"/>
      <c r="F1972" s="107"/>
      <c r="G1972" s="107"/>
      <c r="H1972" s="107"/>
      <c r="I1972" s="107"/>
      <c r="J1972" s="107"/>
      <c r="K1972" s="107"/>
      <c r="L1972" s="107"/>
      <c r="M1972" s="107"/>
      <c r="N1972" s="107"/>
      <c r="O1972" s="107"/>
      <c r="P1972"/>
      <c r="Q1972"/>
      <c r="R1972" s="108"/>
      <c r="DH1972" s="2"/>
      <c r="DI1972" s="2"/>
      <c r="DJ1972" s="2"/>
      <c r="DK1972" s="2"/>
      <c r="DL1972" s="2"/>
      <c r="DM1972" s="2"/>
      <c r="DN1972" s="2"/>
      <c r="DO1972" s="2"/>
      <c r="DP1972" s="2"/>
      <c r="DQ1972" s="2"/>
      <c r="DR1972" s="2"/>
      <c r="DS1972" s="2"/>
      <c r="DT1972" s="2"/>
      <c r="DU1972" s="2"/>
      <c r="DV1972" s="2"/>
      <c r="DW1972" s="2"/>
      <c r="DX1972" s="2"/>
      <c r="DY1972" s="2"/>
      <c r="DZ1972" s="2"/>
      <c r="EA1972" s="2"/>
      <c r="EB1972" s="2"/>
      <c r="EC1972" s="2"/>
      <c r="ED1972" s="2"/>
      <c r="EE1972" s="2"/>
      <c r="EF1972" s="2"/>
      <c r="EG1972" s="2"/>
      <c r="EH1972" s="2"/>
      <c r="EI1972" s="2"/>
      <c r="EJ1972" s="2"/>
      <c r="EK1972" s="2"/>
      <c r="EL1972" s="2"/>
      <c r="EM1972" s="2"/>
      <c r="EN1972" s="2"/>
      <c r="EO1972" s="2"/>
      <c r="EP1972" s="2"/>
      <c r="EQ1972" s="2"/>
      <c r="ER1972" s="2"/>
      <c r="ES1972" s="2"/>
      <c r="ET1972" s="2"/>
      <c r="EU1972" s="2"/>
      <c r="EV1972" s="2"/>
      <c r="EW1972" s="2"/>
      <c r="EX1972" s="2"/>
      <c r="EY1972" s="2"/>
      <c r="EZ1972" s="2"/>
      <c r="FA1972" s="2"/>
      <c r="FB1972" s="2"/>
      <c r="FC1972" s="2"/>
      <c r="FD1972" s="2"/>
      <c r="FE1972" s="2"/>
      <c r="FF1972" s="2"/>
      <c r="FG1972" s="2"/>
      <c r="FH1972" s="2"/>
      <c r="FI1972" s="2"/>
      <c r="FJ1972" s="2"/>
      <c r="FK1972" s="2"/>
      <c r="FL1972" s="2"/>
      <c r="FM1972" s="2"/>
      <c r="FN1972" s="2"/>
      <c r="FO1972" s="2"/>
      <c r="FP1972" s="2"/>
      <c r="FQ1972" s="2"/>
      <c r="FR1972" s="2"/>
      <c r="FS1972" s="2"/>
      <c r="FT1972" s="2"/>
      <c r="FU1972" s="2"/>
      <c r="FV1972" s="2"/>
      <c r="FW1972" s="2"/>
      <c r="FX1972" s="2"/>
      <c r="FY1972" s="2"/>
      <c r="FZ1972" s="2"/>
      <c r="GA1972" s="2"/>
      <c r="GB1972" s="2"/>
      <c r="GC1972" s="2"/>
      <c r="GD1972" s="2"/>
      <c r="GE1972" s="2"/>
      <c r="GF1972" s="2"/>
      <c r="GG1972" s="2"/>
      <c r="GH1972" s="2"/>
      <c r="GI1972" s="2"/>
      <c r="GJ1972" s="2"/>
      <c r="GK1972" s="2"/>
      <c r="GL1972" s="2"/>
      <c r="GM1972" s="2"/>
      <c r="GN1972" s="2"/>
      <c r="GO1972" s="2"/>
    </row>
    <row r="1973" spans="1:197" s="1" customFormat="1" x14ac:dyDescent="0.25">
      <c r="A1973"/>
      <c r="B1973" s="107"/>
      <c r="C1973" s="107"/>
      <c r="D1973" s="107"/>
      <c r="E1973" s="107"/>
      <c r="F1973" s="107"/>
      <c r="G1973" s="107"/>
      <c r="H1973" s="107"/>
      <c r="I1973" s="107"/>
      <c r="J1973" s="107"/>
      <c r="K1973" s="107"/>
      <c r="L1973" s="107"/>
      <c r="M1973" s="107"/>
      <c r="N1973" s="107"/>
      <c r="O1973" s="107"/>
      <c r="P1973"/>
      <c r="Q1973"/>
      <c r="R1973" s="108"/>
      <c r="DH1973" s="2"/>
      <c r="DI1973" s="2"/>
      <c r="DJ1973" s="2"/>
      <c r="DK1973" s="2"/>
      <c r="DL1973" s="2"/>
      <c r="DM1973" s="2"/>
      <c r="DN1973" s="2"/>
      <c r="DO1973" s="2"/>
      <c r="DP1973" s="2"/>
      <c r="DQ1973" s="2"/>
      <c r="DR1973" s="2"/>
      <c r="DS1973" s="2"/>
      <c r="DT1973" s="2"/>
      <c r="DU1973" s="2"/>
      <c r="DV1973" s="2"/>
      <c r="DW1973" s="2"/>
      <c r="DX1973" s="2"/>
      <c r="DY1973" s="2"/>
      <c r="DZ1973" s="2"/>
      <c r="EA1973" s="2"/>
      <c r="EB1973" s="2"/>
      <c r="EC1973" s="2"/>
      <c r="ED1973" s="2"/>
      <c r="EE1973" s="2"/>
      <c r="EF1973" s="2"/>
      <c r="EG1973" s="2"/>
      <c r="EH1973" s="2"/>
      <c r="EI1973" s="2"/>
      <c r="EJ1973" s="2"/>
      <c r="EK1973" s="2"/>
      <c r="EL1973" s="2"/>
      <c r="EM1973" s="2"/>
      <c r="EN1973" s="2"/>
      <c r="EO1973" s="2"/>
      <c r="EP1973" s="2"/>
      <c r="EQ1973" s="2"/>
      <c r="ER1973" s="2"/>
      <c r="ES1973" s="2"/>
      <c r="ET1973" s="2"/>
      <c r="EU1973" s="2"/>
      <c r="EV1973" s="2"/>
      <c r="EW1973" s="2"/>
      <c r="EX1973" s="2"/>
      <c r="EY1973" s="2"/>
      <c r="EZ1973" s="2"/>
      <c r="FA1973" s="2"/>
      <c r="FB1973" s="2"/>
      <c r="FC1973" s="2"/>
      <c r="FD1973" s="2"/>
      <c r="FE1973" s="2"/>
      <c r="FF1973" s="2"/>
      <c r="FG1973" s="2"/>
      <c r="FH1973" s="2"/>
      <c r="FI1973" s="2"/>
      <c r="FJ1973" s="2"/>
      <c r="FK1973" s="2"/>
      <c r="FL1973" s="2"/>
      <c r="FM1973" s="2"/>
      <c r="FN1973" s="2"/>
      <c r="FO1973" s="2"/>
      <c r="FP1973" s="2"/>
      <c r="FQ1973" s="2"/>
      <c r="FR1973" s="2"/>
      <c r="FS1973" s="2"/>
      <c r="FT1973" s="2"/>
      <c r="FU1973" s="2"/>
      <c r="FV1973" s="2"/>
      <c r="FW1973" s="2"/>
      <c r="FX1973" s="2"/>
      <c r="FY1973" s="2"/>
      <c r="FZ1973" s="2"/>
      <c r="GA1973" s="2"/>
      <c r="GB1973" s="2"/>
      <c r="GC1973" s="2"/>
      <c r="GD1973" s="2"/>
      <c r="GE1973" s="2"/>
      <c r="GF1973" s="2"/>
      <c r="GG1973" s="2"/>
      <c r="GH1973" s="2"/>
      <c r="GI1973" s="2"/>
      <c r="GJ1973" s="2"/>
      <c r="GK1973" s="2"/>
      <c r="GL1973" s="2"/>
      <c r="GM1973" s="2"/>
      <c r="GN1973" s="2"/>
      <c r="GO1973" s="2"/>
    </row>
    <row r="1974" spans="1:197" s="1" customFormat="1" x14ac:dyDescent="0.25">
      <c r="A1974"/>
      <c r="B1974" s="107"/>
      <c r="C1974" s="107"/>
      <c r="D1974" s="107"/>
      <c r="E1974" s="107"/>
      <c r="F1974" s="107"/>
      <c r="G1974" s="107"/>
      <c r="H1974" s="107"/>
      <c r="I1974" s="107"/>
      <c r="J1974" s="107"/>
      <c r="K1974" s="107"/>
      <c r="L1974" s="107"/>
      <c r="M1974" s="107"/>
      <c r="N1974" s="107"/>
      <c r="O1974" s="107"/>
      <c r="P1974"/>
      <c r="Q1974"/>
      <c r="R1974" s="108"/>
      <c r="DH1974" s="2"/>
      <c r="DI1974" s="2"/>
      <c r="DJ1974" s="2"/>
      <c r="DK1974" s="2"/>
      <c r="DL1974" s="2"/>
      <c r="DM1974" s="2"/>
      <c r="DN1974" s="2"/>
      <c r="DO1974" s="2"/>
      <c r="DP1974" s="2"/>
      <c r="DQ1974" s="2"/>
      <c r="DR1974" s="2"/>
      <c r="DS1974" s="2"/>
      <c r="DT1974" s="2"/>
      <c r="DU1974" s="2"/>
      <c r="DV1974" s="2"/>
      <c r="DW1974" s="2"/>
      <c r="DX1974" s="2"/>
      <c r="DY1974" s="2"/>
      <c r="DZ1974" s="2"/>
      <c r="EA1974" s="2"/>
      <c r="EB1974" s="2"/>
      <c r="EC1974" s="2"/>
      <c r="ED1974" s="2"/>
      <c r="EE1974" s="2"/>
      <c r="EF1974" s="2"/>
      <c r="EG1974" s="2"/>
      <c r="EH1974" s="2"/>
      <c r="EI1974" s="2"/>
      <c r="EJ1974" s="2"/>
      <c r="EK1974" s="2"/>
      <c r="EL1974" s="2"/>
      <c r="EM1974" s="2"/>
      <c r="EN1974" s="2"/>
      <c r="EO1974" s="2"/>
      <c r="EP1974" s="2"/>
      <c r="EQ1974" s="2"/>
      <c r="ER1974" s="2"/>
      <c r="ES1974" s="2"/>
      <c r="ET1974" s="2"/>
      <c r="EU1974" s="2"/>
      <c r="EV1974" s="2"/>
      <c r="EW1974" s="2"/>
      <c r="EX1974" s="2"/>
      <c r="EY1974" s="2"/>
      <c r="EZ1974" s="2"/>
      <c r="FA1974" s="2"/>
      <c r="FB1974" s="2"/>
      <c r="FC1974" s="2"/>
      <c r="FD1974" s="2"/>
      <c r="FE1974" s="2"/>
      <c r="FF1974" s="2"/>
      <c r="FG1974" s="2"/>
      <c r="FH1974" s="2"/>
      <c r="FI1974" s="2"/>
      <c r="FJ1974" s="2"/>
      <c r="FK1974" s="2"/>
      <c r="FL1974" s="2"/>
      <c r="FM1974" s="2"/>
      <c r="FN1974" s="2"/>
      <c r="FO1974" s="2"/>
      <c r="FP1974" s="2"/>
      <c r="FQ1974" s="2"/>
      <c r="FR1974" s="2"/>
      <c r="FS1974" s="2"/>
      <c r="FT1974" s="2"/>
      <c r="FU1974" s="2"/>
      <c r="FV1974" s="2"/>
      <c r="FW1974" s="2"/>
      <c r="FX1974" s="2"/>
      <c r="FY1974" s="2"/>
      <c r="FZ1974" s="2"/>
      <c r="GA1974" s="2"/>
      <c r="GB1974" s="2"/>
      <c r="GC1974" s="2"/>
      <c r="GD1974" s="2"/>
      <c r="GE1974" s="2"/>
      <c r="GF1974" s="2"/>
      <c r="GG1974" s="2"/>
      <c r="GH1974" s="2"/>
      <c r="GI1974" s="2"/>
      <c r="GJ1974" s="2"/>
      <c r="GK1974" s="2"/>
      <c r="GL1974" s="2"/>
      <c r="GM1974" s="2"/>
      <c r="GN1974" s="2"/>
      <c r="GO1974" s="2"/>
    </row>
    <row r="1975" spans="1:197" s="1" customFormat="1" x14ac:dyDescent="0.25">
      <c r="A1975"/>
      <c r="B1975" s="107"/>
      <c r="C1975" s="107"/>
      <c r="D1975" s="107"/>
      <c r="E1975" s="107"/>
      <c r="F1975" s="107"/>
      <c r="G1975" s="107"/>
      <c r="H1975" s="107"/>
      <c r="I1975" s="107"/>
      <c r="J1975" s="107"/>
      <c r="K1975" s="107"/>
      <c r="L1975" s="107"/>
      <c r="M1975" s="107"/>
      <c r="N1975" s="107"/>
      <c r="O1975" s="107"/>
      <c r="P1975"/>
      <c r="Q1975"/>
      <c r="R1975" s="108"/>
      <c r="DH1975" s="2"/>
      <c r="DI1975" s="2"/>
      <c r="DJ1975" s="2"/>
      <c r="DK1975" s="2"/>
      <c r="DL1975" s="2"/>
      <c r="DM1975" s="2"/>
      <c r="DN1975" s="2"/>
      <c r="DO1975" s="2"/>
      <c r="DP1975" s="2"/>
      <c r="DQ1975" s="2"/>
      <c r="DR1975" s="2"/>
      <c r="DS1975" s="2"/>
      <c r="DT1975" s="2"/>
      <c r="DU1975" s="2"/>
      <c r="DV1975" s="2"/>
      <c r="DW1975" s="2"/>
      <c r="DX1975" s="2"/>
      <c r="DY1975" s="2"/>
      <c r="DZ1975" s="2"/>
      <c r="EA1975" s="2"/>
      <c r="EB1975" s="2"/>
      <c r="EC1975" s="2"/>
      <c r="ED1975" s="2"/>
      <c r="EE1975" s="2"/>
      <c r="EF1975" s="2"/>
      <c r="EG1975" s="2"/>
      <c r="EH1975" s="2"/>
      <c r="EI1975" s="2"/>
      <c r="EJ1975" s="2"/>
      <c r="EK1975" s="2"/>
      <c r="EL1975" s="2"/>
      <c r="EM1975" s="2"/>
      <c r="EN1975" s="2"/>
      <c r="EO1975" s="2"/>
      <c r="EP1975" s="2"/>
      <c r="EQ1975" s="2"/>
      <c r="ER1975" s="2"/>
      <c r="ES1975" s="2"/>
      <c r="ET1975" s="2"/>
      <c r="EU1975" s="2"/>
      <c r="EV1975" s="2"/>
      <c r="EW1975" s="2"/>
      <c r="EX1975" s="2"/>
      <c r="EY1975" s="2"/>
      <c r="EZ1975" s="2"/>
      <c r="FA1975" s="2"/>
      <c r="FB1975" s="2"/>
      <c r="FC1975" s="2"/>
      <c r="FD1975" s="2"/>
      <c r="FE1975" s="2"/>
      <c r="FF1975" s="2"/>
      <c r="FG1975" s="2"/>
      <c r="FH1975" s="2"/>
      <c r="FI1975" s="2"/>
      <c r="FJ1975" s="2"/>
      <c r="FK1975" s="2"/>
      <c r="FL1975" s="2"/>
      <c r="FM1975" s="2"/>
      <c r="FN1975" s="2"/>
      <c r="FO1975" s="2"/>
      <c r="FP1975" s="2"/>
      <c r="FQ1975" s="2"/>
      <c r="FR1975" s="2"/>
      <c r="FS1975" s="2"/>
      <c r="FT1975" s="2"/>
      <c r="FU1975" s="2"/>
      <c r="FV1975" s="2"/>
      <c r="FW1975" s="2"/>
      <c r="FX1975" s="2"/>
      <c r="FY1975" s="2"/>
      <c r="FZ1975" s="2"/>
      <c r="GA1975" s="2"/>
      <c r="GB1975" s="2"/>
      <c r="GC1975" s="2"/>
      <c r="GD1975" s="2"/>
      <c r="GE1975" s="2"/>
      <c r="GF1975" s="2"/>
      <c r="GG1975" s="2"/>
      <c r="GH1975" s="2"/>
      <c r="GI1975" s="2"/>
      <c r="GJ1975" s="2"/>
      <c r="GK1975" s="2"/>
      <c r="GL1975" s="2"/>
      <c r="GM1975" s="2"/>
      <c r="GN1975" s="2"/>
      <c r="GO1975" s="2"/>
    </row>
    <row r="1976" spans="1:197" s="1" customFormat="1" x14ac:dyDescent="0.25">
      <c r="A1976"/>
      <c r="B1976" s="107"/>
      <c r="C1976" s="107"/>
      <c r="D1976" s="107"/>
      <c r="E1976" s="107"/>
      <c r="F1976" s="107"/>
      <c r="G1976" s="107"/>
      <c r="H1976" s="107"/>
      <c r="I1976" s="107"/>
      <c r="J1976" s="107"/>
      <c r="K1976" s="107"/>
      <c r="L1976" s="107"/>
      <c r="M1976" s="107"/>
      <c r="N1976" s="107"/>
      <c r="O1976" s="107"/>
      <c r="P1976"/>
      <c r="Q1976"/>
      <c r="R1976" s="108"/>
      <c r="DH1976" s="2"/>
      <c r="DI1976" s="2"/>
      <c r="DJ1976" s="2"/>
      <c r="DK1976" s="2"/>
      <c r="DL1976" s="2"/>
      <c r="DM1976" s="2"/>
      <c r="DN1976" s="2"/>
      <c r="DO1976" s="2"/>
      <c r="DP1976" s="2"/>
      <c r="DQ1976" s="2"/>
      <c r="DR1976" s="2"/>
      <c r="DS1976" s="2"/>
      <c r="DT1976" s="2"/>
      <c r="DU1976" s="2"/>
      <c r="DV1976" s="2"/>
      <c r="DW1976" s="2"/>
      <c r="DX1976" s="2"/>
      <c r="DY1976" s="2"/>
      <c r="DZ1976" s="2"/>
      <c r="EA1976" s="2"/>
      <c r="EB1976" s="2"/>
      <c r="EC1976" s="2"/>
      <c r="ED1976" s="2"/>
      <c r="EE1976" s="2"/>
      <c r="EF1976" s="2"/>
      <c r="EG1976" s="2"/>
      <c r="EH1976" s="2"/>
      <c r="EI1976" s="2"/>
      <c r="EJ1976" s="2"/>
      <c r="EK1976" s="2"/>
      <c r="EL1976" s="2"/>
      <c r="EM1976" s="2"/>
      <c r="EN1976" s="2"/>
      <c r="EO1976" s="2"/>
      <c r="EP1976" s="2"/>
      <c r="EQ1976" s="2"/>
      <c r="ER1976" s="2"/>
      <c r="ES1976" s="2"/>
      <c r="ET1976" s="2"/>
      <c r="EU1976" s="2"/>
      <c r="EV1976" s="2"/>
      <c r="EW1976" s="2"/>
      <c r="EX1976" s="2"/>
      <c r="EY1976" s="2"/>
      <c r="EZ1976" s="2"/>
      <c r="FA1976" s="2"/>
      <c r="FB1976" s="2"/>
      <c r="FC1976" s="2"/>
      <c r="FD1976" s="2"/>
      <c r="FE1976" s="2"/>
      <c r="FF1976" s="2"/>
      <c r="FG1976" s="2"/>
      <c r="FH1976" s="2"/>
      <c r="FI1976" s="2"/>
      <c r="FJ1976" s="2"/>
      <c r="FK1976" s="2"/>
      <c r="FL1976" s="2"/>
      <c r="FM1976" s="2"/>
      <c r="FN1976" s="2"/>
      <c r="FO1976" s="2"/>
      <c r="FP1976" s="2"/>
      <c r="FQ1976" s="2"/>
      <c r="FR1976" s="2"/>
      <c r="FS1976" s="2"/>
      <c r="FT1976" s="2"/>
      <c r="FU1976" s="2"/>
      <c r="FV1976" s="2"/>
      <c r="FW1976" s="2"/>
      <c r="FX1976" s="2"/>
      <c r="FY1976" s="2"/>
      <c r="FZ1976" s="2"/>
      <c r="GA1976" s="2"/>
      <c r="GB1976" s="2"/>
      <c r="GC1976" s="2"/>
      <c r="GD1976" s="2"/>
      <c r="GE1976" s="2"/>
      <c r="GF1976" s="2"/>
      <c r="GG1976" s="2"/>
      <c r="GH1976" s="2"/>
      <c r="GI1976" s="2"/>
      <c r="GJ1976" s="2"/>
      <c r="GK1976" s="2"/>
      <c r="GL1976" s="2"/>
      <c r="GM1976" s="2"/>
      <c r="GN1976" s="2"/>
      <c r="GO1976" s="2"/>
    </row>
    <row r="1977" spans="1:197" s="1" customFormat="1" x14ac:dyDescent="0.25">
      <c r="A1977"/>
      <c r="B1977" s="107"/>
      <c r="C1977" s="107"/>
      <c r="D1977" s="107"/>
      <c r="E1977" s="107"/>
      <c r="F1977" s="107"/>
      <c r="G1977" s="107"/>
      <c r="H1977" s="107"/>
      <c r="I1977" s="107"/>
      <c r="J1977" s="107"/>
      <c r="K1977" s="107"/>
      <c r="L1977" s="107"/>
      <c r="M1977" s="107"/>
      <c r="N1977" s="107"/>
      <c r="O1977" s="107"/>
      <c r="P1977"/>
      <c r="Q1977"/>
      <c r="R1977" s="108"/>
      <c r="DH1977" s="2"/>
      <c r="DI1977" s="2"/>
      <c r="DJ1977" s="2"/>
      <c r="DK1977" s="2"/>
      <c r="DL1977" s="2"/>
      <c r="DM1977" s="2"/>
      <c r="DN1977" s="2"/>
      <c r="DO1977" s="2"/>
      <c r="DP1977" s="2"/>
      <c r="DQ1977" s="2"/>
      <c r="DR1977" s="2"/>
      <c r="DS1977" s="2"/>
      <c r="DT1977" s="2"/>
      <c r="DU1977" s="2"/>
      <c r="DV1977" s="2"/>
      <c r="DW1977" s="2"/>
      <c r="DX1977" s="2"/>
      <c r="DY1977" s="2"/>
      <c r="DZ1977" s="2"/>
      <c r="EA1977" s="2"/>
      <c r="EB1977" s="2"/>
      <c r="EC1977" s="2"/>
      <c r="ED1977" s="2"/>
      <c r="EE1977" s="2"/>
      <c r="EF1977" s="2"/>
      <c r="EG1977" s="2"/>
      <c r="EH1977" s="2"/>
      <c r="EI1977" s="2"/>
      <c r="EJ1977" s="2"/>
      <c r="EK1977" s="2"/>
      <c r="EL1977" s="2"/>
      <c r="EM1977" s="2"/>
      <c r="EN1977" s="2"/>
      <c r="EO1977" s="2"/>
      <c r="EP1977" s="2"/>
      <c r="EQ1977" s="2"/>
      <c r="ER1977" s="2"/>
      <c r="ES1977" s="2"/>
      <c r="ET1977" s="2"/>
      <c r="EU1977" s="2"/>
      <c r="EV1977" s="2"/>
      <c r="EW1977" s="2"/>
      <c r="EX1977" s="2"/>
      <c r="EY1977" s="2"/>
      <c r="EZ1977" s="2"/>
      <c r="FA1977" s="2"/>
      <c r="FB1977" s="2"/>
      <c r="FC1977" s="2"/>
      <c r="FD1977" s="2"/>
      <c r="FE1977" s="2"/>
      <c r="FF1977" s="2"/>
      <c r="FG1977" s="2"/>
      <c r="FH1977" s="2"/>
      <c r="FI1977" s="2"/>
      <c r="FJ1977" s="2"/>
      <c r="FK1977" s="2"/>
      <c r="FL1977" s="2"/>
      <c r="FM1977" s="2"/>
      <c r="FN1977" s="2"/>
      <c r="FO1977" s="2"/>
      <c r="FP1977" s="2"/>
      <c r="FQ1977" s="2"/>
      <c r="FR1977" s="2"/>
      <c r="FS1977" s="2"/>
      <c r="FT1977" s="2"/>
      <c r="FU1977" s="2"/>
      <c r="FV1977" s="2"/>
      <c r="FW1977" s="2"/>
      <c r="FX1977" s="2"/>
      <c r="FY1977" s="2"/>
      <c r="FZ1977" s="2"/>
      <c r="GA1977" s="2"/>
      <c r="GB1977" s="2"/>
      <c r="GC1977" s="2"/>
      <c r="GD1977" s="2"/>
      <c r="GE1977" s="2"/>
      <c r="GF1977" s="2"/>
      <c r="GG1977" s="2"/>
      <c r="GH1977" s="2"/>
      <c r="GI1977" s="2"/>
      <c r="GJ1977" s="2"/>
      <c r="GK1977" s="2"/>
      <c r="GL1977" s="2"/>
      <c r="GM1977" s="2"/>
      <c r="GN1977" s="2"/>
      <c r="GO1977" s="2"/>
    </row>
    <row r="1978" spans="1:197" s="1" customFormat="1" x14ac:dyDescent="0.25">
      <c r="A1978"/>
      <c r="B1978" s="107"/>
      <c r="C1978" s="107"/>
      <c r="D1978" s="107"/>
      <c r="E1978" s="107"/>
      <c r="F1978" s="107"/>
      <c r="G1978" s="107"/>
      <c r="H1978" s="107"/>
      <c r="I1978" s="107"/>
      <c r="J1978" s="107"/>
      <c r="K1978" s="107"/>
      <c r="L1978" s="107"/>
      <c r="M1978" s="107"/>
      <c r="N1978" s="107"/>
      <c r="O1978" s="107"/>
      <c r="P1978"/>
      <c r="Q1978"/>
      <c r="R1978" s="108"/>
      <c r="DH1978" s="2"/>
      <c r="DI1978" s="2"/>
      <c r="DJ1978" s="2"/>
      <c r="DK1978" s="2"/>
      <c r="DL1978" s="2"/>
      <c r="DM1978" s="2"/>
      <c r="DN1978" s="2"/>
      <c r="DO1978" s="2"/>
      <c r="DP1978" s="2"/>
      <c r="DQ1978" s="2"/>
      <c r="DR1978" s="2"/>
      <c r="DS1978" s="2"/>
      <c r="DT1978" s="2"/>
      <c r="DU1978" s="2"/>
      <c r="DV1978" s="2"/>
      <c r="DW1978" s="2"/>
      <c r="DX1978" s="2"/>
      <c r="DY1978" s="2"/>
      <c r="DZ1978" s="2"/>
      <c r="EA1978" s="2"/>
      <c r="EB1978" s="2"/>
      <c r="EC1978" s="2"/>
      <c r="ED1978" s="2"/>
      <c r="EE1978" s="2"/>
      <c r="EF1978" s="2"/>
      <c r="EG1978" s="2"/>
      <c r="EH1978" s="2"/>
      <c r="EI1978" s="2"/>
      <c r="EJ1978" s="2"/>
      <c r="EK1978" s="2"/>
      <c r="EL1978" s="2"/>
      <c r="EM1978" s="2"/>
      <c r="EN1978" s="2"/>
      <c r="EO1978" s="2"/>
      <c r="EP1978" s="2"/>
      <c r="EQ1978" s="2"/>
      <c r="ER1978" s="2"/>
      <c r="ES1978" s="2"/>
      <c r="ET1978" s="2"/>
      <c r="EU1978" s="2"/>
      <c r="EV1978" s="2"/>
      <c r="EW1978" s="2"/>
      <c r="EX1978" s="2"/>
      <c r="EY1978" s="2"/>
      <c r="EZ1978" s="2"/>
      <c r="FA1978" s="2"/>
      <c r="FB1978" s="2"/>
      <c r="FC1978" s="2"/>
      <c r="FD1978" s="2"/>
      <c r="FE1978" s="2"/>
      <c r="FF1978" s="2"/>
      <c r="FG1978" s="2"/>
      <c r="FH1978" s="2"/>
      <c r="FI1978" s="2"/>
      <c r="FJ1978" s="2"/>
      <c r="FK1978" s="2"/>
      <c r="FL1978" s="2"/>
      <c r="FM1978" s="2"/>
      <c r="FN1978" s="2"/>
      <c r="FO1978" s="2"/>
      <c r="FP1978" s="2"/>
      <c r="FQ1978" s="2"/>
      <c r="FR1978" s="2"/>
      <c r="FS1978" s="2"/>
      <c r="FT1978" s="2"/>
      <c r="FU1978" s="2"/>
      <c r="FV1978" s="2"/>
      <c r="FW1978" s="2"/>
      <c r="FX1978" s="2"/>
      <c r="FY1978" s="2"/>
      <c r="FZ1978" s="2"/>
      <c r="GA1978" s="2"/>
      <c r="GB1978" s="2"/>
      <c r="GC1978" s="2"/>
      <c r="GD1978" s="2"/>
      <c r="GE1978" s="2"/>
      <c r="GF1978" s="2"/>
      <c r="GG1978" s="2"/>
      <c r="GH1978" s="2"/>
      <c r="GI1978" s="2"/>
      <c r="GJ1978" s="2"/>
      <c r="GK1978" s="2"/>
      <c r="GL1978" s="2"/>
      <c r="GM1978" s="2"/>
      <c r="GN1978" s="2"/>
      <c r="GO1978" s="2"/>
    </row>
    <row r="1979" spans="1:197" s="1" customFormat="1" x14ac:dyDescent="0.25">
      <c r="A1979"/>
      <c r="B1979" s="107"/>
      <c r="C1979" s="107"/>
      <c r="D1979" s="107"/>
      <c r="E1979" s="107"/>
      <c r="F1979" s="107"/>
      <c r="G1979" s="107"/>
      <c r="H1979" s="107"/>
      <c r="I1979" s="107"/>
      <c r="J1979" s="107"/>
      <c r="K1979" s="107"/>
      <c r="L1979" s="107"/>
      <c r="M1979" s="107"/>
      <c r="N1979" s="107"/>
      <c r="O1979" s="107"/>
      <c r="P1979"/>
      <c r="Q1979"/>
      <c r="R1979" s="108"/>
      <c r="DH1979" s="2"/>
      <c r="DI1979" s="2"/>
      <c r="DJ1979" s="2"/>
      <c r="DK1979" s="2"/>
      <c r="DL1979" s="2"/>
      <c r="DM1979" s="2"/>
      <c r="DN1979" s="2"/>
      <c r="DO1979" s="2"/>
      <c r="DP1979" s="2"/>
      <c r="DQ1979" s="2"/>
      <c r="DR1979" s="2"/>
      <c r="DS1979" s="2"/>
      <c r="DT1979" s="2"/>
      <c r="DU1979" s="2"/>
      <c r="DV1979" s="2"/>
      <c r="DW1979" s="2"/>
      <c r="DX1979" s="2"/>
      <c r="DY1979" s="2"/>
      <c r="DZ1979" s="2"/>
      <c r="EA1979" s="2"/>
      <c r="EB1979" s="2"/>
      <c r="EC1979" s="2"/>
      <c r="ED1979" s="2"/>
      <c r="EE1979" s="2"/>
      <c r="EF1979" s="2"/>
      <c r="EG1979" s="2"/>
      <c r="EH1979" s="2"/>
      <c r="EI1979" s="2"/>
      <c r="EJ1979" s="2"/>
      <c r="EK1979" s="2"/>
      <c r="EL1979" s="2"/>
      <c r="EM1979" s="2"/>
      <c r="EN1979" s="2"/>
      <c r="EO1979" s="2"/>
      <c r="EP1979" s="2"/>
      <c r="EQ1979" s="2"/>
      <c r="ER1979" s="2"/>
      <c r="ES1979" s="2"/>
      <c r="ET1979" s="2"/>
      <c r="EU1979" s="2"/>
      <c r="EV1979" s="2"/>
      <c r="EW1979" s="2"/>
      <c r="EX1979" s="2"/>
      <c r="EY1979" s="2"/>
      <c r="EZ1979" s="2"/>
      <c r="FA1979" s="2"/>
      <c r="FB1979" s="2"/>
      <c r="FC1979" s="2"/>
      <c r="FD1979" s="2"/>
      <c r="FE1979" s="2"/>
      <c r="FF1979" s="2"/>
      <c r="FG1979" s="2"/>
      <c r="FH1979" s="2"/>
      <c r="FI1979" s="2"/>
      <c r="FJ1979" s="2"/>
      <c r="FK1979" s="2"/>
      <c r="FL1979" s="2"/>
      <c r="FM1979" s="2"/>
      <c r="FN1979" s="2"/>
      <c r="FO1979" s="2"/>
      <c r="FP1979" s="2"/>
      <c r="FQ1979" s="2"/>
      <c r="FR1979" s="2"/>
      <c r="FS1979" s="2"/>
      <c r="FT1979" s="2"/>
      <c r="FU1979" s="2"/>
      <c r="FV1979" s="2"/>
      <c r="FW1979" s="2"/>
      <c r="FX1979" s="2"/>
      <c r="FY1979" s="2"/>
      <c r="FZ1979" s="2"/>
      <c r="GA1979" s="2"/>
      <c r="GB1979" s="2"/>
      <c r="GC1979" s="2"/>
      <c r="GD1979" s="2"/>
      <c r="GE1979" s="2"/>
      <c r="GF1979" s="2"/>
      <c r="GG1979" s="2"/>
      <c r="GH1979" s="2"/>
      <c r="GI1979" s="2"/>
      <c r="GJ1979" s="2"/>
      <c r="GK1979" s="2"/>
      <c r="GL1979" s="2"/>
      <c r="GM1979" s="2"/>
      <c r="GN1979" s="2"/>
      <c r="GO1979" s="2"/>
    </row>
    <row r="1980" spans="1:197" s="1" customFormat="1" x14ac:dyDescent="0.25">
      <c r="A1980"/>
      <c r="B1980" s="107"/>
      <c r="C1980" s="107"/>
      <c r="D1980" s="107"/>
      <c r="E1980" s="107"/>
      <c r="F1980" s="107"/>
      <c r="G1980" s="107"/>
      <c r="H1980" s="107"/>
      <c r="I1980" s="107"/>
      <c r="J1980" s="107"/>
      <c r="K1980" s="107"/>
      <c r="L1980" s="107"/>
      <c r="M1980" s="107"/>
      <c r="N1980" s="107"/>
      <c r="O1980" s="107"/>
      <c r="P1980"/>
      <c r="Q1980"/>
      <c r="R1980" s="108"/>
      <c r="DH1980" s="2"/>
      <c r="DI1980" s="2"/>
      <c r="DJ1980" s="2"/>
      <c r="DK1980" s="2"/>
      <c r="DL1980" s="2"/>
      <c r="DM1980" s="2"/>
      <c r="DN1980" s="2"/>
      <c r="DO1980" s="2"/>
      <c r="DP1980" s="2"/>
      <c r="DQ1980" s="2"/>
      <c r="DR1980" s="2"/>
      <c r="DS1980" s="2"/>
      <c r="DT1980" s="2"/>
      <c r="DU1980" s="2"/>
      <c r="DV1980" s="2"/>
      <c r="DW1980" s="2"/>
      <c r="DX1980" s="2"/>
      <c r="DY1980" s="2"/>
      <c r="DZ1980" s="2"/>
      <c r="EA1980" s="2"/>
      <c r="EB1980" s="2"/>
      <c r="EC1980" s="2"/>
      <c r="ED1980" s="2"/>
      <c r="EE1980" s="2"/>
      <c r="EF1980" s="2"/>
      <c r="EG1980" s="2"/>
      <c r="EH1980" s="2"/>
      <c r="EI1980" s="2"/>
      <c r="EJ1980" s="2"/>
      <c r="EK1980" s="2"/>
      <c r="EL1980" s="2"/>
      <c r="EM1980" s="2"/>
      <c r="EN1980" s="2"/>
      <c r="EO1980" s="2"/>
      <c r="EP1980" s="2"/>
      <c r="EQ1980" s="2"/>
      <c r="ER1980" s="2"/>
      <c r="ES1980" s="2"/>
      <c r="ET1980" s="2"/>
      <c r="EU1980" s="2"/>
      <c r="EV1980" s="2"/>
      <c r="EW1980" s="2"/>
      <c r="EX1980" s="2"/>
      <c r="EY1980" s="2"/>
      <c r="EZ1980" s="2"/>
      <c r="FA1980" s="2"/>
      <c r="FB1980" s="2"/>
      <c r="FC1980" s="2"/>
      <c r="FD1980" s="2"/>
      <c r="FE1980" s="2"/>
      <c r="FF1980" s="2"/>
      <c r="FG1980" s="2"/>
      <c r="FH1980" s="2"/>
      <c r="FI1980" s="2"/>
      <c r="FJ1980" s="2"/>
      <c r="FK1980" s="2"/>
      <c r="FL1980" s="2"/>
      <c r="FM1980" s="2"/>
      <c r="FN1980" s="2"/>
      <c r="FO1980" s="2"/>
      <c r="FP1980" s="2"/>
      <c r="FQ1980" s="2"/>
      <c r="FR1980" s="2"/>
      <c r="FS1980" s="2"/>
      <c r="FT1980" s="2"/>
      <c r="FU1980" s="2"/>
      <c r="FV1980" s="2"/>
      <c r="FW1980" s="2"/>
      <c r="FX1980" s="2"/>
      <c r="FY1980" s="2"/>
      <c r="FZ1980" s="2"/>
      <c r="GA1980" s="2"/>
      <c r="GB1980" s="2"/>
      <c r="GC1980" s="2"/>
      <c r="GD1980" s="2"/>
      <c r="GE1980" s="2"/>
      <c r="GF1980" s="2"/>
      <c r="GG1980" s="2"/>
      <c r="GH1980" s="2"/>
      <c r="GI1980" s="2"/>
      <c r="GJ1980" s="2"/>
      <c r="GK1980" s="2"/>
      <c r="GL1980" s="2"/>
      <c r="GM1980" s="2"/>
      <c r="GN1980" s="2"/>
      <c r="GO1980" s="2"/>
    </row>
    <row r="1981" spans="1:197" s="1" customFormat="1" x14ac:dyDescent="0.25">
      <c r="A1981"/>
      <c r="B1981" s="107"/>
      <c r="C1981" s="107"/>
      <c r="D1981" s="107"/>
      <c r="E1981" s="107"/>
      <c r="F1981" s="107"/>
      <c r="G1981" s="107"/>
      <c r="H1981" s="107"/>
      <c r="I1981" s="107"/>
      <c r="J1981" s="107"/>
      <c r="K1981" s="107"/>
      <c r="L1981" s="107"/>
      <c r="M1981" s="107"/>
      <c r="N1981" s="107"/>
      <c r="O1981" s="107"/>
      <c r="P1981"/>
      <c r="Q1981"/>
      <c r="R1981" s="108"/>
      <c r="DH1981" s="2"/>
      <c r="DI1981" s="2"/>
      <c r="DJ1981" s="2"/>
      <c r="DK1981" s="2"/>
      <c r="DL1981" s="2"/>
      <c r="DM1981" s="2"/>
      <c r="DN1981" s="2"/>
      <c r="DO1981" s="2"/>
      <c r="DP1981" s="2"/>
      <c r="DQ1981" s="2"/>
      <c r="DR1981" s="2"/>
      <c r="DS1981" s="2"/>
      <c r="DT1981" s="2"/>
      <c r="DU1981" s="2"/>
      <c r="DV1981" s="2"/>
      <c r="DW1981" s="2"/>
      <c r="DX1981" s="2"/>
      <c r="DY1981" s="2"/>
      <c r="DZ1981" s="2"/>
      <c r="EA1981" s="2"/>
      <c r="EB1981" s="2"/>
      <c r="EC1981" s="2"/>
      <c r="ED1981" s="2"/>
      <c r="EE1981" s="2"/>
      <c r="EF1981" s="2"/>
      <c r="EG1981" s="2"/>
      <c r="EH1981" s="2"/>
      <c r="EI1981" s="2"/>
      <c r="EJ1981" s="2"/>
      <c r="EK1981" s="2"/>
      <c r="EL1981" s="2"/>
      <c r="EM1981" s="2"/>
      <c r="EN1981" s="2"/>
      <c r="EO1981" s="2"/>
      <c r="EP1981" s="2"/>
      <c r="EQ1981" s="2"/>
      <c r="ER1981" s="2"/>
      <c r="ES1981" s="2"/>
      <c r="ET1981" s="2"/>
      <c r="EU1981" s="2"/>
      <c r="EV1981" s="2"/>
      <c r="EW1981" s="2"/>
      <c r="EX1981" s="2"/>
      <c r="EY1981" s="2"/>
      <c r="EZ1981" s="2"/>
      <c r="FA1981" s="2"/>
      <c r="FB1981" s="2"/>
      <c r="FC1981" s="2"/>
      <c r="FD1981" s="2"/>
      <c r="FE1981" s="2"/>
      <c r="FF1981" s="2"/>
      <c r="FG1981" s="2"/>
      <c r="FH1981" s="2"/>
      <c r="FI1981" s="2"/>
      <c r="FJ1981" s="2"/>
      <c r="FK1981" s="2"/>
      <c r="FL1981" s="2"/>
      <c r="FM1981" s="2"/>
      <c r="FN1981" s="2"/>
      <c r="FO1981" s="2"/>
      <c r="FP1981" s="2"/>
      <c r="FQ1981" s="2"/>
      <c r="FR1981" s="2"/>
      <c r="FS1981" s="2"/>
      <c r="FT1981" s="2"/>
      <c r="FU1981" s="2"/>
      <c r="FV1981" s="2"/>
      <c r="FW1981" s="2"/>
      <c r="FX1981" s="2"/>
      <c r="FY1981" s="2"/>
      <c r="FZ1981" s="2"/>
      <c r="GA1981" s="2"/>
      <c r="GB1981" s="2"/>
      <c r="GC1981" s="2"/>
      <c r="GD1981" s="2"/>
      <c r="GE1981" s="2"/>
      <c r="GF1981" s="2"/>
      <c r="GG1981" s="2"/>
      <c r="GH1981" s="2"/>
      <c r="GI1981" s="2"/>
      <c r="GJ1981" s="2"/>
      <c r="GK1981" s="2"/>
      <c r="GL1981" s="2"/>
      <c r="GM1981" s="2"/>
      <c r="GN1981" s="2"/>
      <c r="GO1981" s="2"/>
    </row>
    <row r="1982" spans="1:197" s="1" customFormat="1" x14ac:dyDescent="0.25">
      <c r="A1982"/>
      <c r="B1982" s="107"/>
      <c r="C1982" s="107"/>
      <c r="D1982" s="107"/>
      <c r="E1982" s="107"/>
      <c r="F1982" s="107"/>
      <c r="G1982" s="107"/>
      <c r="H1982" s="107"/>
      <c r="I1982" s="107"/>
      <c r="J1982" s="107"/>
      <c r="K1982" s="107"/>
      <c r="L1982" s="107"/>
      <c r="M1982" s="107"/>
      <c r="N1982" s="107"/>
      <c r="O1982" s="107"/>
      <c r="P1982"/>
      <c r="Q1982"/>
      <c r="R1982" s="108"/>
      <c r="DH1982" s="2"/>
      <c r="DI1982" s="2"/>
      <c r="DJ1982" s="2"/>
      <c r="DK1982" s="2"/>
      <c r="DL1982" s="2"/>
      <c r="DM1982" s="2"/>
      <c r="DN1982" s="2"/>
      <c r="DO1982" s="2"/>
      <c r="DP1982" s="2"/>
      <c r="DQ1982" s="2"/>
      <c r="DR1982" s="2"/>
      <c r="DS1982" s="2"/>
      <c r="DT1982" s="2"/>
      <c r="DU1982" s="2"/>
      <c r="DV1982" s="2"/>
      <c r="DW1982" s="2"/>
      <c r="DX1982" s="2"/>
      <c r="DY1982" s="2"/>
      <c r="DZ1982" s="2"/>
      <c r="EA1982" s="2"/>
      <c r="EB1982" s="2"/>
      <c r="EC1982" s="2"/>
      <c r="ED1982" s="2"/>
      <c r="EE1982" s="2"/>
      <c r="EF1982" s="2"/>
      <c r="EG1982" s="2"/>
      <c r="EH1982" s="2"/>
      <c r="EI1982" s="2"/>
      <c r="EJ1982" s="2"/>
      <c r="EK1982" s="2"/>
      <c r="EL1982" s="2"/>
      <c r="EM1982" s="2"/>
      <c r="EN1982" s="2"/>
      <c r="EO1982" s="2"/>
      <c r="EP1982" s="2"/>
      <c r="EQ1982" s="2"/>
      <c r="ER1982" s="2"/>
      <c r="ES1982" s="2"/>
      <c r="ET1982" s="2"/>
      <c r="EU1982" s="2"/>
      <c r="EV1982" s="2"/>
      <c r="EW1982" s="2"/>
      <c r="EX1982" s="2"/>
      <c r="EY1982" s="2"/>
      <c r="EZ1982" s="2"/>
      <c r="FA1982" s="2"/>
      <c r="FB1982" s="2"/>
      <c r="FC1982" s="2"/>
      <c r="FD1982" s="2"/>
      <c r="FE1982" s="2"/>
      <c r="FF1982" s="2"/>
      <c r="FG1982" s="2"/>
      <c r="FH1982" s="2"/>
      <c r="FI1982" s="2"/>
      <c r="FJ1982" s="2"/>
      <c r="FK1982" s="2"/>
      <c r="FL1982" s="2"/>
      <c r="FM1982" s="2"/>
      <c r="FN1982" s="2"/>
      <c r="FO1982" s="2"/>
      <c r="FP1982" s="2"/>
      <c r="FQ1982" s="2"/>
      <c r="FR1982" s="2"/>
      <c r="FS1982" s="2"/>
      <c r="FT1982" s="2"/>
      <c r="FU1982" s="2"/>
      <c r="FV1982" s="2"/>
      <c r="FW1982" s="2"/>
      <c r="FX1982" s="2"/>
      <c r="FY1982" s="2"/>
      <c r="FZ1982" s="2"/>
      <c r="GA1982" s="2"/>
      <c r="GB1982" s="2"/>
      <c r="GC1982" s="2"/>
      <c r="GD1982" s="2"/>
      <c r="GE1982" s="2"/>
      <c r="GF1982" s="2"/>
      <c r="GG1982" s="2"/>
      <c r="GH1982" s="2"/>
      <c r="GI1982" s="2"/>
      <c r="GJ1982" s="2"/>
      <c r="GK1982" s="2"/>
      <c r="GL1982" s="2"/>
      <c r="GM1982" s="2"/>
      <c r="GN1982" s="2"/>
      <c r="GO1982" s="2"/>
    </row>
    <row r="1983" spans="1:197" s="1" customFormat="1" x14ac:dyDescent="0.25">
      <c r="A1983"/>
      <c r="B1983" s="107"/>
      <c r="C1983" s="107"/>
      <c r="D1983" s="107"/>
      <c r="E1983" s="107"/>
      <c r="F1983" s="107"/>
      <c r="G1983" s="107"/>
      <c r="H1983" s="107"/>
      <c r="I1983" s="107"/>
      <c r="J1983" s="107"/>
      <c r="K1983" s="107"/>
      <c r="L1983" s="107"/>
      <c r="M1983" s="107"/>
      <c r="N1983" s="107"/>
      <c r="O1983" s="107"/>
      <c r="P1983"/>
      <c r="Q1983"/>
      <c r="R1983" s="108"/>
      <c r="DH1983" s="2"/>
      <c r="DI1983" s="2"/>
      <c r="DJ1983" s="2"/>
      <c r="DK1983" s="2"/>
      <c r="DL1983" s="2"/>
      <c r="DM1983" s="2"/>
      <c r="DN1983" s="2"/>
      <c r="DO1983" s="2"/>
      <c r="DP1983" s="2"/>
      <c r="DQ1983" s="2"/>
      <c r="DR1983" s="2"/>
      <c r="DS1983" s="2"/>
      <c r="DT1983" s="2"/>
      <c r="DU1983" s="2"/>
      <c r="DV1983" s="2"/>
      <c r="DW1983" s="2"/>
      <c r="DX1983" s="2"/>
      <c r="DY1983" s="2"/>
      <c r="DZ1983" s="2"/>
      <c r="EA1983" s="2"/>
      <c r="EB1983" s="2"/>
      <c r="EC1983" s="2"/>
      <c r="ED1983" s="2"/>
      <c r="EE1983" s="2"/>
      <c r="EF1983" s="2"/>
      <c r="EG1983" s="2"/>
      <c r="EH1983" s="2"/>
      <c r="EI1983" s="2"/>
      <c r="EJ1983" s="2"/>
      <c r="EK1983" s="2"/>
      <c r="EL1983" s="2"/>
      <c r="EM1983" s="2"/>
      <c r="EN1983" s="2"/>
      <c r="EO1983" s="2"/>
      <c r="EP1983" s="2"/>
      <c r="EQ1983" s="2"/>
      <c r="ER1983" s="2"/>
      <c r="ES1983" s="2"/>
      <c r="ET1983" s="2"/>
      <c r="EU1983" s="2"/>
      <c r="EV1983" s="2"/>
      <c r="EW1983" s="2"/>
      <c r="EX1983" s="2"/>
      <c r="EY1983" s="2"/>
      <c r="EZ1983" s="2"/>
      <c r="FA1983" s="2"/>
      <c r="FB1983" s="2"/>
      <c r="FC1983" s="2"/>
      <c r="FD1983" s="2"/>
      <c r="FE1983" s="2"/>
      <c r="FF1983" s="2"/>
      <c r="FG1983" s="2"/>
      <c r="FH1983" s="2"/>
      <c r="FI1983" s="2"/>
      <c r="FJ1983" s="2"/>
      <c r="FK1983" s="2"/>
      <c r="FL1983" s="2"/>
      <c r="FM1983" s="2"/>
      <c r="FN1983" s="2"/>
      <c r="FO1983" s="2"/>
      <c r="FP1983" s="2"/>
      <c r="FQ1983" s="2"/>
      <c r="FR1983" s="2"/>
      <c r="FS1983" s="2"/>
      <c r="FT1983" s="2"/>
      <c r="FU1983" s="2"/>
      <c r="FV1983" s="2"/>
      <c r="FW1983" s="2"/>
      <c r="FX1983" s="2"/>
      <c r="FY1983" s="2"/>
      <c r="FZ1983" s="2"/>
      <c r="GA1983" s="2"/>
      <c r="GB1983" s="2"/>
      <c r="GC1983" s="2"/>
      <c r="GD1983" s="2"/>
      <c r="GE1983" s="2"/>
      <c r="GF1983" s="2"/>
      <c r="GG1983" s="2"/>
      <c r="GH1983" s="2"/>
      <c r="GI1983" s="2"/>
      <c r="GJ1983" s="2"/>
      <c r="GK1983" s="2"/>
      <c r="GL1983" s="2"/>
      <c r="GM1983" s="2"/>
      <c r="GN1983" s="2"/>
      <c r="GO1983" s="2"/>
    </row>
    <row r="1984" spans="1:197" s="1" customFormat="1" x14ac:dyDescent="0.25">
      <c r="A1984"/>
      <c r="B1984" s="107"/>
      <c r="C1984" s="107"/>
      <c r="D1984" s="107"/>
      <c r="E1984" s="107"/>
      <c r="F1984" s="107"/>
      <c r="G1984" s="107"/>
      <c r="H1984" s="107"/>
      <c r="I1984" s="107"/>
      <c r="J1984" s="107"/>
      <c r="K1984" s="107"/>
      <c r="L1984" s="107"/>
      <c r="M1984" s="107"/>
      <c r="N1984" s="107"/>
      <c r="O1984" s="107"/>
      <c r="P1984"/>
      <c r="Q1984"/>
      <c r="R1984" s="108"/>
      <c r="DH1984" s="2"/>
      <c r="DI1984" s="2"/>
      <c r="DJ1984" s="2"/>
      <c r="DK1984" s="2"/>
      <c r="DL1984" s="2"/>
      <c r="DM1984" s="2"/>
      <c r="DN1984" s="2"/>
      <c r="DO1984" s="2"/>
      <c r="DP1984" s="2"/>
      <c r="DQ1984" s="2"/>
      <c r="DR1984" s="2"/>
      <c r="DS1984" s="2"/>
      <c r="DT1984" s="2"/>
      <c r="DU1984" s="2"/>
      <c r="DV1984" s="2"/>
      <c r="DW1984" s="2"/>
      <c r="DX1984" s="2"/>
      <c r="DY1984" s="2"/>
      <c r="DZ1984" s="2"/>
      <c r="EA1984" s="2"/>
      <c r="EB1984" s="2"/>
      <c r="EC1984" s="2"/>
      <c r="ED1984" s="2"/>
      <c r="EE1984" s="2"/>
      <c r="EF1984" s="2"/>
      <c r="EG1984" s="2"/>
      <c r="EH1984" s="2"/>
      <c r="EI1984" s="2"/>
      <c r="EJ1984" s="2"/>
      <c r="EK1984" s="2"/>
      <c r="EL1984" s="2"/>
      <c r="EM1984" s="2"/>
      <c r="EN1984" s="2"/>
      <c r="EO1984" s="2"/>
      <c r="EP1984" s="2"/>
      <c r="EQ1984" s="2"/>
      <c r="ER1984" s="2"/>
      <c r="ES1984" s="2"/>
      <c r="ET1984" s="2"/>
      <c r="EU1984" s="2"/>
      <c r="EV1984" s="2"/>
      <c r="EW1984" s="2"/>
      <c r="EX1984" s="2"/>
      <c r="EY1984" s="2"/>
      <c r="EZ1984" s="2"/>
      <c r="FA1984" s="2"/>
      <c r="FB1984" s="2"/>
      <c r="FC1984" s="2"/>
      <c r="FD1984" s="2"/>
      <c r="FE1984" s="2"/>
      <c r="FF1984" s="2"/>
      <c r="FG1984" s="2"/>
      <c r="FH1984" s="2"/>
      <c r="FI1984" s="2"/>
      <c r="FJ1984" s="2"/>
      <c r="FK1984" s="2"/>
      <c r="FL1984" s="2"/>
      <c r="FM1984" s="2"/>
      <c r="FN1984" s="2"/>
      <c r="FO1984" s="2"/>
      <c r="FP1984" s="2"/>
      <c r="FQ1984" s="2"/>
      <c r="FR1984" s="2"/>
      <c r="FS1984" s="2"/>
      <c r="FT1984" s="2"/>
      <c r="FU1984" s="2"/>
      <c r="FV1984" s="2"/>
      <c r="FW1984" s="2"/>
      <c r="FX1984" s="2"/>
      <c r="FY1984" s="2"/>
      <c r="FZ1984" s="2"/>
      <c r="GA1984" s="2"/>
      <c r="GB1984" s="2"/>
      <c r="GC1984" s="2"/>
      <c r="GD1984" s="2"/>
      <c r="GE1984" s="2"/>
      <c r="GF1984" s="2"/>
      <c r="GG1984" s="2"/>
      <c r="GH1984" s="2"/>
      <c r="GI1984" s="2"/>
      <c r="GJ1984" s="2"/>
      <c r="GK1984" s="2"/>
      <c r="GL1984" s="2"/>
      <c r="GM1984" s="2"/>
      <c r="GN1984" s="2"/>
      <c r="GO1984" s="2"/>
    </row>
    <row r="1985" spans="1:197" s="1" customFormat="1" x14ac:dyDescent="0.25">
      <c r="A1985"/>
      <c r="B1985" s="107"/>
      <c r="C1985" s="107"/>
      <c r="D1985" s="107"/>
      <c r="E1985" s="107"/>
      <c r="F1985" s="107"/>
      <c r="G1985" s="107"/>
      <c r="H1985" s="107"/>
      <c r="I1985" s="107"/>
      <c r="J1985" s="107"/>
      <c r="K1985" s="107"/>
      <c r="L1985" s="107"/>
      <c r="M1985" s="107"/>
      <c r="N1985" s="107"/>
      <c r="O1985" s="107"/>
      <c r="P1985"/>
      <c r="Q1985"/>
      <c r="R1985" s="108"/>
      <c r="DH1985" s="2"/>
      <c r="DI1985" s="2"/>
      <c r="DJ1985" s="2"/>
      <c r="DK1985" s="2"/>
      <c r="DL1985" s="2"/>
      <c r="DM1985" s="2"/>
      <c r="DN1985" s="2"/>
      <c r="DO1985" s="2"/>
      <c r="DP1985" s="2"/>
      <c r="DQ1985" s="2"/>
      <c r="DR1985" s="2"/>
      <c r="DS1985" s="2"/>
      <c r="DT1985" s="2"/>
      <c r="DU1985" s="2"/>
      <c r="DV1985" s="2"/>
      <c r="DW1985" s="2"/>
      <c r="DX1985" s="2"/>
      <c r="DY1985" s="2"/>
      <c r="DZ1985" s="2"/>
      <c r="EA1985" s="2"/>
      <c r="EB1985" s="2"/>
      <c r="EC1985" s="2"/>
      <c r="ED1985" s="2"/>
      <c r="EE1985" s="2"/>
      <c r="EF1985" s="2"/>
      <c r="EG1985" s="2"/>
      <c r="EH1985" s="2"/>
      <c r="EI1985" s="2"/>
      <c r="EJ1985" s="2"/>
      <c r="EK1985" s="2"/>
      <c r="EL1985" s="2"/>
      <c r="EM1985" s="2"/>
      <c r="EN1985" s="2"/>
      <c r="EO1985" s="2"/>
      <c r="EP1985" s="2"/>
      <c r="EQ1985" s="2"/>
      <c r="ER1985" s="2"/>
      <c r="ES1985" s="2"/>
      <c r="ET1985" s="2"/>
      <c r="EU1985" s="2"/>
      <c r="EV1985" s="2"/>
      <c r="EW1985" s="2"/>
      <c r="EX1985" s="2"/>
      <c r="EY1985" s="2"/>
      <c r="EZ1985" s="2"/>
      <c r="FA1985" s="2"/>
      <c r="FB1985" s="2"/>
      <c r="FC1985" s="2"/>
      <c r="FD1985" s="2"/>
      <c r="FE1985" s="2"/>
      <c r="FF1985" s="2"/>
      <c r="FG1985" s="2"/>
      <c r="FH1985" s="2"/>
      <c r="FI1985" s="2"/>
      <c r="FJ1985" s="2"/>
      <c r="FK1985" s="2"/>
      <c r="FL1985" s="2"/>
      <c r="FM1985" s="2"/>
      <c r="FN1985" s="2"/>
      <c r="FO1985" s="2"/>
      <c r="FP1985" s="2"/>
      <c r="FQ1985" s="2"/>
      <c r="FR1985" s="2"/>
      <c r="FS1985" s="2"/>
      <c r="FT1985" s="2"/>
      <c r="FU1985" s="2"/>
      <c r="FV1985" s="2"/>
      <c r="FW1985" s="2"/>
      <c r="FX1985" s="2"/>
      <c r="FY1985" s="2"/>
      <c r="FZ1985" s="2"/>
      <c r="GA1985" s="2"/>
      <c r="GB1985" s="2"/>
      <c r="GC1985" s="2"/>
      <c r="GD1985" s="2"/>
      <c r="GE1985" s="2"/>
      <c r="GF1985" s="2"/>
      <c r="GG1985" s="2"/>
      <c r="GH1985" s="2"/>
      <c r="GI1985" s="2"/>
      <c r="GJ1985" s="2"/>
      <c r="GK1985" s="2"/>
      <c r="GL1985" s="2"/>
      <c r="GM1985" s="2"/>
      <c r="GN1985" s="2"/>
      <c r="GO1985" s="2"/>
    </row>
    <row r="1986" spans="1:197" s="1" customFormat="1" x14ac:dyDescent="0.25">
      <c r="A1986"/>
      <c r="B1986" s="107"/>
      <c r="C1986" s="107"/>
      <c r="D1986" s="107"/>
      <c r="E1986" s="107"/>
      <c r="F1986" s="107"/>
      <c r="G1986" s="107"/>
      <c r="H1986" s="107"/>
      <c r="I1986" s="107"/>
      <c r="J1986" s="107"/>
      <c r="K1986" s="107"/>
      <c r="L1986" s="107"/>
      <c r="M1986" s="107"/>
      <c r="N1986" s="107"/>
      <c r="O1986" s="107"/>
      <c r="P1986"/>
      <c r="Q1986"/>
      <c r="R1986" s="108"/>
      <c r="DH1986" s="2"/>
      <c r="DI1986" s="2"/>
      <c r="DJ1986" s="2"/>
      <c r="DK1986" s="2"/>
      <c r="DL1986" s="2"/>
      <c r="DM1986" s="2"/>
      <c r="DN1986" s="2"/>
      <c r="DO1986" s="2"/>
      <c r="DP1986" s="2"/>
      <c r="DQ1986" s="2"/>
      <c r="DR1986" s="2"/>
      <c r="DS1986" s="2"/>
      <c r="DT1986" s="2"/>
      <c r="DU1986" s="2"/>
      <c r="DV1986" s="2"/>
      <c r="DW1986" s="2"/>
      <c r="DX1986" s="2"/>
      <c r="DY1986" s="2"/>
      <c r="DZ1986" s="2"/>
      <c r="EA1986" s="2"/>
      <c r="EB1986" s="2"/>
      <c r="EC1986" s="2"/>
      <c r="ED1986" s="2"/>
      <c r="EE1986" s="2"/>
      <c r="EF1986" s="2"/>
      <c r="EG1986" s="2"/>
      <c r="EH1986" s="2"/>
      <c r="EI1986" s="2"/>
      <c r="EJ1986" s="2"/>
      <c r="EK1986" s="2"/>
      <c r="EL1986" s="2"/>
      <c r="EM1986" s="2"/>
      <c r="EN1986" s="2"/>
      <c r="EO1986" s="2"/>
      <c r="EP1986" s="2"/>
      <c r="EQ1986" s="2"/>
      <c r="ER1986" s="2"/>
      <c r="ES1986" s="2"/>
      <c r="ET1986" s="2"/>
      <c r="EU1986" s="2"/>
      <c r="EV1986" s="2"/>
      <c r="EW1986" s="2"/>
      <c r="EX1986" s="2"/>
      <c r="EY1986" s="2"/>
      <c r="EZ1986" s="2"/>
      <c r="FA1986" s="2"/>
      <c r="FB1986" s="2"/>
      <c r="FC1986" s="2"/>
      <c r="FD1986" s="2"/>
      <c r="FE1986" s="2"/>
      <c r="FF1986" s="2"/>
      <c r="FG1986" s="2"/>
      <c r="FH1986" s="2"/>
      <c r="FI1986" s="2"/>
      <c r="FJ1986" s="2"/>
      <c r="FK1986" s="2"/>
      <c r="FL1986" s="2"/>
      <c r="FM1986" s="2"/>
      <c r="FN1986" s="2"/>
      <c r="FO1986" s="2"/>
      <c r="FP1986" s="2"/>
      <c r="FQ1986" s="2"/>
      <c r="FR1986" s="2"/>
      <c r="FS1986" s="2"/>
      <c r="FT1986" s="2"/>
      <c r="FU1986" s="2"/>
      <c r="FV1986" s="2"/>
      <c r="FW1986" s="2"/>
      <c r="FX1986" s="2"/>
      <c r="FY1986" s="2"/>
      <c r="FZ1986" s="2"/>
      <c r="GA1986" s="2"/>
      <c r="GB1986" s="2"/>
      <c r="GC1986" s="2"/>
      <c r="GD1986" s="2"/>
      <c r="GE1986" s="2"/>
      <c r="GF1986" s="2"/>
      <c r="GG1986" s="2"/>
      <c r="GH1986" s="2"/>
      <c r="GI1986" s="2"/>
      <c r="GJ1986" s="2"/>
      <c r="GK1986" s="2"/>
      <c r="GL1986" s="2"/>
      <c r="GM1986" s="2"/>
      <c r="GN1986" s="2"/>
      <c r="GO1986" s="2"/>
    </row>
    <row r="1987" spans="1:197" s="1" customFormat="1" x14ac:dyDescent="0.25">
      <c r="A1987"/>
      <c r="B1987" s="107"/>
      <c r="C1987" s="107"/>
      <c r="D1987" s="107"/>
      <c r="E1987" s="107"/>
      <c r="F1987" s="107"/>
      <c r="G1987" s="107"/>
      <c r="H1987" s="107"/>
      <c r="I1987" s="107"/>
      <c r="J1987" s="107"/>
      <c r="K1987" s="107"/>
      <c r="L1987" s="107"/>
      <c r="M1987" s="107"/>
      <c r="N1987" s="107"/>
      <c r="O1987" s="107"/>
      <c r="P1987"/>
      <c r="Q1987"/>
      <c r="R1987" s="108"/>
      <c r="DH1987" s="2"/>
      <c r="DI1987" s="2"/>
      <c r="DJ1987" s="2"/>
      <c r="DK1987" s="2"/>
      <c r="DL1987" s="2"/>
      <c r="DM1987" s="2"/>
      <c r="DN1987" s="2"/>
      <c r="DO1987" s="2"/>
      <c r="DP1987" s="2"/>
      <c r="DQ1987" s="2"/>
      <c r="DR1987" s="2"/>
      <c r="DS1987" s="2"/>
      <c r="DT1987" s="2"/>
      <c r="DU1987" s="2"/>
      <c r="DV1987" s="2"/>
      <c r="DW1987" s="2"/>
      <c r="DX1987" s="2"/>
      <c r="DY1987" s="2"/>
      <c r="DZ1987" s="2"/>
      <c r="EA1987" s="2"/>
      <c r="EB1987" s="2"/>
      <c r="EC1987" s="2"/>
      <c r="ED1987" s="2"/>
      <c r="EE1987" s="2"/>
      <c r="EF1987" s="2"/>
      <c r="EG1987" s="2"/>
      <c r="EH1987" s="2"/>
      <c r="EI1987" s="2"/>
      <c r="EJ1987" s="2"/>
      <c r="EK1987" s="2"/>
      <c r="EL1987" s="2"/>
      <c r="EM1987" s="2"/>
      <c r="EN1987" s="2"/>
      <c r="EO1987" s="2"/>
      <c r="EP1987" s="2"/>
      <c r="EQ1987" s="2"/>
      <c r="ER1987" s="2"/>
      <c r="ES1987" s="2"/>
      <c r="ET1987" s="2"/>
      <c r="EU1987" s="2"/>
      <c r="EV1987" s="2"/>
      <c r="EW1987" s="2"/>
      <c r="EX1987" s="2"/>
      <c r="EY1987" s="2"/>
      <c r="EZ1987" s="2"/>
      <c r="FA1987" s="2"/>
      <c r="FB1987" s="2"/>
      <c r="FC1987" s="2"/>
      <c r="FD1987" s="2"/>
      <c r="FE1987" s="2"/>
      <c r="FF1987" s="2"/>
      <c r="FG1987" s="2"/>
      <c r="FH1987" s="2"/>
      <c r="FI1987" s="2"/>
      <c r="FJ1987" s="2"/>
      <c r="FK1987" s="2"/>
      <c r="FL1987" s="2"/>
      <c r="FM1987" s="2"/>
      <c r="FN1987" s="2"/>
      <c r="FO1987" s="2"/>
      <c r="FP1987" s="2"/>
      <c r="FQ1987" s="2"/>
      <c r="FR1987" s="2"/>
      <c r="FS1987" s="2"/>
      <c r="FT1987" s="2"/>
      <c r="FU1987" s="2"/>
      <c r="FV1987" s="2"/>
      <c r="FW1987" s="2"/>
      <c r="FX1987" s="2"/>
      <c r="FY1987" s="2"/>
      <c r="FZ1987" s="2"/>
      <c r="GA1987" s="2"/>
      <c r="GB1987" s="2"/>
      <c r="GC1987" s="2"/>
      <c r="GD1987" s="2"/>
      <c r="GE1987" s="2"/>
      <c r="GF1987" s="2"/>
      <c r="GG1987" s="2"/>
      <c r="GH1987" s="2"/>
      <c r="GI1987" s="2"/>
      <c r="GJ1987" s="2"/>
      <c r="GK1987" s="2"/>
      <c r="GL1987" s="2"/>
      <c r="GM1987" s="2"/>
      <c r="GN1987" s="2"/>
      <c r="GO1987" s="2"/>
    </row>
    <row r="1988" spans="1:197" s="1" customFormat="1" x14ac:dyDescent="0.25">
      <c r="A1988"/>
      <c r="B1988" s="107"/>
      <c r="C1988" s="107"/>
      <c r="D1988" s="107"/>
      <c r="E1988" s="107"/>
      <c r="F1988" s="107"/>
      <c r="G1988" s="107"/>
      <c r="H1988" s="107"/>
      <c r="I1988" s="107"/>
      <c r="J1988" s="107"/>
      <c r="K1988" s="107"/>
      <c r="L1988" s="107"/>
      <c r="M1988" s="107"/>
      <c r="N1988" s="107"/>
      <c r="O1988" s="107"/>
      <c r="P1988"/>
      <c r="Q1988"/>
      <c r="R1988" s="108"/>
      <c r="DH1988" s="2"/>
      <c r="DI1988" s="2"/>
      <c r="DJ1988" s="2"/>
      <c r="DK1988" s="2"/>
      <c r="DL1988" s="2"/>
      <c r="DM1988" s="2"/>
      <c r="DN1988" s="2"/>
      <c r="DO1988" s="2"/>
      <c r="DP1988" s="2"/>
      <c r="DQ1988" s="2"/>
      <c r="DR1988" s="2"/>
      <c r="DS1988" s="2"/>
      <c r="DT1988" s="2"/>
      <c r="DU1988" s="2"/>
      <c r="DV1988" s="2"/>
      <c r="DW1988" s="2"/>
      <c r="DX1988" s="2"/>
      <c r="DY1988" s="2"/>
      <c r="DZ1988" s="2"/>
      <c r="EA1988" s="2"/>
      <c r="EB1988" s="2"/>
      <c r="EC1988" s="2"/>
      <c r="ED1988" s="2"/>
      <c r="EE1988" s="2"/>
      <c r="EF1988" s="2"/>
      <c r="EG1988" s="2"/>
      <c r="EH1988" s="2"/>
      <c r="EI1988" s="2"/>
      <c r="EJ1988" s="2"/>
      <c r="EK1988" s="2"/>
      <c r="EL1988" s="2"/>
      <c r="EM1988" s="2"/>
      <c r="EN1988" s="2"/>
      <c r="EO1988" s="2"/>
      <c r="EP1988" s="2"/>
      <c r="EQ1988" s="2"/>
      <c r="ER1988" s="2"/>
      <c r="ES1988" s="2"/>
      <c r="ET1988" s="2"/>
      <c r="EU1988" s="2"/>
      <c r="EV1988" s="2"/>
      <c r="EW1988" s="2"/>
      <c r="EX1988" s="2"/>
      <c r="EY1988" s="2"/>
      <c r="EZ1988" s="2"/>
      <c r="FA1988" s="2"/>
      <c r="FB1988" s="2"/>
      <c r="FC1988" s="2"/>
      <c r="FD1988" s="2"/>
      <c r="FE1988" s="2"/>
      <c r="FF1988" s="2"/>
      <c r="FG1988" s="2"/>
      <c r="FH1988" s="2"/>
      <c r="FI1988" s="2"/>
      <c r="FJ1988" s="2"/>
      <c r="FK1988" s="2"/>
      <c r="FL1988" s="2"/>
      <c r="FM1988" s="2"/>
      <c r="FN1988" s="2"/>
      <c r="FO1988" s="2"/>
      <c r="FP1988" s="2"/>
      <c r="FQ1988" s="2"/>
      <c r="FR1988" s="2"/>
      <c r="FS1988" s="2"/>
      <c r="FT1988" s="2"/>
      <c r="FU1988" s="2"/>
      <c r="FV1988" s="2"/>
      <c r="FW1988" s="2"/>
      <c r="FX1988" s="2"/>
      <c r="FY1988" s="2"/>
      <c r="FZ1988" s="2"/>
      <c r="GA1988" s="2"/>
      <c r="GB1988" s="2"/>
      <c r="GC1988" s="2"/>
      <c r="GD1988" s="2"/>
      <c r="GE1988" s="2"/>
      <c r="GF1988" s="2"/>
      <c r="GG1988" s="2"/>
      <c r="GH1988" s="2"/>
      <c r="GI1988" s="2"/>
      <c r="GJ1988" s="2"/>
      <c r="GK1988" s="2"/>
      <c r="GL1988" s="2"/>
      <c r="GM1988" s="2"/>
      <c r="GN1988" s="2"/>
      <c r="GO1988" s="2"/>
    </row>
    <row r="1989" spans="1:197" s="1" customFormat="1" x14ac:dyDescent="0.25">
      <c r="A1989"/>
      <c r="B1989" s="107"/>
      <c r="C1989" s="107"/>
      <c r="D1989" s="107"/>
      <c r="E1989" s="107"/>
      <c r="F1989" s="107"/>
      <c r="G1989" s="107"/>
      <c r="H1989" s="107"/>
      <c r="I1989" s="107"/>
      <c r="J1989" s="107"/>
      <c r="K1989" s="107"/>
      <c r="L1989" s="107"/>
      <c r="M1989" s="107"/>
      <c r="N1989" s="107"/>
      <c r="O1989" s="107"/>
      <c r="P1989"/>
      <c r="Q1989"/>
      <c r="R1989" s="108"/>
      <c r="DH1989" s="2"/>
      <c r="DI1989" s="2"/>
      <c r="DJ1989" s="2"/>
      <c r="DK1989" s="2"/>
      <c r="DL1989" s="2"/>
      <c r="DM1989" s="2"/>
      <c r="DN1989" s="2"/>
      <c r="DO1989" s="2"/>
      <c r="DP1989" s="2"/>
      <c r="DQ1989" s="2"/>
      <c r="DR1989" s="2"/>
      <c r="DS1989" s="2"/>
      <c r="DT1989" s="2"/>
      <c r="DU1989" s="2"/>
      <c r="DV1989" s="2"/>
      <c r="DW1989" s="2"/>
      <c r="DX1989" s="2"/>
      <c r="DY1989" s="2"/>
      <c r="DZ1989" s="2"/>
      <c r="EA1989" s="2"/>
      <c r="EB1989" s="2"/>
      <c r="EC1989" s="2"/>
      <c r="ED1989" s="2"/>
      <c r="EE1989" s="2"/>
      <c r="EF1989" s="2"/>
      <c r="EG1989" s="2"/>
      <c r="EH1989" s="2"/>
      <c r="EI1989" s="2"/>
      <c r="EJ1989" s="2"/>
      <c r="EK1989" s="2"/>
      <c r="EL1989" s="2"/>
      <c r="EM1989" s="2"/>
      <c r="EN1989" s="2"/>
      <c r="EO1989" s="2"/>
      <c r="EP1989" s="2"/>
      <c r="EQ1989" s="2"/>
      <c r="ER1989" s="2"/>
      <c r="ES1989" s="2"/>
      <c r="ET1989" s="2"/>
      <c r="EU1989" s="2"/>
      <c r="EV1989" s="2"/>
      <c r="EW1989" s="2"/>
      <c r="EX1989" s="2"/>
      <c r="EY1989" s="2"/>
      <c r="EZ1989" s="2"/>
      <c r="FA1989" s="2"/>
      <c r="FB1989" s="2"/>
      <c r="FC1989" s="2"/>
      <c r="FD1989" s="2"/>
      <c r="FE1989" s="2"/>
      <c r="FF1989" s="2"/>
      <c r="FG1989" s="2"/>
      <c r="FH1989" s="2"/>
      <c r="FI1989" s="2"/>
      <c r="FJ1989" s="2"/>
      <c r="FK1989" s="2"/>
      <c r="FL1989" s="2"/>
      <c r="FM1989" s="2"/>
      <c r="FN1989" s="2"/>
      <c r="FO1989" s="2"/>
      <c r="FP1989" s="2"/>
      <c r="FQ1989" s="2"/>
      <c r="FR1989" s="2"/>
      <c r="FS1989" s="2"/>
      <c r="FT1989" s="2"/>
      <c r="FU1989" s="2"/>
      <c r="FV1989" s="2"/>
      <c r="FW1989" s="2"/>
      <c r="FX1989" s="2"/>
      <c r="FY1989" s="2"/>
      <c r="FZ1989" s="2"/>
      <c r="GA1989" s="2"/>
      <c r="GB1989" s="2"/>
      <c r="GC1989" s="2"/>
      <c r="GD1989" s="2"/>
      <c r="GE1989" s="2"/>
      <c r="GF1989" s="2"/>
      <c r="GG1989" s="2"/>
      <c r="GH1989" s="2"/>
      <c r="GI1989" s="2"/>
      <c r="GJ1989" s="2"/>
      <c r="GK1989" s="2"/>
      <c r="GL1989" s="2"/>
      <c r="GM1989" s="2"/>
      <c r="GN1989" s="2"/>
      <c r="GO1989" s="2"/>
    </row>
    <row r="1990" spans="1:197" s="1" customFormat="1" x14ac:dyDescent="0.25">
      <c r="A1990"/>
      <c r="B1990" s="107"/>
      <c r="C1990" s="107"/>
      <c r="D1990" s="107"/>
      <c r="E1990" s="107"/>
      <c r="F1990" s="107"/>
      <c r="G1990" s="107"/>
      <c r="H1990" s="107"/>
      <c r="I1990" s="107"/>
      <c r="J1990" s="107"/>
      <c r="K1990" s="107"/>
      <c r="L1990" s="107"/>
      <c r="M1990" s="107"/>
      <c r="N1990" s="107"/>
      <c r="O1990" s="107"/>
      <c r="P1990"/>
      <c r="Q1990"/>
      <c r="R1990" s="108"/>
      <c r="DH1990" s="2"/>
      <c r="DI1990" s="2"/>
      <c r="DJ1990" s="2"/>
      <c r="DK1990" s="2"/>
      <c r="DL1990" s="2"/>
      <c r="DM1990" s="2"/>
      <c r="DN1990" s="2"/>
      <c r="DO1990" s="2"/>
      <c r="DP1990" s="2"/>
      <c r="DQ1990" s="2"/>
      <c r="DR1990" s="2"/>
      <c r="DS1990" s="2"/>
      <c r="DT1990" s="2"/>
      <c r="DU1990" s="2"/>
      <c r="DV1990" s="2"/>
      <c r="DW1990" s="2"/>
      <c r="DX1990" s="2"/>
      <c r="DY1990" s="2"/>
      <c r="DZ1990" s="2"/>
      <c r="EA1990" s="2"/>
      <c r="EB1990" s="2"/>
      <c r="EC1990" s="2"/>
      <c r="ED1990" s="2"/>
      <c r="EE1990" s="2"/>
      <c r="EF1990" s="2"/>
      <c r="EG1990" s="2"/>
      <c r="EH1990" s="2"/>
      <c r="EI1990" s="2"/>
      <c r="EJ1990" s="2"/>
      <c r="EK1990" s="2"/>
      <c r="EL1990" s="2"/>
      <c r="EM1990" s="2"/>
      <c r="EN1990" s="2"/>
      <c r="EO1990" s="2"/>
      <c r="EP1990" s="2"/>
      <c r="EQ1990" s="2"/>
      <c r="ER1990" s="2"/>
      <c r="ES1990" s="2"/>
      <c r="ET1990" s="2"/>
      <c r="EU1990" s="2"/>
      <c r="EV1990" s="2"/>
      <c r="EW1990" s="2"/>
      <c r="EX1990" s="2"/>
      <c r="EY1990" s="2"/>
      <c r="EZ1990" s="2"/>
      <c r="FA1990" s="2"/>
      <c r="FB1990" s="2"/>
      <c r="FC1990" s="2"/>
      <c r="FD1990" s="2"/>
      <c r="FE1990" s="2"/>
      <c r="FF1990" s="2"/>
      <c r="FG1990" s="2"/>
      <c r="FH1990" s="2"/>
      <c r="FI1990" s="2"/>
      <c r="FJ1990" s="2"/>
      <c r="FK1990" s="2"/>
      <c r="FL1990" s="2"/>
      <c r="FM1990" s="2"/>
      <c r="FN1990" s="2"/>
      <c r="FO1990" s="2"/>
      <c r="FP1990" s="2"/>
      <c r="FQ1990" s="2"/>
      <c r="FR1990" s="2"/>
      <c r="FS1990" s="2"/>
      <c r="FT1990" s="2"/>
      <c r="FU1990" s="2"/>
      <c r="FV1990" s="2"/>
      <c r="FW1990" s="2"/>
      <c r="FX1990" s="2"/>
      <c r="FY1990" s="2"/>
      <c r="FZ1990" s="2"/>
      <c r="GA1990" s="2"/>
      <c r="GB1990" s="2"/>
      <c r="GC1990" s="2"/>
      <c r="GD1990" s="2"/>
      <c r="GE1990" s="2"/>
      <c r="GF1990" s="2"/>
      <c r="GG1990" s="2"/>
      <c r="GH1990" s="2"/>
      <c r="GI1990" s="2"/>
      <c r="GJ1990" s="2"/>
      <c r="GK1990" s="2"/>
      <c r="GL1990" s="2"/>
      <c r="GM1990" s="2"/>
      <c r="GN1990" s="2"/>
      <c r="GO1990" s="2"/>
    </row>
    <row r="1991" spans="1:197" s="1" customFormat="1" x14ac:dyDescent="0.25">
      <c r="A1991"/>
      <c r="B1991" s="107"/>
      <c r="C1991" s="107"/>
      <c r="D1991" s="107"/>
      <c r="E1991" s="107"/>
      <c r="F1991" s="107"/>
      <c r="G1991" s="107"/>
      <c r="H1991" s="107"/>
      <c r="I1991" s="107"/>
      <c r="J1991" s="107"/>
      <c r="K1991" s="107"/>
      <c r="L1991" s="107"/>
      <c r="M1991" s="107"/>
      <c r="N1991" s="107"/>
      <c r="O1991" s="107"/>
      <c r="P1991"/>
      <c r="Q1991"/>
      <c r="R1991" s="108"/>
      <c r="DH1991" s="2"/>
      <c r="DI1991" s="2"/>
      <c r="DJ1991" s="2"/>
      <c r="DK1991" s="2"/>
      <c r="DL1991" s="2"/>
      <c r="DM1991" s="2"/>
      <c r="DN1991" s="2"/>
      <c r="DO1991" s="2"/>
      <c r="DP1991" s="2"/>
      <c r="DQ1991" s="2"/>
      <c r="DR1991" s="2"/>
      <c r="DS1991" s="2"/>
      <c r="DT1991" s="2"/>
      <c r="DU1991" s="2"/>
      <c r="DV1991" s="2"/>
      <c r="DW1991" s="2"/>
      <c r="DX1991" s="2"/>
      <c r="DY1991" s="2"/>
      <c r="DZ1991" s="2"/>
      <c r="EA1991" s="2"/>
      <c r="EB1991" s="2"/>
      <c r="EC1991" s="2"/>
      <c r="ED1991" s="2"/>
      <c r="EE1991" s="2"/>
      <c r="EF1991" s="2"/>
      <c r="EG1991" s="2"/>
      <c r="EH1991" s="2"/>
      <c r="EI1991" s="2"/>
      <c r="EJ1991" s="2"/>
      <c r="EK1991" s="2"/>
      <c r="EL1991" s="2"/>
      <c r="EM1991" s="2"/>
      <c r="EN1991" s="2"/>
      <c r="EO1991" s="2"/>
      <c r="EP1991" s="2"/>
      <c r="EQ1991" s="2"/>
      <c r="ER1991" s="2"/>
      <c r="ES1991" s="2"/>
      <c r="ET1991" s="2"/>
      <c r="EU1991" s="2"/>
      <c r="EV1991" s="2"/>
      <c r="EW1991" s="2"/>
      <c r="EX1991" s="2"/>
      <c r="EY1991" s="2"/>
      <c r="EZ1991" s="2"/>
      <c r="FA1991" s="2"/>
      <c r="FB1991" s="2"/>
      <c r="FC1991" s="2"/>
      <c r="FD1991" s="2"/>
      <c r="FE1991" s="2"/>
      <c r="FF1991" s="2"/>
      <c r="FG1991" s="2"/>
      <c r="FH1991" s="2"/>
      <c r="FI1991" s="2"/>
      <c r="FJ1991" s="2"/>
      <c r="FK1991" s="2"/>
      <c r="FL1991" s="2"/>
      <c r="FM1991" s="2"/>
      <c r="FN1991" s="2"/>
      <c r="FO1991" s="2"/>
      <c r="FP1991" s="2"/>
      <c r="FQ1991" s="2"/>
      <c r="FR1991" s="2"/>
      <c r="FS1991" s="2"/>
      <c r="FT1991" s="2"/>
      <c r="FU1991" s="2"/>
      <c r="FV1991" s="2"/>
      <c r="FW1991" s="2"/>
      <c r="FX1991" s="2"/>
      <c r="FY1991" s="2"/>
      <c r="FZ1991" s="2"/>
      <c r="GA1991" s="2"/>
      <c r="GB1991" s="2"/>
      <c r="GC1991" s="2"/>
      <c r="GD1991" s="2"/>
      <c r="GE1991" s="2"/>
      <c r="GF1991" s="2"/>
      <c r="GG1991" s="2"/>
      <c r="GH1991" s="2"/>
      <c r="GI1991" s="2"/>
      <c r="GJ1991" s="2"/>
      <c r="GK1991" s="2"/>
      <c r="GL1991" s="2"/>
      <c r="GM1991" s="2"/>
      <c r="GN1991" s="2"/>
      <c r="GO1991" s="2"/>
    </row>
    <row r="1992" spans="1:197" s="1" customFormat="1" x14ac:dyDescent="0.25">
      <c r="A1992"/>
      <c r="B1992" s="107"/>
      <c r="C1992" s="107"/>
      <c r="D1992" s="107"/>
      <c r="E1992" s="107"/>
      <c r="F1992" s="107"/>
      <c r="G1992" s="107"/>
      <c r="H1992" s="107"/>
      <c r="I1992" s="107"/>
      <c r="J1992" s="107"/>
      <c r="K1992" s="107"/>
      <c r="L1992" s="107"/>
      <c r="M1992" s="107"/>
      <c r="N1992" s="107"/>
      <c r="O1992" s="107"/>
      <c r="P1992"/>
      <c r="Q1992"/>
      <c r="R1992" s="108"/>
      <c r="DH1992" s="2"/>
      <c r="DI1992" s="2"/>
      <c r="DJ1992" s="2"/>
      <c r="DK1992" s="2"/>
      <c r="DL1992" s="2"/>
      <c r="DM1992" s="2"/>
      <c r="DN1992" s="2"/>
      <c r="DO1992" s="2"/>
      <c r="DP1992" s="2"/>
      <c r="DQ1992" s="2"/>
      <c r="DR1992" s="2"/>
      <c r="DS1992" s="2"/>
      <c r="DT1992" s="2"/>
      <c r="DU1992" s="2"/>
      <c r="DV1992" s="2"/>
      <c r="DW1992" s="2"/>
      <c r="DX1992" s="2"/>
      <c r="DY1992" s="2"/>
      <c r="DZ1992" s="2"/>
      <c r="EA1992" s="2"/>
      <c r="EB1992" s="2"/>
      <c r="EC1992" s="2"/>
      <c r="ED1992" s="2"/>
      <c r="EE1992" s="2"/>
      <c r="EF1992" s="2"/>
      <c r="EG1992" s="2"/>
      <c r="EH1992" s="2"/>
      <c r="EI1992" s="2"/>
      <c r="EJ1992" s="2"/>
      <c r="EK1992" s="2"/>
      <c r="EL1992" s="2"/>
      <c r="EM1992" s="2"/>
      <c r="EN1992" s="2"/>
      <c r="EO1992" s="2"/>
      <c r="EP1992" s="2"/>
      <c r="EQ1992" s="2"/>
      <c r="ER1992" s="2"/>
      <c r="ES1992" s="2"/>
      <c r="ET1992" s="2"/>
      <c r="EU1992" s="2"/>
      <c r="EV1992" s="2"/>
      <c r="EW1992" s="2"/>
      <c r="EX1992" s="2"/>
      <c r="EY1992" s="2"/>
      <c r="EZ1992" s="2"/>
      <c r="FA1992" s="2"/>
      <c r="FB1992" s="2"/>
      <c r="FC1992" s="2"/>
      <c r="FD1992" s="2"/>
      <c r="FE1992" s="2"/>
      <c r="FF1992" s="2"/>
      <c r="FG1992" s="2"/>
      <c r="FH1992" s="2"/>
      <c r="FI1992" s="2"/>
      <c r="FJ1992" s="2"/>
      <c r="FK1992" s="2"/>
      <c r="FL1992" s="2"/>
      <c r="FM1992" s="2"/>
      <c r="FN1992" s="2"/>
      <c r="FO1992" s="2"/>
      <c r="FP1992" s="2"/>
      <c r="FQ1992" s="2"/>
      <c r="FR1992" s="2"/>
      <c r="FS1992" s="2"/>
      <c r="FT1992" s="2"/>
      <c r="FU1992" s="2"/>
      <c r="FV1992" s="2"/>
      <c r="FW1992" s="2"/>
      <c r="FX1992" s="2"/>
      <c r="FY1992" s="2"/>
      <c r="FZ1992" s="2"/>
      <c r="GA1992" s="2"/>
      <c r="GB1992" s="2"/>
      <c r="GC1992" s="2"/>
      <c r="GD1992" s="2"/>
      <c r="GE1992" s="2"/>
      <c r="GF1992" s="2"/>
      <c r="GG1992" s="2"/>
      <c r="GH1992" s="2"/>
      <c r="GI1992" s="2"/>
      <c r="GJ1992" s="2"/>
      <c r="GK1992" s="2"/>
      <c r="GL1992" s="2"/>
      <c r="GM1992" s="2"/>
      <c r="GN1992" s="2"/>
      <c r="GO1992" s="2"/>
    </row>
    <row r="1993" spans="1:197" s="1" customFormat="1" x14ac:dyDescent="0.25">
      <c r="A1993"/>
      <c r="B1993" s="107"/>
      <c r="C1993" s="107"/>
      <c r="D1993" s="107"/>
      <c r="E1993" s="107"/>
      <c r="F1993" s="107"/>
      <c r="G1993" s="107"/>
      <c r="H1993" s="107"/>
      <c r="I1993" s="107"/>
      <c r="J1993" s="107"/>
      <c r="K1993" s="107"/>
      <c r="L1993" s="107"/>
      <c r="M1993" s="107"/>
      <c r="N1993" s="107"/>
      <c r="O1993" s="107"/>
      <c r="P1993"/>
      <c r="Q1993"/>
      <c r="R1993" s="108"/>
      <c r="DH1993" s="2"/>
      <c r="DI1993" s="2"/>
      <c r="DJ1993" s="2"/>
      <c r="DK1993" s="2"/>
      <c r="DL1993" s="2"/>
      <c r="DM1993" s="2"/>
      <c r="DN1993" s="2"/>
      <c r="DO1993" s="2"/>
      <c r="DP1993" s="2"/>
      <c r="DQ1993" s="2"/>
      <c r="DR1993" s="2"/>
      <c r="DS1993" s="2"/>
      <c r="DT1993" s="2"/>
      <c r="DU1993" s="2"/>
      <c r="DV1993" s="2"/>
      <c r="DW1993" s="2"/>
      <c r="DX1993" s="2"/>
      <c r="DY1993" s="2"/>
      <c r="DZ1993" s="2"/>
      <c r="EA1993" s="2"/>
      <c r="EB1993" s="2"/>
      <c r="EC1993" s="2"/>
      <c r="ED1993" s="2"/>
      <c r="EE1993" s="2"/>
      <c r="EF1993" s="2"/>
      <c r="EG1993" s="2"/>
      <c r="EH1993" s="2"/>
      <c r="EI1993" s="2"/>
      <c r="EJ1993" s="2"/>
      <c r="EK1993" s="2"/>
      <c r="EL1993" s="2"/>
      <c r="EM1993" s="2"/>
      <c r="EN1993" s="2"/>
      <c r="EO1993" s="2"/>
      <c r="EP1993" s="2"/>
      <c r="EQ1993" s="2"/>
      <c r="ER1993" s="2"/>
      <c r="ES1993" s="2"/>
      <c r="ET1993" s="2"/>
      <c r="EU1993" s="2"/>
      <c r="EV1993" s="2"/>
      <c r="EW1993" s="2"/>
      <c r="EX1993" s="2"/>
      <c r="EY1993" s="2"/>
      <c r="EZ1993" s="2"/>
      <c r="FA1993" s="2"/>
      <c r="FB1993" s="2"/>
      <c r="FC1993" s="2"/>
      <c r="FD1993" s="2"/>
      <c r="FE1993" s="2"/>
      <c r="FF1993" s="2"/>
      <c r="FG1993" s="2"/>
      <c r="FH1993" s="2"/>
      <c r="FI1993" s="2"/>
      <c r="FJ1993" s="2"/>
      <c r="FK1993" s="2"/>
      <c r="FL1993" s="2"/>
      <c r="FM1993" s="2"/>
      <c r="FN1993" s="2"/>
      <c r="FO1993" s="2"/>
      <c r="FP1993" s="2"/>
      <c r="FQ1993" s="2"/>
      <c r="FR1993" s="2"/>
      <c r="FS1993" s="2"/>
      <c r="FT1993" s="2"/>
      <c r="FU1993" s="2"/>
      <c r="FV1993" s="2"/>
      <c r="FW1993" s="2"/>
      <c r="FX1993" s="2"/>
      <c r="FY1993" s="2"/>
      <c r="FZ1993" s="2"/>
      <c r="GA1993" s="2"/>
      <c r="GB1993" s="2"/>
      <c r="GC1993" s="2"/>
      <c r="GD1993" s="2"/>
      <c r="GE1993" s="2"/>
      <c r="GF1993" s="2"/>
      <c r="GG1993" s="2"/>
      <c r="GH1993" s="2"/>
      <c r="GI1993" s="2"/>
      <c r="GJ1993" s="2"/>
      <c r="GK1993" s="2"/>
      <c r="GL1993" s="2"/>
      <c r="GM1993" s="2"/>
      <c r="GN1993" s="2"/>
      <c r="GO1993" s="2"/>
    </row>
    <row r="1994" spans="1:197" s="1" customFormat="1" x14ac:dyDescent="0.25">
      <c r="A1994"/>
      <c r="B1994" s="107"/>
      <c r="C1994" s="107"/>
      <c r="D1994" s="107"/>
      <c r="E1994" s="107"/>
      <c r="F1994" s="107"/>
      <c r="G1994" s="107"/>
      <c r="H1994" s="107"/>
      <c r="I1994" s="107"/>
      <c r="J1994" s="107"/>
      <c r="K1994" s="107"/>
      <c r="L1994" s="107"/>
      <c r="M1994" s="107"/>
      <c r="N1994" s="107"/>
      <c r="O1994" s="107"/>
      <c r="P1994"/>
      <c r="Q1994"/>
      <c r="R1994" s="108"/>
      <c r="DH1994" s="2"/>
      <c r="DI1994" s="2"/>
      <c r="DJ1994" s="2"/>
      <c r="DK1994" s="2"/>
      <c r="DL1994" s="2"/>
      <c r="DM1994" s="2"/>
      <c r="DN1994" s="2"/>
      <c r="DO1994" s="2"/>
      <c r="DP1994" s="2"/>
      <c r="DQ1994" s="2"/>
      <c r="DR1994" s="2"/>
      <c r="DS1994" s="2"/>
      <c r="DT1994" s="2"/>
      <c r="DU1994" s="2"/>
      <c r="DV1994" s="2"/>
      <c r="DW1994" s="2"/>
      <c r="DX1994" s="2"/>
      <c r="DY1994" s="2"/>
      <c r="DZ1994" s="2"/>
      <c r="EA1994" s="2"/>
      <c r="EB1994" s="2"/>
      <c r="EC1994" s="2"/>
      <c r="ED1994" s="2"/>
      <c r="EE1994" s="2"/>
      <c r="EF1994" s="2"/>
      <c r="EG1994" s="2"/>
      <c r="EH1994" s="2"/>
      <c r="EI1994" s="2"/>
      <c r="EJ1994" s="2"/>
      <c r="EK1994" s="2"/>
      <c r="EL1994" s="2"/>
      <c r="EM1994" s="2"/>
      <c r="EN1994" s="2"/>
      <c r="EO1994" s="2"/>
      <c r="EP1994" s="2"/>
      <c r="EQ1994" s="2"/>
      <c r="ER1994" s="2"/>
      <c r="ES1994" s="2"/>
      <c r="ET1994" s="2"/>
      <c r="EU1994" s="2"/>
      <c r="EV1994" s="2"/>
      <c r="EW1994" s="2"/>
      <c r="EX1994" s="2"/>
      <c r="EY1994" s="2"/>
      <c r="EZ1994" s="2"/>
      <c r="FA1994" s="2"/>
      <c r="FB1994" s="2"/>
      <c r="FC1994" s="2"/>
      <c r="FD1994" s="2"/>
      <c r="FE1994" s="2"/>
      <c r="FF1994" s="2"/>
      <c r="FG1994" s="2"/>
      <c r="FH1994" s="2"/>
      <c r="FI1994" s="2"/>
      <c r="FJ1994" s="2"/>
      <c r="FK1994" s="2"/>
      <c r="FL1994" s="2"/>
      <c r="FM1994" s="2"/>
      <c r="FN1994" s="2"/>
      <c r="FO1994" s="2"/>
      <c r="FP1994" s="2"/>
      <c r="FQ1994" s="2"/>
      <c r="FR1994" s="2"/>
      <c r="FS1994" s="2"/>
      <c r="FT1994" s="2"/>
      <c r="FU1994" s="2"/>
      <c r="FV1994" s="2"/>
      <c r="FW1994" s="2"/>
      <c r="FX1994" s="2"/>
      <c r="FY1994" s="2"/>
      <c r="FZ1994" s="2"/>
      <c r="GA1994" s="2"/>
      <c r="GB1994" s="2"/>
      <c r="GC1994" s="2"/>
      <c r="GD1994" s="2"/>
      <c r="GE1994" s="2"/>
      <c r="GF1994" s="2"/>
      <c r="GG1994" s="2"/>
      <c r="GH1994" s="2"/>
      <c r="GI1994" s="2"/>
      <c r="GJ1994" s="2"/>
      <c r="GK1994" s="2"/>
      <c r="GL1994" s="2"/>
      <c r="GM1994" s="2"/>
      <c r="GN1994" s="2"/>
      <c r="GO1994" s="2"/>
    </row>
    <row r="1995" spans="1:197" s="1" customFormat="1" x14ac:dyDescent="0.25">
      <c r="A1995"/>
      <c r="B1995" s="107"/>
      <c r="C1995" s="107"/>
      <c r="D1995" s="107"/>
      <c r="E1995" s="107"/>
      <c r="F1995" s="107"/>
      <c r="G1995" s="107"/>
      <c r="H1995" s="107"/>
      <c r="I1995" s="107"/>
      <c r="J1995" s="107"/>
      <c r="K1995" s="107"/>
      <c r="L1995" s="107"/>
      <c r="M1995" s="107"/>
      <c r="N1995" s="107"/>
      <c r="O1995" s="107"/>
      <c r="P1995"/>
      <c r="Q1995"/>
      <c r="R1995" s="108"/>
      <c r="DH1995" s="2"/>
      <c r="DI1995" s="2"/>
      <c r="DJ1995" s="2"/>
      <c r="DK1995" s="2"/>
      <c r="DL1995" s="2"/>
      <c r="DM1995" s="2"/>
      <c r="DN1995" s="2"/>
      <c r="DO1995" s="2"/>
      <c r="DP1995" s="2"/>
      <c r="DQ1995" s="2"/>
      <c r="DR1995" s="2"/>
      <c r="DS1995" s="2"/>
      <c r="DT1995" s="2"/>
      <c r="DU1995" s="2"/>
      <c r="DV1995" s="2"/>
      <c r="DW1995" s="2"/>
      <c r="DX1995" s="2"/>
      <c r="DY1995" s="2"/>
      <c r="DZ1995" s="2"/>
      <c r="EA1995" s="2"/>
      <c r="EB1995" s="2"/>
      <c r="EC1995" s="2"/>
      <c r="ED1995" s="2"/>
      <c r="EE1995" s="2"/>
      <c r="EF1995" s="2"/>
      <c r="EG1995" s="2"/>
      <c r="EH1995" s="2"/>
      <c r="EI1995" s="2"/>
      <c r="EJ1995" s="2"/>
      <c r="EK1995" s="2"/>
      <c r="EL1995" s="2"/>
      <c r="EM1995" s="2"/>
      <c r="EN1995" s="2"/>
      <c r="EO1995" s="2"/>
      <c r="EP1995" s="2"/>
      <c r="EQ1995" s="2"/>
      <c r="ER1995" s="2"/>
      <c r="ES1995" s="2"/>
      <c r="ET1995" s="2"/>
      <c r="EU1995" s="2"/>
      <c r="EV1995" s="2"/>
      <c r="EW1995" s="2"/>
      <c r="EX1995" s="2"/>
      <c r="EY1995" s="2"/>
      <c r="EZ1995" s="2"/>
      <c r="FA1995" s="2"/>
      <c r="FB1995" s="2"/>
      <c r="FC1995" s="2"/>
      <c r="FD1995" s="2"/>
      <c r="FE1995" s="2"/>
      <c r="FF1995" s="2"/>
      <c r="FG1995" s="2"/>
      <c r="FH1995" s="2"/>
      <c r="FI1995" s="2"/>
      <c r="FJ1995" s="2"/>
      <c r="FK1995" s="2"/>
      <c r="FL1995" s="2"/>
      <c r="FM1995" s="2"/>
      <c r="FN1995" s="2"/>
      <c r="FO1995" s="2"/>
      <c r="FP1995" s="2"/>
      <c r="FQ1995" s="2"/>
      <c r="FR1995" s="2"/>
      <c r="FS1995" s="2"/>
      <c r="FT1995" s="2"/>
      <c r="FU1995" s="2"/>
      <c r="FV1995" s="2"/>
      <c r="FW1995" s="2"/>
      <c r="FX1995" s="2"/>
      <c r="FY1995" s="2"/>
      <c r="FZ1995" s="2"/>
      <c r="GA1995" s="2"/>
      <c r="GB1995" s="2"/>
      <c r="GC1995" s="2"/>
      <c r="GD1995" s="2"/>
      <c r="GE1995" s="2"/>
      <c r="GF1995" s="2"/>
      <c r="GG1995" s="2"/>
      <c r="GH1995" s="2"/>
      <c r="GI1995" s="2"/>
      <c r="GJ1995" s="2"/>
      <c r="GK1995" s="2"/>
      <c r="GL1995" s="2"/>
      <c r="GM1995" s="2"/>
      <c r="GN1995" s="2"/>
      <c r="GO1995" s="2"/>
    </row>
    <row r="1996" spans="1:197" s="1" customFormat="1" x14ac:dyDescent="0.25">
      <c r="A1996"/>
      <c r="B1996" s="107"/>
      <c r="C1996" s="107"/>
      <c r="D1996" s="107"/>
      <c r="E1996" s="107"/>
      <c r="F1996" s="107"/>
      <c r="G1996" s="107"/>
      <c r="H1996" s="107"/>
      <c r="I1996" s="107"/>
      <c r="J1996" s="107"/>
      <c r="K1996" s="107"/>
      <c r="L1996" s="107"/>
      <c r="M1996" s="107"/>
      <c r="N1996" s="107"/>
      <c r="O1996" s="107"/>
      <c r="P1996"/>
      <c r="Q1996"/>
      <c r="R1996" s="108"/>
      <c r="DH1996" s="2"/>
      <c r="DI1996" s="2"/>
      <c r="DJ1996" s="2"/>
      <c r="DK1996" s="2"/>
      <c r="DL1996" s="2"/>
      <c r="DM1996" s="2"/>
      <c r="DN1996" s="2"/>
      <c r="DO1996" s="2"/>
      <c r="DP1996" s="2"/>
      <c r="DQ1996" s="2"/>
      <c r="DR1996" s="2"/>
      <c r="DS1996" s="2"/>
      <c r="DT1996" s="2"/>
      <c r="DU1996" s="2"/>
      <c r="DV1996" s="2"/>
      <c r="DW1996" s="2"/>
      <c r="DX1996" s="2"/>
      <c r="DY1996" s="2"/>
      <c r="DZ1996" s="2"/>
      <c r="EA1996" s="2"/>
      <c r="EB1996" s="2"/>
      <c r="EC1996" s="2"/>
      <c r="ED1996" s="2"/>
      <c r="EE1996" s="2"/>
      <c r="EF1996" s="2"/>
      <c r="EG1996" s="2"/>
      <c r="EH1996" s="2"/>
      <c r="EI1996" s="2"/>
      <c r="EJ1996" s="2"/>
      <c r="EK1996" s="2"/>
      <c r="EL1996" s="2"/>
      <c r="EM1996" s="2"/>
      <c r="EN1996" s="2"/>
      <c r="EO1996" s="2"/>
      <c r="EP1996" s="2"/>
      <c r="EQ1996" s="2"/>
      <c r="ER1996" s="2"/>
      <c r="ES1996" s="2"/>
      <c r="ET1996" s="2"/>
      <c r="EU1996" s="2"/>
      <c r="EV1996" s="2"/>
      <c r="EW1996" s="2"/>
      <c r="EX1996" s="2"/>
      <c r="EY1996" s="2"/>
      <c r="EZ1996" s="2"/>
      <c r="FA1996" s="2"/>
      <c r="FB1996" s="2"/>
      <c r="FC1996" s="2"/>
      <c r="FD1996" s="2"/>
      <c r="FE1996" s="2"/>
      <c r="FF1996" s="2"/>
      <c r="FG1996" s="2"/>
      <c r="FH1996" s="2"/>
      <c r="FI1996" s="2"/>
      <c r="FJ1996" s="2"/>
      <c r="FK1996" s="2"/>
      <c r="FL1996" s="2"/>
      <c r="FM1996" s="2"/>
      <c r="FN1996" s="2"/>
      <c r="FO1996" s="2"/>
      <c r="FP1996" s="2"/>
      <c r="FQ1996" s="2"/>
      <c r="FR1996" s="2"/>
      <c r="FS1996" s="2"/>
      <c r="FT1996" s="2"/>
      <c r="FU1996" s="2"/>
      <c r="FV1996" s="2"/>
      <c r="FW1996" s="2"/>
      <c r="FX1996" s="2"/>
      <c r="FY1996" s="2"/>
      <c r="FZ1996" s="2"/>
      <c r="GA1996" s="2"/>
      <c r="GB1996" s="2"/>
      <c r="GC1996" s="2"/>
      <c r="GD1996" s="2"/>
      <c r="GE1996" s="2"/>
      <c r="GF1996" s="2"/>
      <c r="GG1996" s="2"/>
      <c r="GH1996" s="2"/>
      <c r="GI1996" s="2"/>
      <c r="GJ1996" s="2"/>
      <c r="GK1996" s="2"/>
      <c r="GL1996" s="2"/>
      <c r="GM1996" s="2"/>
      <c r="GN1996" s="2"/>
      <c r="GO1996" s="2"/>
    </row>
    <row r="1997" spans="1:197" s="1" customFormat="1" x14ac:dyDescent="0.25">
      <c r="A1997"/>
      <c r="B1997" s="107"/>
      <c r="C1997" s="107"/>
      <c r="D1997" s="107"/>
      <c r="E1997" s="107"/>
      <c r="F1997" s="107"/>
      <c r="G1997" s="107"/>
      <c r="H1997" s="107"/>
      <c r="I1997" s="107"/>
      <c r="J1997" s="107"/>
      <c r="K1997" s="107"/>
      <c r="L1997" s="107"/>
      <c r="M1997" s="107"/>
      <c r="N1997" s="107"/>
      <c r="O1997" s="107"/>
      <c r="P1997"/>
      <c r="Q1997"/>
      <c r="R1997" s="108"/>
      <c r="DH1997" s="2"/>
      <c r="DI1997" s="2"/>
      <c r="DJ1997" s="2"/>
      <c r="DK1997" s="2"/>
      <c r="DL1997" s="2"/>
      <c r="DM1997" s="2"/>
      <c r="DN1997" s="2"/>
      <c r="DO1997" s="2"/>
      <c r="DP1997" s="2"/>
      <c r="DQ1997" s="2"/>
      <c r="DR1997" s="2"/>
      <c r="DS1997" s="2"/>
      <c r="DT1997" s="2"/>
      <c r="DU1997" s="2"/>
      <c r="DV1997" s="2"/>
      <c r="DW1997" s="2"/>
      <c r="DX1997" s="2"/>
      <c r="DY1997" s="2"/>
      <c r="DZ1997" s="2"/>
      <c r="EA1997" s="2"/>
      <c r="EB1997" s="2"/>
      <c r="EC1997" s="2"/>
      <c r="ED1997" s="2"/>
      <c r="EE1997" s="2"/>
      <c r="EF1997" s="2"/>
      <c r="EG1997" s="2"/>
      <c r="EH1997" s="2"/>
      <c r="EI1997" s="2"/>
      <c r="EJ1997" s="2"/>
      <c r="EK1997" s="2"/>
      <c r="EL1997" s="2"/>
      <c r="EM1997" s="2"/>
      <c r="EN1997" s="2"/>
      <c r="EO1997" s="2"/>
      <c r="EP1997" s="2"/>
      <c r="EQ1997" s="2"/>
      <c r="ER1997" s="2"/>
      <c r="ES1997" s="2"/>
      <c r="ET1997" s="2"/>
      <c r="EU1997" s="2"/>
      <c r="EV1997" s="2"/>
      <c r="EW1997" s="2"/>
      <c r="EX1997" s="2"/>
      <c r="EY1997" s="2"/>
      <c r="EZ1997" s="2"/>
      <c r="FA1997" s="2"/>
      <c r="FB1997" s="2"/>
      <c r="FC1997" s="2"/>
      <c r="FD1997" s="2"/>
      <c r="FE1997" s="2"/>
      <c r="FF1997" s="2"/>
      <c r="FG1997" s="2"/>
      <c r="FH1997" s="2"/>
      <c r="FI1997" s="2"/>
      <c r="FJ1997" s="2"/>
      <c r="FK1997" s="2"/>
      <c r="FL1997" s="2"/>
      <c r="FM1997" s="2"/>
      <c r="FN1997" s="2"/>
      <c r="FO1997" s="2"/>
      <c r="FP1997" s="2"/>
      <c r="FQ1997" s="2"/>
      <c r="FR1997" s="2"/>
      <c r="FS1997" s="2"/>
      <c r="FT1997" s="2"/>
      <c r="FU1997" s="2"/>
      <c r="FV1997" s="2"/>
      <c r="FW1997" s="2"/>
      <c r="FX1997" s="2"/>
      <c r="FY1997" s="2"/>
      <c r="FZ1997" s="2"/>
      <c r="GA1997" s="2"/>
      <c r="GB1997" s="2"/>
      <c r="GC1997" s="2"/>
      <c r="GD1997" s="2"/>
      <c r="GE1997" s="2"/>
      <c r="GF1997" s="2"/>
      <c r="GG1997" s="2"/>
      <c r="GH1997" s="2"/>
      <c r="GI1997" s="2"/>
      <c r="GJ1997" s="2"/>
      <c r="GK1997" s="2"/>
      <c r="GL1997" s="2"/>
      <c r="GM1997" s="2"/>
      <c r="GN1997" s="2"/>
      <c r="GO1997" s="2"/>
    </row>
    <row r="1998" spans="1:197" s="1" customFormat="1" x14ac:dyDescent="0.25">
      <c r="A1998"/>
      <c r="B1998" s="107"/>
      <c r="C1998" s="107"/>
      <c r="D1998" s="107"/>
      <c r="E1998" s="107"/>
      <c r="F1998" s="107"/>
      <c r="G1998" s="107"/>
      <c r="H1998" s="107"/>
      <c r="I1998" s="107"/>
      <c r="J1998" s="107"/>
      <c r="K1998" s="107"/>
      <c r="L1998" s="107"/>
      <c r="M1998" s="107"/>
      <c r="N1998" s="107"/>
      <c r="O1998" s="107"/>
      <c r="P1998"/>
      <c r="Q1998"/>
      <c r="R1998" s="108"/>
      <c r="DH1998" s="2"/>
      <c r="DI1998" s="2"/>
      <c r="DJ1998" s="2"/>
      <c r="DK1998" s="2"/>
      <c r="DL1998" s="2"/>
      <c r="DM1998" s="2"/>
      <c r="DN1998" s="2"/>
      <c r="DO1998" s="2"/>
      <c r="DP1998" s="2"/>
      <c r="DQ1998" s="2"/>
      <c r="DR1998" s="2"/>
      <c r="DS1998" s="2"/>
      <c r="DT1998" s="2"/>
      <c r="DU1998" s="2"/>
      <c r="DV1998" s="2"/>
      <c r="DW1998" s="2"/>
      <c r="DX1998" s="2"/>
      <c r="DY1998" s="2"/>
      <c r="DZ1998" s="2"/>
      <c r="EA1998" s="2"/>
      <c r="EB1998" s="2"/>
      <c r="EC1998" s="2"/>
      <c r="ED1998" s="2"/>
      <c r="EE1998" s="2"/>
      <c r="EF1998" s="2"/>
      <c r="EG1998" s="2"/>
      <c r="EH1998" s="2"/>
      <c r="EI1998" s="2"/>
      <c r="EJ1998" s="2"/>
      <c r="EK1998" s="2"/>
      <c r="EL1998" s="2"/>
      <c r="EM1998" s="2"/>
      <c r="EN1998" s="2"/>
      <c r="EO1998" s="2"/>
      <c r="EP1998" s="2"/>
      <c r="EQ1998" s="2"/>
      <c r="ER1998" s="2"/>
      <c r="ES1998" s="2"/>
      <c r="ET1998" s="2"/>
      <c r="EU1998" s="2"/>
      <c r="EV1998" s="2"/>
      <c r="EW1998" s="2"/>
      <c r="EX1998" s="2"/>
      <c r="EY1998" s="2"/>
      <c r="EZ1998" s="2"/>
      <c r="FA1998" s="2"/>
      <c r="FB1998" s="2"/>
      <c r="FC1998" s="2"/>
      <c r="FD1998" s="2"/>
      <c r="FE1998" s="2"/>
      <c r="FF1998" s="2"/>
      <c r="FG1998" s="2"/>
      <c r="FH1998" s="2"/>
      <c r="FI1998" s="2"/>
      <c r="FJ1998" s="2"/>
      <c r="FK1998" s="2"/>
      <c r="FL1998" s="2"/>
      <c r="FM1998" s="2"/>
      <c r="FN1998" s="2"/>
      <c r="FO1998" s="2"/>
      <c r="FP1998" s="2"/>
      <c r="FQ1998" s="2"/>
      <c r="FR1998" s="2"/>
      <c r="FS1998" s="2"/>
      <c r="FT1998" s="2"/>
      <c r="FU1998" s="2"/>
      <c r="FV1998" s="2"/>
      <c r="FW1998" s="2"/>
      <c r="FX1998" s="2"/>
      <c r="FY1998" s="2"/>
      <c r="FZ1998" s="2"/>
      <c r="GA1998" s="2"/>
      <c r="GB1998" s="2"/>
      <c r="GC1998" s="2"/>
      <c r="GD1998" s="2"/>
      <c r="GE1998" s="2"/>
      <c r="GF1998" s="2"/>
      <c r="GG1998" s="2"/>
      <c r="GH1998" s="2"/>
      <c r="GI1998" s="2"/>
      <c r="GJ1998" s="2"/>
      <c r="GK1998" s="2"/>
      <c r="GL1998" s="2"/>
      <c r="GM1998" s="2"/>
      <c r="GN1998" s="2"/>
      <c r="GO1998" s="2"/>
    </row>
    <row r="1999" spans="1:197" s="1" customFormat="1" x14ac:dyDescent="0.25">
      <c r="A1999"/>
      <c r="B1999" s="107"/>
      <c r="C1999" s="107"/>
      <c r="D1999" s="107"/>
      <c r="E1999" s="107"/>
      <c r="F1999" s="107"/>
      <c r="G1999" s="107"/>
      <c r="H1999" s="107"/>
      <c r="I1999" s="107"/>
      <c r="J1999" s="107"/>
      <c r="K1999" s="107"/>
      <c r="L1999" s="107"/>
      <c r="M1999" s="107"/>
      <c r="N1999" s="107"/>
      <c r="O1999" s="107"/>
      <c r="P1999"/>
      <c r="Q1999"/>
      <c r="R1999" s="108"/>
      <c r="DH1999" s="2"/>
      <c r="DI1999" s="2"/>
      <c r="DJ1999" s="2"/>
      <c r="DK1999" s="2"/>
      <c r="DL1999" s="2"/>
      <c r="DM1999" s="2"/>
      <c r="DN1999" s="2"/>
      <c r="DO1999" s="2"/>
      <c r="DP1999" s="2"/>
      <c r="DQ1999" s="2"/>
      <c r="DR1999" s="2"/>
      <c r="DS1999" s="2"/>
      <c r="DT1999" s="2"/>
      <c r="DU1999" s="2"/>
      <c r="DV1999" s="2"/>
      <c r="DW1999" s="2"/>
      <c r="DX1999" s="2"/>
      <c r="DY1999" s="2"/>
      <c r="DZ1999" s="2"/>
      <c r="EA1999" s="2"/>
      <c r="EB1999" s="2"/>
      <c r="EC1999" s="2"/>
      <c r="ED1999" s="2"/>
      <c r="EE1999" s="2"/>
      <c r="EF1999" s="2"/>
      <c r="EG1999" s="2"/>
      <c r="EH1999" s="2"/>
      <c r="EI1999" s="2"/>
      <c r="EJ1999" s="2"/>
      <c r="EK1999" s="2"/>
      <c r="EL1999" s="2"/>
      <c r="EM1999" s="2"/>
      <c r="EN1999" s="2"/>
      <c r="EO1999" s="2"/>
      <c r="EP1999" s="2"/>
      <c r="EQ1999" s="2"/>
      <c r="ER1999" s="2"/>
      <c r="ES1999" s="2"/>
      <c r="ET1999" s="2"/>
      <c r="EU1999" s="2"/>
      <c r="EV1999" s="2"/>
      <c r="EW1999" s="2"/>
      <c r="EX1999" s="2"/>
      <c r="EY1999" s="2"/>
      <c r="EZ1999" s="2"/>
      <c r="FA1999" s="2"/>
      <c r="FB1999" s="2"/>
      <c r="FC1999" s="2"/>
      <c r="FD1999" s="2"/>
      <c r="FE1999" s="2"/>
      <c r="FF1999" s="2"/>
      <c r="FG1999" s="2"/>
      <c r="FH1999" s="2"/>
      <c r="FI1999" s="2"/>
      <c r="FJ1999" s="2"/>
      <c r="FK1999" s="2"/>
      <c r="FL1999" s="2"/>
      <c r="FM1999" s="2"/>
      <c r="FN1999" s="2"/>
      <c r="FO1999" s="2"/>
      <c r="FP1999" s="2"/>
      <c r="FQ1999" s="2"/>
      <c r="FR1999" s="2"/>
      <c r="FS1999" s="2"/>
      <c r="FT1999" s="2"/>
      <c r="FU1999" s="2"/>
      <c r="FV1999" s="2"/>
      <c r="FW1999" s="2"/>
      <c r="FX1999" s="2"/>
      <c r="FY1999" s="2"/>
      <c r="FZ1999" s="2"/>
      <c r="GA1999" s="2"/>
      <c r="GB1999" s="2"/>
      <c r="GC1999" s="2"/>
      <c r="GD1999" s="2"/>
      <c r="GE1999" s="2"/>
      <c r="GF1999" s="2"/>
      <c r="GG1999" s="2"/>
      <c r="GH1999" s="2"/>
      <c r="GI1999" s="2"/>
      <c r="GJ1999" s="2"/>
      <c r="GK1999" s="2"/>
      <c r="GL1999" s="2"/>
      <c r="GM1999" s="2"/>
      <c r="GN1999" s="2"/>
      <c r="GO1999" s="2"/>
    </row>
    <row r="2000" spans="1:197" s="1" customFormat="1" x14ac:dyDescent="0.25">
      <c r="A2000"/>
      <c r="B2000" s="107"/>
      <c r="C2000" s="107"/>
      <c r="D2000" s="107"/>
      <c r="E2000" s="107"/>
      <c r="F2000" s="107"/>
      <c r="G2000" s="107"/>
      <c r="H2000" s="107"/>
      <c r="I2000" s="107"/>
      <c r="J2000" s="107"/>
      <c r="K2000" s="107"/>
      <c r="L2000" s="107"/>
      <c r="M2000" s="107"/>
      <c r="N2000" s="107"/>
      <c r="O2000" s="107"/>
      <c r="P2000"/>
      <c r="Q2000"/>
      <c r="R2000" s="108"/>
      <c r="DH2000" s="2"/>
      <c r="DI2000" s="2"/>
      <c r="DJ2000" s="2"/>
      <c r="DK2000" s="2"/>
      <c r="DL2000" s="2"/>
      <c r="DM2000" s="2"/>
      <c r="DN2000" s="2"/>
      <c r="DO2000" s="2"/>
      <c r="DP2000" s="2"/>
      <c r="DQ2000" s="2"/>
      <c r="DR2000" s="2"/>
      <c r="DS2000" s="2"/>
      <c r="DT2000" s="2"/>
      <c r="DU2000" s="2"/>
      <c r="DV2000" s="2"/>
      <c r="DW2000" s="2"/>
      <c r="DX2000" s="2"/>
      <c r="DY2000" s="2"/>
      <c r="DZ2000" s="2"/>
      <c r="EA2000" s="2"/>
      <c r="EB2000" s="2"/>
      <c r="EC2000" s="2"/>
      <c r="ED2000" s="2"/>
      <c r="EE2000" s="2"/>
      <c r="EF2000" s="2"/>
      <c r="EG2000" s="2"/>
      <c r="EH2000" s="2"/>
      <c r="EI2000" s="2"/>
      <c r="EJ2000" s="2"/>
      <c r="EK2000" s="2"/>
      <c r="EL2000" s="2"/>
      <c r="EM2000" s="2"/>
      <c r="EN2000" s="2"/>
      <c r="EO2000" s="2"/>
      <c r="EP2000" s="2"/>
      <c r="EQ2000" s="2"/>
      <c r="ER2000" s="2"/>
      <c r="ES2000" s="2"/>
      <c r="ET2000" s="2"/>
      <c r="EU2000" s="2"/>
      <c r="EV2000" s="2"/>
      <c r="EW2000" s="2"/>
      <c r="EX2000" s="2"/>
      <c r="EY2000" s="2"/>
      <c r="EZ2000" s="2"/>
      <c r="FA2000" s="2"/>
      <c r="FB2000" s="2"/>
      <c r="FC2000" s="2"/>
      <c r="FD2000" s="2"/>
      <c r="FE2000" s="2"/>
      <c r="FF2000" s="2"/>
      <c r="FG2000" s="2"/>
      <c r="FH2000" s="2"/>
      <c r="FI2000" s="2"/>
      <c r="FJ2000" s="2"/>
      <c r="FK2000" s="2"/>
      <c r="FL2000" s="2"/>
      <c r="FM2000" s="2"/>
      <c r="FN2000" s="2"/>
      <c r="FO2000" s="2"/>
      <c r="FP2000" s="2"/>
      <c r="FQ2000" s="2"/>
      <c r="FR2000" s="2"/>
      <c r="FS2000" s="2"/>
      <c r="FT2000" s="2"/>
      <c r="FU2000" s="2"/>
      <c r="FV2000" s="2"/>
      <c r="FW2000" s="2"/>
      <c r="FX2000" s="2"/>
      <c r="FY2000" s="2"/>
      <c r="FZ2000" s="2"/>
      <c r="GA2000" s="2"/>
      <c r="GB2000" s="2"/>
      <c r="GC2000" s="2"/>
      <c r="GD2000" s="2"/>
      <c r="GE2000" s="2"/>
      <c r="GF2000" s="2"/>
      <c r="GG2000" s="2"/>
      <c r="GH2000" s="2"/>
      <c r="GI2000" s="2"/>
      <c r="GJ2000" s="2"/>
      <c r="GK2000" s="2"/>
      <c r="GL2000" s="2"/>
      <c r="GM2000" s="2"/>
      <c r="GN2000" s="2"/>
      <c r="GO2000" s="2"/>
    </row>
    <row r="2001" spans="1:197" s="1" customFormat="1" x14ac:dyDescent="0.25">
      <c r="A2001"/>
      <c r="B2001" s="107"/>
      <c r="C2001" s="107"/>
      <c r="D2001" s="107"/>
      <c r="E2001" s="107"/>
      <c r="F2001" s="107"/>
      <c r="G2001" s="107"/>
      <c r="H2001" s="107"/>
      <c r="I2001" s="107"/>
      <c r="J2001" s="107"/>
      <c r="K2001" s="107"/>
      <c r="L2001" s="107"/>
      <c r="M2001" s="107"/>
      <c r="N2001" s="107"/>
      <c r="O2001" s="107"/>
      <c r="P2001"/>
      <c r="Q2001"/>
      <c r="R2001" s="108"/>
      <c r="DH2001" s="2"/>
      <c r="DI2001" s="2"/>
      <c r="DJ2001" s="2"/>
      <c r="DK2001" s="2"/>
      <c r="DL2001" s="2"/>
      <c r="DM2001" s="2"/>
      <c r="DN2001" s="2"/>
      <c r="DO2001" s="2"/>
      <c r="DP2001" s="2"/>
      <c r="DQ2001" s="2"/>
      <c r="DR2001" s="2"/>
      <c r="DS2001" s="2"/>
      <c r="DT2001" s="2"/>
      <c r="DU2001" s="2"/>
      <c r="DV2001" s="2"/>
      <c r="DW2001" s="2"/>
      <c r="DX2001" s="2"/>
      <c r="DY2001" s="2"/>
      <c r="DZ2001" s="2"/>
      <c r="EA2001" s="2"/>
      <c r="EB2001" s="2"/>
      <c r="EC2001" s="2"/>
      <c r="ED2001" s="2"/>
      <c r="EE2001" s="2"/>
      <c r="EF2001" s="2"/>
      <c r="EG2001" s="2"/>
      <c r="EH2001" s="2"/>
      <c r="EI2001" s="2"/>
      <c r="EJ2001" s="2"/>
      <c r="EK2001" s="2"/>
      <c r="EL2001" s="2"/>
      <c r="EM2001" s="2"/>
      <c r="EN2001" s="2"/>
      <c r="EO2001" s="2"/>
      <c r="EP2001" s="2"/>
      <c r="EQ2001" s="2"/>
      <c r="ER2001" s="2"/>
      <c r="ES2001" s="2"/>
      <c r="ET2001" s="2"/>
      <c r="EU2001" s="2"/>
      <c r="EV2001" s="2"/>
      <c r="EW2001" s="2"/>
      <c r="EX2001" s="2"/>
      <c r="EY2001" s="2"/>
      <c r="EZ2001" s="2"/>
      <c r="FA2001" s="2"/>
      <c r="FB2001" s="2"/>
      <c r="FC2001" s="2"/>
      <c r="FD2001" s="2"/>
      <c r="FE2001" s="2"/>
      <c r="FF2001" s="2"/>
      <c r="FG2001" s="2"/>
      <c r="FH2001" s="2"/>
      <c r="FI2001" s="2"/>
      <c r="FJ2001" s="2"/>
      <c r="FK2001" s="2"/>
      <c r="FL2001" s="2"/>
      <c r="FM2001" s="2"/>
      <c r="FN2001" s="2"/>
      <c r="FO2001" s="2"/>
      <c r="FP2001" s="2"/>
      <c r="FQ2001" s="2"/>
      <c r="FR2001" s="2"/>
      <c r="FS2001" s="2"/>
      <c r="FT2001" s="2"/>
      <c r="FU2001" s="2"/>
      <c r="FV2001" s="2"/>
      <c r="FW2001" s="2"/>
      <c r="FX2001" s="2"/>
      <c r="FY2001" s="2"/>
      <c r="FZ2001" s="2"/>
      <c r="GA2001" s="2"/>
      <c r="GB2001" s="2"/>
      <c r="GC2001" s="2"/>
      <c r="GD2001" s="2"/>
      <c r="GE2001" s="2"/>
      <c r="GF2001" s="2"/>
      <c r="GG2001" s="2"/>
      <c r="GH2001" s="2"/>
      <c r="GI2001" s="2"/>
      <c r="GJ2001" s="2"/>
      <c r="GK2001" s="2"/>
      <c r="GL2001" s="2"/>
      <c r="GM2001" s="2"/>
      <c r="GN2001" s="2"/>
      <c r="GO2001" s="2"/>
    </row>
    <row r="2002" spans="1:197" s="1" customFormat="1" x14ac:dyDescent="0.25">
      <c r="A2002"/>
      <c r="B2002" s="107"/>
      <c r="C2002" s="107"/>
      <c r="D2002" s="107"/>
      <c r="E2002" s="107"/>
      <c r="F2002" s="107"/>
      <c r="G2002" s="107"/>
      <c r="H2002" s="107"/>
      <c r="I2002" s="107"/>
      <c r="J2002" s="107"/>
      <c r="K2002" s="107"/>
      <c r="L2002" s="107"/>
      <c r="M2002" s="107"/>
      <c r="N2002" s="107"/>
      <c r="O2002" s="107"/>
      <c r="P2002"/>
      <c r="Q2002"/>
      <c r="R2002" s="108"/>
      <c r="DH2002" s="2"/>
      <c r="DI2002" s="2"/>
      <c r="DJ2002" s="2"/>
      <c r="DK2002" s="2"/>
      <c r="DL2002" s="2"/>
      <c r="DM2002" s="2"/>
      <c r="DN2002" s="2"/>
      <c r="DO2002" s="2"/>
      <c r="DP2002" s="2"/>
      <c r="DQ2002" s="2"/>
      <c r="DR2002" s="2"/>
      <c r="DS2002" s="2"/>
      <c r="DT2002" s="2"/>
      <c r="DU2002" s="2"/>
      <c r="DV2002" s="2"/>
      <c r="DW2002" s="2"/>
      <c r="DX2002" s="2"/>
      <c r="DY2002" s="2"/>
      <c r="DZ2002" s="2"/>
      <c r="EA2002" s="2"/>
      <c r="EB2002" s="2"/>
      <c r="EC2002" s="2"/>
      <c r="ED2002" s="2"/>
      <c r="EE2002" s="2"/>
      <c r="EF2002" s="2"/>
      <c r="EG2002" s="2"/>
      <c r="EH2002" s="2"/>
      <c r="EI2002" s="2"/>
      <c r="EJ2002" s="2"/>
      <c r="EK2002" s="2"/>
      <c r="EL2002" s="2"/>
      <c r="EM2002" s="2"/>
      <c r="EN2002" s="2"/>
      <c r="EO2002" s="2"/>
      <c r="EP2002" s="2"/>
      <c r="EQ2002" s="2"/>
      <c r="ER2002" s="2"/>
      <c r="ES2002" s="2"/>
      <c r="ET2002" s="2"/>
      <c r="EU2002" s="2"/>
      <c r="EV2002" s="2"/>
      <c r="EW2002" s="2"/>
      <c r="EX2002" s="2"/>
      <c r="EY2002" s="2"/>
      <c r="EZ2002" s="2"/>
      <c r="FA2002" s="2"/>
      <c r="FB2002" s="2"/>
      <c r="FC2002" s="2"/>
      <c r="FD2002" s="2"/>
      <c r="FE2002" s="2"/>
      <c r="FF2002" s="2"/>
      <c r="FG2002" s="2"/>
      <c r="FH2002" s="2"/>
      <c r="FI2002" s="2"/>
      <c r="FJ2002" s="2"/>
      <c r="FK2002" s="2"/>
      <c r="FL2002" s="2"/>
      <c r="FM2002" s="2"/>
      <c r="FN2002" s="2"/>
      <c r="FO2002" s="2"/>
      <c r="FP2002" s="2"/>
      <c r="FQ2002" s="2"/>
      <c r="FR2002" s="2"/>
      <c r="FS2002" s="2"/>
      <c r="FT2002" s="2"/>
      <c r="FU2002" s="2"/>
      <c r="FV2002" s="2"/>
      <c r="FW2002" s="2"/>
      <c r="FX2002" s="2"/>
      <c r="FY2002" s="2"/>
      <c r="FZ2002" s="2"/>
      <c r="GA2002" s="2"/>
      <c r="GB2002" s="2"/>
      <c r="GC2002" s="2"/>
      <c r="GD2002" s="2"/>
      <c r="GE2002" s="2"/>
      <c r="GF2002" s="2"/>
      <c r="GG2002" s="2"/>
      <c r="GH2002" s="2"/>
      <c r="GI2002" s="2"/>
      <c r="GJ2002" s="2"/>
      <c r="GK2002" s="2"/>
      <c r="GL2002" s="2"/>
      <c r="GM2002" s="2"/>
      <c r="GN2002" s="2"/>
      <c r="GO2002" s="2"/>
    </row>
    <row r="2003" spans="1:197" s="1" customFormat="1" x14ac:dyDescent="0.25">
      <c r="A2003"/>
      <c r="B2003" s="107"/>
      <c r="C2003" s="107"/>
      <c r="D2003" s="107"/>
      <c r="E2003" s="107"/>
      <c r="F2003" s="107"/>
      <c r="G2003" s="107"/>
      <c r="H2003" s="107"/>
      <c r="I2003" s="107"/>
      <c r="J2003" s="107"/>
      <c r="K2003" s="107"/>
      <c r="L2003" s="107"/>
      <c r="M2003" s="107"/>
      <c r="N2003" s="107"/>
      <c r="O2003" s="107"/>
      <c r="P2003"/>
      <c r="Q2003"/>
      <c r="R2003" s="108"/>
      <c r="DH2003" s="2"/>
      <c r="DI2003" s="2"/>
      <c r="DJ2003" s="2"/>
      <c r="DK2003" s="2"/>
      <c r="DL2003" s="2"/>
      <c r="DM2003" s="2"/>
      <c r="DN2003" s="2"/>
      <c r="DO2003" s="2"/>
      <c r="DP2003" s="2"/>
      <c r="DQ2003" s="2"/>
      <c r="DR2003" s="2"/>
      <c r="DS2003" s="2"/>
      <c r="DT2003" s="2"/>
      <c r="DU2003" s="2"/>
      <c r="DV2003" s="2"/>
      <c r="DW2003" s="2"/>
      <c r="DX2003" s="2"/>
      <c r="DY2003" s="2"/>
      <c r="DZ2003" s="2"/>
      <c r="EA2003" s="2"/>
      <c r="EB2003" s="2"/>
      <c r="EC2003" s="2"/>
      <c r="ED2003" s="2"/>
      <c r="EE2003" s="2"/>
      <c r="EF2003" s="2"/>
      <c r="EG2003" s="2"/>
      <c r="EH2003" s="2"/>
      <c r="EI2003" s="2"/>
      <c r="EJ2003" s="2"/>
      <c r="EK2003" s="2"/>
      <c r="EL2003" s="2"/>
      <c r="EM2003" s="2"/>
      <c r="EN2003" s="2"/>
      <c r="EO2003" s="2"/>
      <c r="EP2003" s="2"/>
      <c r="EQ2003" s="2"/>
      <c r="ER2003" s="2"/>
      <c r="ES2003" s="2"/>
      <c r="ET2003" s="2"/>
      <c r="EU2003" s="2"/>
      <c r="EV2003" s="2"/>
      <c r="EW2003" s="2"/>
      <c r="EX2003" s="2"/>
      <c r="EY2003" s="2"/>
      <c r="EZ2003" s="2"/>
      <c r="FA2003" s="2"/>
      <c r="FB2003" s="2"/>
      <c r="FC2003" s="2"/>
      <c r="FD2003" s="2"/>
      <c r="FE2003" s="2"/>
      <c r="FF2003" s="2"/>
      <c r="FG2003" s="2"/>
      <c r="FH2003" s="2"/>
      <c r="FI2003" s="2"/>
      <c r="FJ2003" s="2"/>
      <c r="FK2003" s="2"/>
      <c r="FL2003" s="2"/>
      <c r="FM2003" s="2"/>
      <c r="FN2003" s="2"/>
      <c r="FO2003" s="2"/>
      <c r="FP2003" s="2"/>
      <c r="FQ2003" s="2"/>
      <c r="FR2003" s="2"/>
      <c r="FS2003" s="2"/>
      <c r="FT2003" s="2"/>
      <c r="FU2003" s="2"/>
      <c r="FV2003" s="2"/>
      <c r="FW2003" s="2"/>
      <c r="FX2003" s="2"/>
      <c r="FY2003" s="2"/>
      <c r="FZ2003" s="2"/>
      <c r="GA2003" s="2"/>
      <c r="GB2003" s="2"/>
      <c r="GC2003" s="2"/>
      <c r="GD2003" s="2"/>
      <c r="GE2003" s="2"/>
      <c r="GF2003" s="2"/>
      <c r="GG2003" s="2"/>
      <c r="GH2003" s="2"/>
      <c r="GI2003" s="2"/>
      <c r="GJ2003" s="2"/>
      <c r="GK2003" s="2"/>
      <c r="GL2003" s="2"/>
      <c r="GM2003" s="2"/>
      <c r="GN2003" s="2"/>
      <c r="GO2003" s="2"/>
    </row>
    <row r="2004" spans="1:197" s="1" customFormat="1" x14ac:dyDescent="0.25">
      <c r="A2004"/>
      <c r="B2004" s="107"/>
      <c r="C2004" s="107"/>
      <c r="D2004" s="107"/>
      <c r="E2004" s="107"/>
      <c r="F2004" s="107"/>
      <c r="G2004" s="107"/>
      <c r="H2004" s="107"/>
      <c r="I2004" s="107"/>
      <c r="J2004" s="107"/>
      <c r="K2004" s="107"/>
      <c r="L2004" s="107"/>
      <c r="M2004" s="107"/>
      <c r="N2004" s="107"/>
      <c r="O2004" s="107"/>
      <c r="P2004"/>
      <c r="Q2004"/>
      <c r="R2004" s="108"/>
      <c r="DH2004" s="2"/>
      <c r="DI2004" s="2"/>
      <c r="DJ2004" s="2"/>
      <c r="DK2004" s="2"/>
      <c r="DL2004" s="2"/>
      <c r="DM2004" s="2"/>
      <c r="DN2004" s="2"/>
      <c r="DO2004" s="2"/>
      <c r="DP2004" s="2"/>
      <c r="DQ2004" s="2"/>
      <c r="DR2004" s="2"/>
      <c r="DS2004" s="2"/>
      <c r="DT2004" s="2"/>
      <c r="DU2004" s="2"/>
      <c r="DV2004" s="2"/>
      <c r="DW2004" s="2"/>
      <c r="DX2004" s="2"/>
      <c r="DY2004" s="2"/>
      <c r="DZ2004" s="2"/>
      <c r="EA2004" s="2"/>
      <c r="EB2004" s="2"/>
      <c r="EC2004" s="2"/>
      <c r="ED2004" s="2"/>
      <c r="EE2004" s="2"/>
      <c r="EF2004" s="2"/>
      <c r="EG2004" s="2"/>
      <c r="EH2004" s="2"/>
      <c r="EI2004" s="2"/>
      <c r="EJ2004" s="2"/>
      <c r="EK2004" s="2"/>
      <c r="EL2004" s="2"/>
      <c r="EM2004" s="2"/>
      <c r="EN2004" s="2"/>
      <c r="EO2004" s="2"/>
      <c r="EP2004" s="2"/>
      <c r="EQ2004" s="2"/>
      <c r="ER2004" s="2"/>
      <c r="ES2004" s="2"/>
      <c r="ET2004" s="2"/>
      <c r="EU2004" s="2"/>
      <c r="EV2004" s="2"/>
      <c r="EW2004" s="2"/>
      <c r="EX2004" s="2"/>
      <c r="EY2004" s="2"/>
      <c r="EZ2004" s="2"/>
      <c r="FA2004" s="2"/>
      <c r="FB2004" s="2"/>
      <c r="FC2004" s="2"/>
      <c r="FD2004" s="2"/>
      <c r="FE2004" s="2"/>
      <c r="FF2004" s="2"/>
      <c r="FG2004" s="2"/>
      <c r="FH2004" s="2"/>
      <c r="FI2004" s="2"/>
      <c r="FJ2004" s="2"/>
      <c r="FK2004" s="2"/>
      <c r="FL2004" s="2"/>
      <c r="FM2004" s="2"/>
      <c r="FN2004" s="2"/>
      <c r="FO2004" s="2"/>
      <c r="FP2004" s="2"/>
      <c r="FQ2004" s="2"/>
      <c r="FR2004" s="2"/>
      <c r="FS2004" s="2"/>
      <c r="FT2004" s="2"/>
      <c r="FU2004" s="2"/>
      <c r="FV2004" s="2"/>
      <c r="FW2004" s="2"/>
      <c r="FX2004" s="2"/>
      <c r="FY2004" s="2"/>
      <c r="FZ2004" s="2"/>
      <c r="GA2004" s="2"/>
      <c r="GB2004" s="2"/>
      <c r="GC2004" s="2"/>
      <c r="GD2004" s="2"/>
      <c r="GE2004" s="2"/>
      <c r="GF2004" s="2"/>
      <c r="GG2004" s="2"/>
      <c r="GH2004" s="2"/>
      <c r="GI2004" s="2"/>
      <c r="GJ2004" s="2"/>
      <c r="GK2004" s="2"/>
      <c r="GL2004" s="2"/>
      <c r="GM2004" s="2"/>
      <c r="GN2004" s="2"/>
      <c r="GO2004" s="2"/>
    </row>
    <row r="2005" spans="1:197" s="1" customFormat="1" x14ac:dyDescent="0.25">
      <c r="A2005"/>
      <c r="B2005" s="107"/>
      <c r="C2005" s="107"/>
      <c r="D2005" s="107"/>
      <c r="E2005" s="107"/>
      <c r="F2005" s="107"/>
      <c r="G2005" s="107"/>
      <c r="H2005" s="107"/>
      <c r="I2005" s="107"/>
      <c r="J2005" s="107"/>
      <c r="K2005" s="107"/>
      <c r="L2005" s="107"/>
      <c r="M2005" s="107"/>
      <c r="N2005" s="107"/>
      <c r="O2005" s="107"/>
      <c r="P2005"/>
      <c r="Q2005"/>
      <c r="R2005" s="108"/>
      <c r="DH2005" s="2"/>
      <c r="DI2005" s="2"/>
      <c r="DJ2005" s="2"/>
      <c r="DK2005" s="2"/>
      <c r="DL2005" s="2"/>
      <c r="DM2005" s="2"/>
      <c r="DN2005" s="2"/>
      <c r="DO2005" s="2"/>
      <c r="DP2005" s="2"/>
      <c r="DQ2005" s="2"/>
      <c r="DR2005" s="2"/>
      <c r="DS2005" s="2"/>
      <c r="DT2005" s="2"/>
      <c r="DU2005" s="2"/>
      <c r="DV2005" s="2"/>
      <c r="DW2005" s="2"/>
      <c r="DX2005" s="2"/>
      <c r="DY2005" s="2"/>
      <c r="DZ2005" s="2"/>
      <c r="EA2005" s="2"/>
      <c r="EB2005" s="2"/>
      <c r="EC2005" s="2"/>
      <c r="ED2005" s="2"/>
      <c r="EE2005" s="2"/>
      <c r="EF2005" s="2"/>
      <c r="EG2005" s="2"/>
      <c r="EH2005" s="2"/>
      <c r="EI2005" s="2"/>
      <c r="EJ2005" s="2"/>
      <c r="EK2005" s="2"/>
      <c r="EL2005" s="2"/>
      <c r="EM2005" s="2"/>
      <c r="EN2005" s="2"/>
      <c r="EO2005" s="2"/>
      <c r="EP2005" s="2"/>
      <c r="EQ2005" s="2"/>
      <c r="ER2005" s="2"/>
      <c r="ES2005" s="2"/>
      <c r="ET2005" s="2"/>
      <c r="EU2005" s="2"/>
      <c r="EV2005" s="2"/>
      <c r="EW2005" s="2"/>
      <c r="EX2005" s="2"/>
      <c r="EY2005" s="2"/>
      <c r="EZ2005" s="2"/>
      <c r="FA2005" s="2"/>
      <c r="FB2005" s="2"/>
      <c r="FC2005" s="2"/>
      <c r="FD2005" s="2"/>
      <c r="FE2005" s="2"/>
      <c r="FF2005" s="2"/>
      <c r="FG2005" s="2"/>
      <c r="FH2005" s="2"/>
      <c r="FI2005" s="2"/>
      <c r="FJ2005" s="2"/>
      <c r="FK2005" s="2"/>
      <c r="FL2005" s="2"/>
      <c r="FM2005" s="2"/>
      <c r="FN2005" s="2"/>
      <c r="FO2005" s="2"/>
      <c r="FP2005" s="2"/>
      <c r="FQ2005" s="2"/>
      <c r="FR2005" s="2"/>
      <c r="FS2005" s="2"/>
      <c r="FT2005" s="2"/>
      <c r="FU2005" s="2"/>
      <c r="FV2005" s="2"/>
      <c r="FW2005" s="2"/>
      <c r="FX2005" s="2"/>
      <c r="FY2005" s="2"/>
      <c r="FZ2005" s="2"/>
      <c r="GA2005" s="2"/>
      <c r="GB2005" s="2"/>
      <c r="GC2005" s="2"/>
      <c r="GD2005" s="2"/>
      <c r="GE2005" s="2"/>
      <c r="GF2005" s="2"/>
      <c r="GG2005" s="2"/>
      <c r="GH2005" s="2"/>
      <c r="GI2005" s="2"/>
      <c r="GJ2005" s="2"/>
      <c r="GK2005" s="2"/>
      <c r="GL2005" s="2"/>
      <c r="GM2005" s="2"/>
      <c r="GN2005" s="2"/>
      <c r="GO2005" s="2"/>
    </row>
    <row r="2006" spans="1:197" s="1" customFormat="1" x14ac:dyDescent="0.25">
      <c r="A2006"/>
      <c r="B2006" s="107"/>
      <c r="C2006" s="107"/>
      <c r="D2006" s="107"/>
      <c r="E2006" s="107"/>
      <c r="F2006" s="107"/>
      <c r="G2006" s="107"/>
      <c r="H2006" s="107"/>
      <c r="I2006" s="107"/>
      <c r="J2006" s="107"/>
      <c r="K2006" s="107"/>
      <c r="L2006" s="107"/>
      <c r="M2006" s="107"/>
      <c r="N2006" s="107"/>
      <c r="O2006" s="107"/>
      <c r="P2006"/>
      <c r="Q2006"/>
      <c r="R2006" s="108"/>
      <c r="DH2006" s="2"/>
      <c r="DI2006" s="2"/>
      <c r="DJ2006" s="2"/>
      <c r="DK2006" s="2"/>
      <c r="DL2006" s="2"/>
      <c r="DM2006" s="2"/>
      <c r="DN2006" s="2"/>
      <c r="DO2006" s="2"/>
      <c r="DP2006" s="2"/>
      <c r="DQ2006" s="2"/>
      <c r="DR2006" s="2"/>
      <c r="DS2006" s="2"/>
      <c r="DT2006" s="2"/>
      <c r="DU2006" s="2"/>
      <c r="DV2006" s="2"/>
      <c r="DW2006" s="2"/>
      <c r="DX2006" s="2"/>
      <c r="DY2006" s="2"/>
      <c r="DZ2006" s="2"/>
      <c r="EA2006" s="2"/>
      <c r="EB2006" s="2"/>
      <c r="EC2006" s="2"/>
      <c r="ED2006" s="2"/>
      <c r="EE2006" s="2"/>
      <c r="EF2006" s="2"/>
      <c r="EG2006" s="2"/>
      <c r="EH2006" s="2"/>
      <c r="EI2006" s="2"/>
      <c r="EJ2006" s="2"/>
      <c r="EK2006" s="2"/>
      <c r="EL2006" s="2"/>
      <c r="EM2006" s="2"/>
      <c r="EN2006" s="2"/>
      <c r="EO2006" s="2"/>
      <c r="EP2006" s="2"/>
      <c r="EQ2006" s="2"/>
      <c r="ER2006" s="2"/>
      <c r="ES2006" s="2"/>
      <c r="ET2006" s="2"/>
      <c r="EU2006" s="2"/>
      <c r="EV2006" s="2"/>
      <c r="EW2006" s="2"/>
      <c r="EX2006" s="2"/>
      <c r="EY2006" s="2"/>
      <c r="EZ2006" s="2"/>
      <c r="FA2006" s="2"/>
      <c r="FB2006" s="2"/>
      <c r="FC2006" s="2"/>
      <c r="FD2006" s="2"/>
      <c r="FE2006" s="2"/>
      <c r="FF2006" s="2"/>
      <c r="FG2006" s="2"/>
      <c r="FH2006" s="2"/>
      <c r="FI2006" s="2"/>
      <c r="FJ2006" s="2"/>
      <c r="FK2006" s="2"/>
      <c r="FL2006" s="2"/>
      <c r="FM2006" s="2"/>
      <c r="FN2006" s="2"/>
      <c r="FO2006" s="2"/>
      <c r="FP2006" s="2"/>
      <c r="FQ2006" s="2"/>
      <c r="FR2006" s="2"/>
      <c r="FS2006" s="2"/>
      <c r="FT2006" s="2"/>
      <c r="FU2006" s="2"/>
      <c r="FV2006" s="2"/>
      <c r="FW2006" s="2"/>
      <c r="FX2006" s="2"/>
      <c r="FY2006" s="2"/>
      <c r="FZ2006" s="2"/>
      <c r="GA2006" s="2"/>
      <c r="GB2006" s="2"/>
      <c r="GC2006" s="2"/>
      <c r="GD2006" s="2"/>
      <c r="GE2006" s="2"/>
      <c r="GF2006" s="2"/>
      <c r="GG2006" s="2"/>
      <c r="GH2006" s="2"/>
      <c r="GI2006" s="2"/>
      <c r="GJ2006" s="2"/>
      <c r="GK2006" s="2"/>
      <c r="GL2006" s="2"/>
      <c r="GM2006" s="2"/>
      <c r="GN2006" s="2"/>
      <c r="GO2006" s="2"/>
    </row>
    <row r="2007" spans="1:197" s="1" customFormat="1" x14ac:dyDescent="0.25">
      <c r="A2007"/>
      <c r="B2007" s="107"/>
      <c r="C2007" s="107"/>
      <c r="D2007" s="107"/>
      <c r="E2007" s="107"/>
      <c r="F2007" s="107"/>
      <c r="G2007" s="107"/>
      <c r="H2007" s="107"/>
      <c r="I2007" s="107"/>
      <c r="J2007" s="107"/>
      <c r="K2007" s="107"/>
      <c r="L2007" s="107"/>
      <c r="M2007" s="107"/>
      <c r="N2007" s="107"/>
      <c r="O2007" s="107"/>
      <c r="P2007"/>
      <c r="Q2007"/>
      <c r="R2007" s="108"/>
      <c r="DH2007" s="2"/>
      <c r="DI2007" s="2"/>
      <c r="DJ2007" s="2"/>
      <c r="DK2007" s="2"/>
      <c r="DL2007" s="2"/>
      <c r="DM2007" s="2"/>
      <c r="DN2007" s="2"/>
      <c r="DO2007" s="2"/>
      <c r="DP2007" s="2"/>
      <c r="DQ2007" s="2"/>
      <c r="DR2007" s="2"/>
      <c r="DS2007" s="2"/>
      <c r="DT2007" s="2"/>
      <c r="DU2007" s="2"/>
      <c r="DV2007" s="2"/>
      <c r="DW2007" s="2"/>
      <c r="DX2007" s="2"/>
      <c r="DY2007" s="2"/>
      <c r="DZ2007" s="2"/>
      <c r="EA2007" s="2"/>
      <c r="EB2007" s="2"/>
      <c r="EC2007" s="2"/>
      <c r="ED2007" s="2"/>
      <c r="EE2007" s="2"/>
      <c r="EF2007" s="2"/>
      <c r="EG2007" s="2"/>
      <c r="EH2007" s="2"/>
      <c r="EI2007" s="2"/>
      <c r="EJ2007" s="2"/>
      <c r="EK2007" s="2"/>
      <c r="EL2007" s="2"/>
      <c r="EM2007" s="2"/>
      <c r="EN2007" s="2"/>
      <c r="EO2007" s="2"/>
      <c r="EP2007" s="2"/>
      <c r="EQ2007" s="2"/>
      <c r="ER2007" s="2"/>
      <c r="ES2007" s="2"/>
      <c r="ET2007" s="2"/>
      <c r="EU2007" s="2"/>
      <c r="EV2007" s="2"/>
      <c r="EW2007" s="2"/>
      <c r="EX2007" s="2"/>
      <c r="EY2007" s="2"/>
      <c r="EZ2007" s="2"/>
      <c r="FA2007" s="2"/>
      <c r="FB2007" s="2"/>
      <c r="FC2007" s="2"/>
      <c r="FD2007" s="2"/>
      <c r="FE2007" s="2"/>
      <c r="FF2007" s="2"/>
      <c r="FG2007" s="2"/>
      <c r="FH2007" s="2"/>
      <c r="FI2007" s="2"/>
      <c r="FJ2007" s="2"/>
      <c r="FK2007" s="2"/>
      <c r="FL2007" s="2"/>
      <c r="FM2007" s="2"/>
      <c r="FN2007" s="2"/>
      <c r="FO2007" s="2"/>
      <c r="FP2007" s="2"/>
      <c r="FQ2007" s="2"/>
      <c r="FR2007" s="2"/>
      <c r="FS2007" s="2"/>
      <c r="FT2007" s="2"/>
      <c r="FU2007" s="2"/>
      <c r="FV2007" s="2"/>
      <c r="FW2007" s="2"/>
      <c r="FX2007" s="2"/>
      <c r="FY2007" s="2"/>
      <c r="FZ2007" s="2"/>
      <c r="GA2007" s="2"/>
      <c r="GB2007" s="2"/>
      <c r="GC2007" s="2"/>
      <c r="GD2007" s="2"/>
      <c r="GE2007" s="2"/>
      <c r="GF2007" s="2"/>
      <c r="GG2007" s="2"/>
      <c r="GH2007" s="2"/>
      <c r="GI2007" s="2"/>
      <c r="GJ2007" s="2"/>
      <c r="GK2007" s="2"/>
      <c r="GL2007" s="2"/>
      <c r="GM2007" s="2"/>
      <c r="GN2007" s="2"/>
      <c r="GO2007" s="2"/>
    </row>
    <row r="2008" spans="1:197" s="1" customFormat="1" x14ac:dyDescent="0.25">
      <c r="A2008"/>
      <c r="B2008" s="107"/>
      <c r="C2008" s="107"/>
      <c r="D2008" s="107"/>
      <c r="E2008" s="107"/>
      <c r="F2008" s="107"/>
      <c r="G2008" s="107"/>
      <c r="H2008" s="107"/>
      <c r="I2008" s="107"/>
      <c r="J2008" s="107"/>
      <c r="K2008" s="107"/>
      <c r="L2008" s="107"/>
      <c r="M2008" s="107"/>
      <c r="N2008" s="107"/>
      <c r="O2008" s="107"/>
      <c r="P2008"/>
      <c r="Q2008"/>
      <c r="R2008" s="108"/>
      <c r="DH2008" s="2"/>
      <c r="DI2008" s="2"/>
      <c r="DJ2008" s="2"/>
      <c r="DK2008" s="2"/>
      <c r="DL2008" s="2"/>
      <c r="DM2008" s="2"/>
      <c r="DN2008" s="2"/>
      <c r="DO2008" s="2"/>
      <c r="DP2008" s="2"/>
      <c r="DQ2008" s="2"/>
      <c r="DR2008" s="2"/>
      <c r="DS2008" s="2"/>
      <c r="DT2008" s="2"/>
      <c r="DU2008" s="2"/>
      <c r="DV2008" s="2"/>
      <c r="DW2008" s="2"/>
      <c r="DX2008" s="2"/>
      <c r="DY2008" s="2"/>
      <c r="DZ2008" s="2"/>
      <c r="EA2008" s="2"/>
      <c r="EB2008" s="2"/>
      <c r="EC2008" s="2"/>
      <c r="ED2008" s="2"/>
      <c r="EE2008" s="2"/>
      <c r="EF2008" s="2"/>
      <c r="EG2008" s="2"/>
      <c r="EH2008" s="2"/>
      <c r="EI2008" s="2"/>
      <c r="EJ2008" s="2"/>
      <c r="EK2008" s="2"/>
      <c r="EL2008" s="2"/>
      <c r="EM2008" s="2"/>
      <c r="EN2008" s="2"/>
      <c r="EO2008" s="2"/>
      <c r="EP2008" s="2"/>
      <c r="EQ2008" s="2"/>
      <c r="ER2008" s="2"/>
      <c r="ES2008" s="2"/>
      <c r="ET2008" s="2"/>
      <c r="EU2008" s="2"/>
      <c r="EV2008" s="2"/>
      <c r="EW2008" s="2"/>
      <c r="EX2008" s="2"/>
      <c r="EY2008" s="2"/>
      <c r="EZ2008" s="2"/>
      <c r="FA2008" s="2"/>
      <c r="FB2008" s="2"/>
      <c r="FC2008" s="2"/>
      <c r="FD2008" s="2"/>
      <c r="FE2008" s="2"/>
      <c r="FF2008" s="2"/>
      <c r="FG2008" s="2"/>
      <c r="FH2008" s="2"/>
      <c r="FI2008" s="2"/>
      <c r="FJ2008" s="2"/>
      <c r="FK2008" s="2"/>
      <c r="FL2008" s="2"/>
      <c r="FM2008" s="2"/>
      <c r="FN2008" s="2"/>
      <c r="FO2008" s="2"/>
      <c r="FP2008" s="2"/>
      <c r="FQ2008" s="2"/>
      <c r="FR2008" s="2"/>
      <c r="FS2008" s="2"/>
      <c r="FT2008" s="2"/>
      <c r="FU2008" s="2"/>
      <c r="FV2008" s="2"/>
      <c r="FW2008" s="2"/>
      <c r="FX2008" s="2"/>
      <c r="FY2008" s="2"/>
      <c r="FZ2008" s="2"/>
      <c r="GA2008" s="2"/>
      <c r="GB2008" s="2"/>
      <c r="GC2008" s="2"/>
      <c r="GD2008" s="2"/>
      <c r="GE2008" s="2"/>
      <c r="GF2008" s="2"/>
      <c r="GG2008" s="2"/>
      <c r="GH2008" s="2"/>
      <c r="GI2008" s="2"/>
      <c r="GJ2008" s="2"/>
      <c r="GK2008" s="2"/>
      <c r="GL2008" s="2"/>
      <c r="GM2008" s="2"/>
      <c r="GN2008" s="2"/>
      <c r="GO2008" s="2"/>
    </row>
    <row r="2009" spans="1:197" s="1" customFormat="1" x14ac:dyDescent="0.25">
      <c r="A2009"/>
      <c r="B2009" s="107"/>
      <c r="C2009" s="107"/>
      <c r="D2009" s="107"/>
      <c r="E2009" s="107"/>
      <c r="F2009" s="107"/>
      <c r="G2009" s="107"/>
      <c r="H2009" s="107"/>
      <c r="I2009" s="107"/>
      <c r="J2009" s="107"/>
      <c r="K2009" s="107"/>
      <c r="L2009" s="107"/>
      <c r="M2009" s="107"/>
      <c r="N2009" s="107"/>
      <c r="O2009" s="107"/>
      <c r="P2009"/>
      <c r="Q2009"/>
      <c r="R2009" s="108"/>
      <c r="DH2009" s="2"/>
      <c r="DI2009" s="2"/>
      <c r="DJ2009" s="2"/>
      <c r="DK2009" s="2"/>
      <c r="DL2009" s="2"/>
      <c r="DM2009" s="2"/>
      <c r="DN2009" s="2"/>
      <c r="DO2009" s="2"/>
      <c r="DP2009" s="2"/>
      <c r="DQ2009" s="2"/>
      <c r="DR2009" s="2"/>
      <c r="DS2009" s="2"/>
      <c r="DT2009" s="2"/>
      <c r="DU2009" s="2"/>
      <c r="DV2009" s="2"/>
      <c r="DW2009" s="2"/>
      <c r="DX2009" s="2"/>
      <c r="DY2009" s="2"/>
      <c r="DZ2009" s="2"/>
      <c r="EA2009" s="2"/>
      <c r="EB2009" s="2"/>
      <c r="EC2009" s="2"/>
      <c r="ED2009" s="2"/>
      <c r="EE2009" s="2"/>
      <c r="EF2009" s="2"/>
      <c r="EG2009" s="2"/>
      <c r="EH2009" s="2"/>
      <c r="EI2009" s="2"/>
      <c r="EJ2009" s="2"/>
      <c r="EK2009" s="2"/>
      <c r="EL2009" s="2"/>
      <c r="EM2009" s="2"/>
      <c r="EN2009" s="2"/>
      <c r="EO2009" s="2"/>
      <c r="EP2009" s="2"/>
      <c r="EQ2009" s="2"/>
      <c r="ER2009" s="2"/>
      <c r="ES2009" s="2"/>
      <c r="ET2009" s="2"/>
      <c r="EU2009" s="2"/>
      <c r="EV2009" s="2"/>
      <c r="EW2009" s="2"/>
      <c r="EX2009" s="2"/>
      <c r="EY2009" s="2"/>
      <c r="EZ2009" s="2"/>
      <c r="FA2009" s="2"/>
      <c r="FB2009" s="2"/>
      <c r="FC2009" s="2"/>
      <c r="FD2009" s="2"/>
      <c r="FE2009" s="2"/>
      <c r="FF2009" s="2"/>
      <c r="FG2009" s="2"/>
      <c r="FH2009" s="2"/>
      <c r="FI2009" s="2"/>
      <c r="FJ2009" s="2"/>
      <c r="FK2009" s="2"/>
      <c r="FL2009" s="2"/>
      <c r="FM2009" s="2"/>
      <c r="FN2009" s="2"/>
      <c r="FO2009" s="2"/>
      <c r="FP2009" s="2"/>
      <c r="FQ2009" s="2"/>
      <c r="FR2009" s="2"/>
      <c r="FS2009" s="2"/>
      <c r="FT2009" s="2"/>
      <c r="FU2009" s="2"/>
      <c r="FV2009" s="2"/>
      <c r="FW2009" s="2"/>
      <c r="FX2009" s="2"/>
      <c r="FY2009" s="2"/>
      <c r="FZ2009" s="2"/>
      <c r="GA2009" s="2"/>
      <c r="GB2009" s="2"/>
      <c r="GC2009" s="2"/>
      <c r="GD2009" s="2"/>
      <c r="GE2009" s="2"/>
      <c r="GF2009" s="2"/>
      <c r="GG2009" s="2"/>
      <c r="GH2009" s="2"/>
      <c r="GI2009" s="2"/>
      <c r="GJ2009" s="2"/>
      <c r="GK2009" s="2"/>
      <c r="GL2009" s="2"/>
      <c r="GM2009" s="2"/>
      <c r="GN2009" s="2"/>
      <c r="GO2009" s="2"/>
    </row>
    <row r="2010" spans="1:197" s="1" customFormat="1" x14ac:dyDescent="0.25">
      <c r="A2010"/>
      <c r="B2010" s="107"/>
      <c r="C2010" s="107"/>
      <c r="D2010" s="107"/>
      <c r="E2010" s="107"/>
      <c r="F2010" s="107"/>
      <c r="G2010" s="107"/>
      <c r="H2010" s="107"/>
      <c r="I2010" s="107"/>
      <c r="J2010" s="107"/>
      <c r="K2010" s="107"/>
      <c r="L2010" s="107"/>
      <c r="M2010" s="107"/>
      <c r="N2010" s="107"/>
      <c r="O2010" s="107"/>
      <c r="P2010"/>
      <c r="Q2010"/>
      <c r="R2010" s="108"/>
      <c r="DH2010" s="2"/>
      <c r="DI2010" s="2"/>
      <c r="DJ2010" s="2"/>
      <c r="DK2010" s="2"/>
      <c r="DL2010" s="2"/>
      <c r="DM2010" s="2"/>
      <c r="DN2010" s="2"/>
      <c r="DO2010" s="2"/>
      <c r="DP2010" s="2"/>
      <c r="DQ2010" s="2"/>
      <c r="DR2010" s="2"/>
      <c r="DS2010" s="2"/>
      <c r="DT2010" s="2"/>
      <c r="DU2010" s="2"/>
      <c r="DV2010" s="2"/>
      <c r="DW2010" s="2"/>
      <c r="DX2010" s="2"/>
      <c r="DY2010" s="2"/>
      <c r="DZ2010" s="2"/>
      <c r="EA2010" s="2"/>
      <c r="EB2010" s="2"/>
      <c r="EC2010" s="2"/>
      <c r="ED2010" s="2"/>
      <c r="EE2010" s="2"/>
      <c r="EF2010" s="2"/>
      <c r="EG2010" s="2"/>
      <c r="EH2010" s="2"/>
      <c r="EI2010" s="2"/>
      <c r="EJ2010" s="2"/>
      <c r="EK2010" s="2"/>
      <c r="EL2010" s="2"/>
      <c r="EM2010" s="2"/>
      <c r="EN2010" s="2"/>
      <c r="EO2010" s="2"/>
      <c r="EP2010" s="2"/>
      <c r="EQ2010" s="2"/>
      <c r="ER2010" s="2"/>
      <c r="ES2010" s="2"/>
      <c r="ET2010" s="2"/>
      <c r="EU2010" s="2"/>
      <c r="EV2010" s="2"/>
      <c r="EW2010" s="2"/>
      <c r="EX2010" s="2"/>
      <c r="EY2010" s="2"/>
      <c r="EZ2010" s="2"/>
      <c r="FA2010" s="2"/>
      <c r="FB2010" s="2"/>
      <c r="FC2010" s="2"/>
      <c r="FD2010" s="2"/>
      <c r="FE2010" s="2"/>
      <c r="FF2010" s="2"/>
      <c r="FG2010" s="2"/>
      <c r="FH2010" s="2"/>
      <c r="FI2010" s="2"/>
      <c r="FJ2010" s="2"/>
      <c r="FK2010" s="2"/>
      <c r="FL2010" s="2"/>
      <c r="FM2010" s="2"/>
      <c r="FN2010" s="2"/>
      <c r="FO2010" s="2"/>
      <c r="FP2010" s="2"/>
      <c r="FQ2010" s="2"/>
      <c r="FR2010" s="2"/>
      <c r="FS2010" s="2"/>
      <c r="FT2010" s="2"/>
      <c r="FU2010" s="2"/>
      <c r="FV2010" s="2"/>
      <c r="FW2010" s="2"/>
      <c r="FX2010" s="2"/>
      <c r="FY2010" s="2"/>
      <c r="FZ2010" s="2"/>
      <c r="GA2010" s="2"/>
      <c r="GB2010" s="2"/>
      <c r="GC2010" s="2"/>
      <c r="GD2010" s="2"/>
      <c r="GE2010" s="2"/>
      <c r="GF2010" s="2"/>
      <c r="GG2010" s="2"/>
      <c r="GH2010" s="2"/>
      <c r="GI2010" s="2"/>
      <c r="GJ2010" s="2"/>
      <c r="GK2010" s="2"/>
      <c r="GL2010" s="2"/>
      <c r="GM2010" s="2"/>
      <c r="GN2010" s="2"/>
      <c r="GO2010" s="2"/>
    </row>
    <row r="2011" spans="1:197" s="1" customFormat="1" x14ac:dyDescent="0.25">
      <c r="A2011"/>
      <c r="B2011" s="107"/>
      <c r="C2011" s="107"/>
      <c r="D2011" s="107"/>
      <c r="E2011" s="107"/>
      <c r="F2011" s="107"/>
      <c r="G2011" s="107"/>
      <c r="H2011" s="107"/>
      <c r="I2011" s="107"/>
      <c r="J2011" s="107"/>
      <c r="K2011" s="107"/>
      <c r="L2011" s="107"/>
      <c r="M2011" s="107"/>
      <c r="N2011" s="107"/>
      <c r="O2011" s="107"/>
      <c r="P2011"/>
      <c r="Q2011"/>
      <c r="R2011" s="108"/>
      <c r="DH2011" s="2"/>
      <c r="DI2011" s="2"/>
      <c r="DJ2011" s="2"/>
      <c r="DK2011" s="2"/>
      <c r="DL2011" s="2"/>
      <c r="DM2011" s="2"/>
      <c r="DN2011" s="2"/>
      <c r="DO2011" s="2"/>
      <c r="DP2011" s="2"/>
      <c r="DQ2011" s="2"/>
      <c r="DR2011" s="2"/>
      <c r="DS2011" s="2"/>
      <c r="DT2011" s="2"/>
      <c r="DU2011" s="2"/>
      <c r="DV2011" s="2"/>
      <c r="DW2011" s="2"/>
      <c r="DX2011" s="2"/>
      <c r="DY2011" s="2"/>
      <c r="DZ2011" s="2"/>
      <c r="EA2011" s="2"/>
      <c r="EB2011" s="2"/>
      <c r="EC2011" s="2"/>
      <c r="ED2011" s="2"/>
      <c r="EE2011" s="2"/>
      <c r="EF2011" s="2"/>
      <c r="EG2011" s="2"/>
      <c r="EH2011" s="2"/>
      <c r="EI2011" s="2"/>
      <c r="EJ2011" s="2"/>
      <c r="EK2011" s="2"/>
      <c r="EL2011" s="2"/>
      <c r="EM2011" s="2"/>
      <c r="EN2011" s="2"/>
      <c r="EO2011" s="2"/>
      <c r="EP2011" s="2"/>
      <c r="EQ2011" s="2"/>
      <c r="ER2011" s="2"/>
      <c r="ES2011" s="2"/>
      <c r="ET2011" s="2"/>
      <c r="EU2011" s="2"/>
      <c r="EV2011" s="2"/>
      <c r="EW2011" s="2"/>
      <c r="EX2011" s="2"/>
      <c r="EY2011" s="2"/>
      <c r="EZ2011" s="2"/>
      <c r="FA2011" s="2"/>
      <c r="FB2011" s="2"/>
      <c r="FC2011" s="2"/>
      <c r="FD2011" s="2"/>
      <c r="FE2011" s="2"/>
      <c r="FF2011" s="2"/>
      <c r="FG2011" s="2"/>
      <c r="FH2011" s="2"/>
      <c r="FI2011" s="2"/>
      <c r="FJ2011" s="2"/>
      <c r="FK2011" s="2"/>
      <c r="FL2011" s="2"/>
      <c r="FM2011" s="2"/>
      <c r="FN2011" s="2"/>
      <c r="FO2011" s="2"/>
      <c r="FP2011" s="2"/>
      <c r="FQ2011" s="2"/>
      <c r="FR2011" s="2"/>
      <c r="FS2011" s="2"/>
      <c r="FT2011" s="2"/>
      <c r="FU2011" s="2"/>
      <c r="FV2011" s="2"/>
      <c r="FW2011" s="2"/>
      <c r="FX2011" s="2"/>
      <c r="FY2011" s="2"/>
      <c r="FZ2011" s="2"/>
      <c r="GA2011" s="2"/>
      <c r="GB2011" s="2"/>
      <c r="GC2011" s="2"/>
      <c r="GD2011" s="2"/>
      <c r="GE2011" s="2"/>
      <c r="GF2011" s="2"/>
      <c r="GG2011" s="2"/>
      <c r="GH2011" s="2"/>
      <c r="GI2011" s="2"/>
      <c r="GJ2011" s="2"/>
      <c r="GK2011" s="2"/>
      <c r="GL2011" s="2"/>
      <c r="GM2011" s="2"/>
      <c r="GN2011" s="2"/>
      <c r="GO2011" s="2"/>
    </row>
    <row r="2012" spans="1:197" s="1" customFormat="1" x14ac:dyDescent="0.25">
      <c r="A2012"/>
      <c r="B2012" s="107"/>
      <c r="C2012" s="107"/>
      <c r="D2012" s="107"/>
      <c r="E2012" s="107"/>
      <c r="F2012" s="107"/>
      <c r="G2012" s="107"/>
      <c r="H2012" s="107"/>
      <c r="I2012" s="107"/>
      <c r="J2012" s="107"/>
      <c r="K2012" s="107"/>
      <c r="L2012" s="107"/>
      <c r="M2012" s="107"/>
      <c r="N2012" s="107"/>
      <c r="O2012" s="107"/>
      <c r="P2012"/>
      <c r="Q2012"/>
      <c r="R2012" s="108"/>
      <c r="DH2012" s="2"/>
      <c r="DI2012" s="2"/>
      <c r="DJ2012" s="2"/>
      <c r="DK2012" s="2"/>
      <c r="DL2012" s="2"/>
      <c r="DM2012" s="2"/>
      <c r="DN2012" s="2"/>
      <c r="DO2012" s="2"/>
      <c r="DP2012" s="2"/>
      <c r="DQ2012" s="2"/>
      <c r="DR2012" s="2"/>
      <c r="DS2012" s="2"/>
      <c r="DT2012" s="2"/>
      <c r="DU2012" s="2"/>
      <c r="DV2012" s="2"/>
      <c r="DW2012" s="2"/>
      <c r="DX2012" s="2"/>
      <c r="DY2012" s="2"/>
      <c r="DZ2012" s="2"/>
      <c r="EA2012" s="2"/>
      <c r="EB2012" s="2"/>
      <c r="EC2012" s="2"/>
      <c r="ED2012" s="2"/>
      <c r="EE2012" s="2"/>
      <c r="EF2012" s="2"/>
      <c r="EG2012" s="2"/>
      <c r="EH2012" s="2"/>
      <c r="EI2012" s="2"/>
      <c r="EJ2012" s="2"/>
      <c r="EK2012" s="2"/>
      <c r="EL2012" s="2"/>
      <c r="EM2012" s="2"/>
      <c r="EN2012" s="2"/>
      <c r="EO2012" s="2"/>
      <c r="EP2012" s="2"/>
      <c r="EQ2012" s="2"/>
      <c r="ER2012" s="2"/>
      <c r="ES2012" s="2"/>
      <c r="ET2012" s="2"/>
      <c r="EU2012" s="2"/>
      <c r="EV2012" s="2"/>
      <c r="EW2012" s="2"/>
      <c r="EX2012" s="2"/>
      <c r="EY2012" s="2"/>
      <c r="EZ2012" s="2"/>
      <c r="FA2012" s="2"/>
      <c r="FB2012" s="2"/>
      <c r="FC2012" s="2"/>
      <c r="FD2012" s="2"/>
      <c r="FE2012" s="2"/>
      <c r="FF2012" s="2"/>
      <c r="FG2012" s="2"/>
      <c r="FH2012" s="2"/>
      <c r="FI2012" s="2"/>
      <c r="FJ2012" s="2"/>
      <c r="FK2012" s="2"/>
      <c r="FL2012" s="2"/>
      <c r="FM2012" s="2"/>
      <c r="FN2012" s="2"/>
      <c r="FO2012" s="2"/>
      <c r="FP2012" s="2"/>
      <c r="FQ2012" s="2"/>
      <c r="FR2012" s="2"/>
      <c r="FS2012" s="2"/>
      <c r="FT2012" s="2"/>
      <c r="FU2012" s="2"/>
      <c r="FV2012" s="2"/>
      <c r="FW2012" s="2"/>
      <c r="FX2012" s="2"/>
      <c r="FY2012" s="2"/>
      <c r="FZ2012" s="2"/>
      <c r="GA2012" s="2"/>
      <c r="GB2012" s="2"/>
      <c r="GC2012" s="2"/>
      <c r="GD2012" s="2"/>
      <c r="GE2012" s="2"/>
      <c r="GF2012" s="2"/>
      <c r="GG2012" s="2"/>
      <c r="GH2012" s="2"/>
      <c r="GI2012" s="2"/>
      <c r="GJ2012" s="2"/>
      <c r="GK2012" s="2"/>
      <c r="GL2012" s="2"/>
      <c r="GM2012" s="2"/>
      <c r="GN2012" s="2"/>
      <c r="GO2012" s="2"/>
    </row>
    <row r="2013" spans="1:197" s="1" customFormat="1" x14ac:dyDescent="0.25">
      <c r="A2013"/>
      <c r="B2013" s="107"/>
      <c r="C2013" s="107"/>
      <c r="D2013" s="107"/>
      <c r="E2013" s="107"/>
      <c r="F2013" s="107"/>
      <c r="G2013" s="107"/>
      <c r="H2013" s="107"/>
      <c r="I2013" s="107"/>
      <c r="J2013" s="107"/>
      <c r="K2013" s="107"/>
      <c r="L2013" s="107"/>
      <c r="M2013" s="107"/>
      <c r="N2013" s="107"/>
      <c r="O2013" s="107"/>
      <c r="P2013"/>
      <c r="Q2013"/>
      <c r="R2013" s="108"/>
      <c r="DH2013" s="2"/>
      <c r="DI2013" s="2"/>
      <c r="DJ2013" s="2"/>
      <c r="DK2013" s="2"/>
      <c r="DL2013" s="2"/>
      <c r="DM2013" s="2"/>
      <c r="DN2013" s="2"/>
      <c r="DO2013" s="2"/>
      <c r="DP2013" s="2"/>
      <c r="DQ2013" s="2"/>
      <c r="DR2013" s="2"/>
      <c r="DS2013" s="2"/>
      <c r="DT2013" s="2"/>
      <c r="DU2013" s="2"/>
      <c r="DV2013" s="2"/>
      <c r="DW2013" s="2"/>
      <c r="DX2013" s="2"/>
      <c r="DY2013" s="2"/>
      <c r="DZ2013" s="2"/>
      <c r="EA2013" s="2"/>
      <c r="EB2013" s="2"/>
      <c r="EC2013" s="2"/>
      <c r="ED2013" s="2"/>
      <c r="EE2013" s="2"/>
      <c r="EF2013" s="2"/>
      <c r="EG2013" s="2"/>
      <c r="EH2013" s="2"/>
      <c r="EI2013" s="2"/>
      <c r="EJ2013" s="2"/>
      <c r="EK2013" s="2"/>
      <c r="EL2013" s="2"/>
      <c r="EM2013" s="2"/>
      <c r="EN2013" s="2"/>
      <c r="EO2013" s="2"/>
      <c r="EP2013" s="2"/>
      <c r="EQ2013" s="2"/>
      <c r="ER2013" s="2"/>
      <c r="ES2013" s="2"/>
      <c r="ET2013" s="2"/>
      <c r="EU2013" s="2"/>
      <c r="EV2013" s="2"/>
      <c r="EW2013" s="2"/>
      <c r="EX2013" s="2"/>
      <c r="EY2013" s="2"/>
      <c r="EZ2013" s="2"/>
      <c r="FA2013" s="2"/>
      <c r="FB2013" s="2"/>
      <c r="FC2013" s="2"/>
      <c r="FD2013" s="2"/>
      <c r="FE2013" s="2"/>
      <c r="FF2013" s="2"/>
      <c r="FG2013" s="2"/>
      <c r="FH2013" s="2"/>
      <c r="FI2013" s="2"/>
      <c r="FJ2013" s="2"/>
      <c r="FK2013" s="2"/>
      <c r="FL2013" s="2"/>
      <c r="FM2013" s="2"/>
      <c r="FN2013" s="2"/>
      <c r="FO2013" s="2"/>
      <c r="FP2013" s="2"/>
      <c r="FQ2013" s="2"/>
      <c r="FR2013" s="2"/>
      <c r="FS2013" s="2"/>
      <c r="FT2013" s="2"/>
      <c r="FU2013" s="2"/>
      <c r="FV2013" s="2"/>
      <c r="FW2013" s="2"/>
      <c r="FX2013" s="2"/>
      <c r="FY2013" s="2"/>
      <c r="FZ2013" s="2"/>
      <c r="GA2013" s="2"/>
      <c r="GB2013" s="2"/>
      <c r="GC2013" s="2"/>
      <c r="GD2013" s="2"/>
      <c r="GE2013" s="2"/>
      <c r="GF2013" s="2"/>
      <c r="GG2013" s="2"/>
      <c r="GH2013" s="2"/>
      <c r="GI2013" s="2"/>
      <c r="GJ2013" s="2"/>
      <c r="GK2013" s="2"/>
      <c r="GL2013" s="2"/>
      <c r="GM2013" s="2"/>
      <c r="GN2013" s="2"/>
      <c r="GO2013" s="2"/>
    </row>
    <row r="2014" spans="1:197" s="1" customFormat="1" x14ac:dyDescent="0.25">
      <c r="A2014"/>
      <c r="B2014" s="107"/>
      <c r="C2014" s="107"/>
      <c r="D2014" s="107"/>
      <c r="E2014" s="107"/>
      <c r="F2014" s="107"/>
      <c r="G2014" s="107"/>
      <c r="H2014" s="107"/>
      <c r="I2014" s="107"/>
      <c r="J2014" s="107"/>
      <c r="K2014" s="107"/>
      <c r="L2014" s="107"/>
      <c r="M2014" s="107"/>
      <c r="N2014" s="107"/>
      <c r="O2014" s="107"/>
      <c r="P2014"/>
      <c r="Q2014"/>
      <c r="R2014" s="108"/>
      <c r="DH2014" s="2"/>
      <c r="DI2014" s="2"/>
      <c r="DJ2014" s="2"/>
      <c r="DK2014" s="2"/>
      <c r="DL2014" s="2"/>
      <c r="DM2014" s="2"/>
      <c r="DN2014" s="2"/>
      <c r="DO2014" s="2"/>
      <c r="DP2014" s="2"/>
      <c r="DQ2014" s="2"/>
      <c r="DR2014" s="2"/>
      <c r="DS2014" s="2"/>
      <c r="DT2014" s="2"/>
      <c r="DU2014" s="2"/>
      <c r="DV2014" s="2"/>
      <c r="DW2014" s="2"/>
      <c r="DX2014" s="2"/>
      <c r="DY2014" s="2"/>
      <c r="DZ2014" s="2"/>
      <c r="EA2014" s="2"/>
      <c r="EB2014" s="2"/>
      <c r="EC2014" s="2"/>
      <c r="ED2014" s="2"/>
      <c r="EE2014" s="2"/>
      <c r="EF2014" s="2"/>
      <c r="EG2014" s="2"/>
      <c r="EH2014" s="2"/>
      <c r="EI2014" s="2"/>
      <c r="EJ2014" s="2"/>
      <c r="EK2014" s="2"/>
      <c r="EL2014" s="2"/>
      <c r="EM2014" s="2"/>
      <c r="EN2014" s="2"/>
      <c r="EO2014" s="2"/>
      <c r="EP2014" s="2"/>
      <c r="EQ2014" s="2"/>
      <c r="ER2014" s="2"/>
      <c r="ES2014" s="2"/>
      <c r="ET2014" s="2"/>
      <c r="EU2014" s="2"/>
      <c r="EV2014" s="2"/>
      <c r="EW2014" s="2"/>
      <c r="EX2014" s="2"/>
      <c r="EY2014" s="2"/>
      <c r="EZ2014" s="2"/>
      <c r="FA2014" s="2"/>
      <c r="FB2014" s="2"/>
      <c r="FC2014" s="2"/>
      <c r="FD2014" s="2"/>
      <c r="FE2014" s="2"/>
      <c r="FF2014" s="2"/>
      <c r="FG2014" s="2"/>
      <c r="FH2014" s="2"/>
      <c r="FI2014" s="2"/>
      <c r="FJ2014" s="2"/>
      <c r="FK2014" s="2"/>
      <c r="FL2014" s="2"/>
      <c r="FM2014" s="2"/>
      <c r="FN2014" s="2"/>
      <c r="FO2014" s="2"/>
      <c r="FP2014" s="2"/>
      <c r="FQ2014" s="2"/>
      <c r="FR2014" s="2"/>
      <c r="FS2014" s="2"/>
      <c r="FT2014" s="2"/>
      <c r="FU2014" s="2"/>
      <c r="FV2014" s="2"/>
      <c r="FW2014" s="2"/>
      <c r="FX2014" s="2"/>
      <c r="FY2014" s="2"/>
      <c r="FZ2014" s="2"/>
      <c r="GA2014" s="2"/>
      <c r="GB2014" s="2"/>
      <c r="GC2014" s="2"/>
      <c r="GD2014" s="2"/>
      <c r="GE2014" s="2"/>
      <c r="GF2014" s="2"/>
      <c r="GG2014" s="2"/>
      <c r="GH2014" s="2"/>
      <c r="GI2014" s="2"/>
      <c r="GJ2014" s="2"/>
      <c r="GK2014" s="2"/>
      <c r="GL2014" s="2"/>
      <c r="GM2014" s="2"/>
      <c r="GN2014" s="2"/>
      <c r="GO2014" s="2"/>
    </row>
    <row r="2015" spans="1:197" s="1" customFormat="1" x14ac:dyDescent="0.25">
      <c r="A2015"/>
      <c r="B2015" s="107"/>
      <c r="C2015" s="107"/>
      <c r="D2015" s="107"/>
      <c r="E2015" s="107"/>
      <c r="F2015" s="107"/>
      <c r="G2015" s="107"/>
      <c r="H2015" s="107"/>
      <c r="I2015" s="107"/>
      <c r="J2015" s="107"/>
      <c r="K2015" s="107"/>
      <c r="L2015" s="107"/>
      <c r="M2015" s="107"/>
      <c r="N2015" s="107"/>
      <c r="O2015" s="107"/>
      <c r="P2015"/>
      <c r="Q2015"/>
      <c r="R2015" s="108"/>
      <c r="DH2015" s="2"/>
      <c r="DI2015" s="2"/>
      <c r="DJ2015" s="2"/>
      <c r="DK2015" s="2"/>
      <c r="DL2015" s="2"/>
      <c r="DM2015" s="2"/>
      <c r="DN2015" s="2"/>
      <c r="DO2015" s="2"/>
      <c r="DP2015" s="2"/>
      <c r="DQ2015" s="2"/>
      <c r="DR2015" s="2"/>
      <c r="DS2015" s="2"/>
      <c r="DT2015" s="2"/>
      <c r="DU2015" s="2"/>
      <c r="DV2015" s="2"/>
      <c r="DW2015" s="2"/>
      <c r="DX2015" s="2"/>
      <c r="DY2015" s="2"/>
      <c r="DZ2015" s="2"/>
      <c r="EA2015" s="2"/>
      <c r="EB2015" s="2"/>
      <c r="EC2015" s="2"/>
      <c r="ED2015" s="2"/>
      <c r="EE2015" s="2"/>
      <c r="EF2015" s="2"/>
      <c r="EG2015" s="2"/>
      <c r="EH2015" s="2"/>
      <c r="EI2015" s="2"/>
      <c r="EJ2015" s="2"/>
      <c r="EK2015" s="2"/>
      <c r="EL2015" s="2"/>
      <c r="EM2015" s="2"/>
      <c r="EN2015" s="2"/>
      <c r="EO2015" s="2"/>
      <c r="EP2015" s="2"/>
      <c r="EQ2015" s="2"/>
      <c r="ER2015" s="2"/>
      <c r="ES2015" s="2"/>
      <c r="ET2015" s="2"/>
      <c r="EU2015" s="2"/>
      <c r="EV2015" s="2"/>
      <c r="EW2015" s="2"/>
      <c r="EX2015" s="2"/>
      <c r="EY2015" s="2"/>
      <c r="EZ2015" s="2"/>
      <c r="FA2015" s="2"/>
      <c r="FB2015" s="2"/>
      <c r="FC2015" s="2"/>
      <c r="FD2015" s="2"/>
      <c r="FE2015" s="2"/>
      <c r="FF2015" s="2"/>
      <c r="FG2015" s="2"/>
      <c r="FH2015" s="2"/>
      <c r="FI2015" s="2"/>
      <c r="FJ2015" s="2"/>
      <c r="FK2015" s="2"/>
      <c r="FL2015" s="2"/>
      <c r="FM2015" s="2"/>
      <c r="FN2015" s="2"/>
      <c r="FO2015" s="2"/>
      <c r="FP2015" s="2"/>
      <c r="FQ2015" s="2"/>
      <c r="FR2015" s="2"/>
      <c r="FS2015" s="2"/>
      <c r="FT2015" s="2"/>
      <c r="FU2015" s="2"/>
      <c r="FV2015" s="2"/>
      <c r="FW2015" s="2"/>
      <c r="FX2015" s="2"/>
      <c r="FY2015" s="2"/>
      <c r="FZ2015" s="2"/>
      <c r="GA2015" s="2"/>
      <c r="GB2015" s="2"/>
      <c r="GC2015" s="2"/>
      <c r="GD2015" s="2"/>
      <c r="GE2015" s="2"/>
      <c r="GF2015" s="2"/>
      <c r="GG2015" s="2"/>
      <c r="GH2015" s="2"/>
      <c r="GI2015" s="2"/>
      <c r="GJ2015" s="2"/>
      <c r="GK2015" s="2"/>
      <c r="GL2015" s="2"/>
      <c r="GM2015" s="2"/>
      <c r="GN2015" s="2"/>
      <c r="GO2015" s="2"/>
    </row>
    <row r="2016" spans="1:197" s="1" customFormat="1" x14ac:dyDescent="0.25">
      <c r="A2016"/>
      <c r="B2016" s="107"/>
      <c r="C2016" s="107"/>
      <c r="D2016" s="107"/>
      <c r="E2016" s="107"/>
      <c r="F2016" s="107"/>
      <c r="G2016" s="107"/>
      <c r="H2016" s="107"/>
      <c r="I2016" s="107"/>
      <c r="J2016" s="107"/>
      <c r="K2016" s="107"/>
      <c r="L2016" s="107"/>
      <c r="M2016" s="107"/>
      <c r="N2016" s="107"/>
      <c r="O2016" s="107"/>
      <c r="P2016"/>
      <c r="Q2016"/>
      <c r="R2016" s="108"/>
      <c r="DH2016" s="2"/>
      <c r="DI2016" s="2"/>
      <c r="DJ2016" s="2"/>
      <c r="DK2016" s="2"/>
      <c r="DL2016" s="2"/>
      <c r="DM2016" s="2"/>
      <c r="DN2016" s="2"/>
      <c r="DO2016" s="2"/>
      <c r="DP2016" s="2"/>
      <c r="DQ2016" s="2"/>
      <c r="DR2016" s="2"/>
      <c r="DS2016" s="2"/>
      <c r="DT2016" s="2"/>
      <c r="DU2016" s="2"/>
      <c r="DV2016" s="2"/>
      <c r="DW2016" s="2"/>
      <c r="DX2016" s="2"/>
      <c r="DY2016" s="2"/>
      <c r="DZ2016" s="2"/>
      <c r="EA2016" s="2"/>
      <c r="EB2016" s="2"/>
      <c r="EC2016" s="2"/>
      <c r="ED2016" s="2"/>
      <c r="EE2016" s="2"/>
      <c r="EF2016" s="2"/>
      <c r="EG2016" s="2"/>
      <c r="EH2016" s="2"/>
      <c r="EI2016" s="2"/>
      <c r="EJ2016" s="2"/>
      <c r="EK2016" s="2"/>
      <c r="EL2016" s="2"/>
      <c r="EM2016" s="2"/>
      <c r="EN2016" s="2"/>
      <c r="EO2016" s="2"/>
      <c r="EP2016" s="2"/>
      <c r="EQ2016" s="2"/>
      <c r="ER2016" s="2"/>
      <c r="ES2016" s="2"/>
      <c r="ET2016" s="2"/>
      <c r="EU2016" s="2"/>
      <c r="EV2016" s="2"/>
      <c r="EW2016" s="2"/>
      <c r="EX2016" s="2"/>
      <c r="EY2016" s="2"/>
      <c r="EZ2016" s="2"/>
      <c r="FA2016" s="2"/>
      <c r="FB2016" s="2"/>
      <c r="FC2016" s="2"/>
      <c r="FD2016" s="2"/>
      <c r="FE2016" s="2"/>
      <c r="FF2016" s="2"/>
      <c r="FG2016" s="2"/>
      <c r="FH2016" s="2"/>
      <c r="FI2016" s="2"/>
      <c r="FJ2016" s="2"/>
      <c r="FK2016" s="2"/>
      <c r="FL2016" s="2"/>
      <c r="FM2016" s="2"/>
      <c r="FN2016" s="2"/>
      <c r="FO2016" s="2"/>
      <c r="FP2016" s="2"/>
      <c r="FQ2016" s="2"/>
      <c r="FR2016" s="2"/>
      <c r="FS2016" s="2"/>
      <c r="FT2016" s="2"/>
      <c r="FU2016" s="2"/>
      <c r="FV2016" s="2"/>
      <c r="FW2016" s="2"/>
      <c r="FX2016" s="2"/>
      <c r="FY2016" s="2"/>
      <c r="FZ2016" s="2"/>
      <c r="GA2016" s="2"/>
      <c r="GB2016" s="2"/>
      <c r="GC2016" s="2"/>
      <c r="GD2016" s="2"/>
      <c r="GE2016" s="2"/>
      <c r="GF2016" s="2"/>
      <c r="GG2016" s="2"/>
      <c r="GH2016" s="2"/>
      <c r="GI2016" s="2"/>
      <c r="GJ2016" s="2"/>
      <c r="GK2016" s="2"/>
      <c r="GL2016" s="2"/>
      <c r="GM2016" s="2"/>
      <c r="GN2016" s="2"/>
      <c r="GO2016" s="2"/>
    </row>
    <row r="2017" spans="1:197" s="1" customFormat="1" x14ac:dyDescent="0.25">
      <c r="A2017"/>
      <c r="B2017" s="107"/>
      <c r="C2017" s="107"/>
      <c r="D2017" s="107"/>
      <c r="E2017" s="107"/>
      <c r="F2017" s="107"/>
      <c r="G2017" s="107"/>
      <c r="H2017" s="107"/>
      <c r="I2017" s="107"/>
      <c r="J2017" s="107"/>
      <c r="K2017" s="107"/>
      <c r="L2017" s="107"/>
      <c r="M2017" s="107"/>
      <c r="N2017" s="107"/>
      <c r="O2017" s="107"/>
      <c r="P2017"/>
      <c r="Q2017"/>
      <c r="R2017" s="108"/>
      <c r="DH2017" s="2"/>
      <c r="DI2017" s="2"/>
      <c r="DJ2017" s="2"/>
      <c r="DK2017" s="2"/>
      <c r="DL2017" s="2"/>
      <c r="DM2017" s="2"/>
      <c r="DN2017" s="2"/>
      <c r="DO2017" s="2"/>
      <c r="DP2017" s="2"/>
      <c r="DQ2017" s="2"/>
      <c r="DR2017" s="2"/>
      <c r="DS2017" s="2"/>
      <c r="DT2017" s="2"/>
      <c r="DU2017" s="2"/>
      <c r="DV2017" s="2"/>
      <c r="DW2017" s="2"/>
      <c r="DX2017" s="2"/>
      <c r="DY2017" s="2"/>
      <c r="DZ2017" s="2"/>
      <c r="EA2017" s="2"/>
      <c r="EB2017" s="2"/>
      <c r="EC2017" s="2"/>
      <c r="ED2017" s="2"/>
      <c r="EE2017" s="2"/>
      <c r="EF2017" s="2"/>
      <c r="EG2017" s="2"/>
      <c r="EH2017" s="2"/>
      <c r="EI2017" s="2"/>
      <c r="EJ2017" s="2"/>
      <c r="EK2017" s="2"/>
      <c r="EL2017" s="2"/>
      <c r="EM2017" s="2"/>
      <c r="EN2017" s="2"/>
      <c r="EO2017" s="2"/>
      <c r="EP2017" s="2"/>
      <c r="EQ2017" s="2"/>
      <c r="ER2017" s="2"/>
      <c r="ES2017" s="2"/>
      <c r="ET2017" s="2"/>
      <c r="EU2017" s="2"/>
      <c r="EV2017" s="2"/>
      <c r="EW2017" s="2"/>
      <c r="EX2017" s="2"/>
      <c r="EY2017" s="2"/>
      <c r="EZ2017" s="2"/>
      <c r="FA2017" s="2"/>
      <c r="FB2017" s="2"/>
      <c r="FC2017" s="2"/>
      <c r="FD2017" s="2"/>
      <c r="FE2017" s="2"/>
      <c r="FF2017" s="2"/>
      <c r="FG2017" s="2"/>
      <c r="FH2017" s="2"/>
      <c r="FI2017" s="2"/>
      <c r="FJ2017" s="2"/>
      <c r="FK2017" s="2"/>
      <c r="FL2017" s="2"/>
      <c r="FM2017" s="2"/>
      <c r="FN2017" s="2"/>
      <c r="FO2017" s="2"/>
      <c r="FP2017" s="2"/>
      <c r="FQ2017" s="2"/>
      <c r="FR2017" s="2"/>
      <c r="FS2017" s="2"/>
      <c r="FT2017" s="2"/>
      <c r="FU2017" s="2"/>
      <c r="FV2017" s="2"/>
      <c r="FW2017" s="2"/>
      <c r="FX2017" s="2"/>
      <c r="FY2017" s="2"/>
      <c r="FZ2017" s="2"/>
      <c r="GA2017" s="2"/>
      <c r="GB2017" s="2"/>
      <c r="GC2017" s="2"/>
      <c r="GD2017" s="2"/>
      <c r="GE2017" s="2"/>
      <c r="GF2017" s="2"/>
      <c r="GG2017" s="2"/>
      <c r="GH2017" s="2"/>
      <c r="GI2017" s="2"/>
      <c r="GJ2017" s="2"/>
      <c r="GK2017" s="2"/>
      <c r="GL2017" s="2"/>
      <c r="GM2017" s="2"/>
      <c r="GN2017" s="2"/>
      <c r="GO2017" s="2"/>
    </row>
    <row r="2018" spans="1:197" s="1" customFormat="1" x14ac:dyDescent="0.25">
      <c r="A2018"/>
      <c r="B2018" s="107"/>
      <c r="C2018" s="107"/>
      <c r="D2018" s="107"/>
      <c r="E2018" s="107"/>
      <c r="F2018" s="107"/>
      <c r="G2018" s="107"/>
      <c r="H2018" s="107"/>
      <c r="I2018" s="107"/>
      <c r="J2018" s="107"/>
      <c r="K2018" s="107"/>
      <c r="L2018" s="107"/>
      <c r="M2018" s="107"/>
      <c r="N2018" s="107"/>
      <c r="O2018" s="107"/>
      <c r="P2018"/>
      <c r="Q2018"/>
      <c r="R2018" s="108"/>
      <c r="DH2018" s="2"/>
      <c r="DI2018" s="2"/>
      <c r="DJ2018" s="2"/>
      <c r="DK2018" s="2"/>
      <c r="DL2018" s="2"/>
      <c r="DM2018" s="2"/>
      <c r="DN2018" s="2"/>
      <c r="DO2018" s="2"/>
      <c r="DP2018" s="2"/>
      <c r="DQ2018" s="2"/>
      <c r="DR2018" s="2"/>
      <c r="DS2018" s="2"/>
      <c r="DT2018" s="2"/>
      <c r="DU2018" s="2"/>
      <c r="DV2018" s="2"/>
      <c r="DW2018" s="2"/>
      <c r="DX2018" s="2"/>
      <c r="DY2018" s="2"/>
      <c r="DZ2018" s="2"/>
      <c r="EA2018" s="2"/>
      <c r="EB2018" s="2"/>
      <c r="EC2018" s="2"/>
      <c r="ED2018" s="2"/>
      <c r="EE2018" s="2"/>
      <c r="EF2018" s="2"/>
      <c r="EG2018" s="2"/>
      <c r="EH2018" s="2"/>
      <c r="EI2018" s="2"/>
      <c r="EJ2018" s="2"/>
      <c r="EK2018" s="2"/>
      <c r="EL2018" s="2"/>
      <c r="EM2018" s="2"/>
      <c r="EN2018" s="2"/>
      <c r="EO2018" s="2"/>
      <c r="EP2018" s="2"/>
      <c r="EQ2018" s="2"/>
      <c r="ER2018" s="2"/>
      <c r="ES2018" s="2"/>
      <c r="ET2018" s="2"/>
      <c r="EU2018" s="2"/>
      <c r="EV2018" s="2"/>
      <c r="EW2018" s="2"/>
      <c r="EX2018" s="2"/>
      <c r="EY2018" s="2"/>
      <c r="EZ2018" s="2"/>
      <c r="FA2018" s="2"/>
      <c r="FB2018" s="2"/>
      <c r="FC2018" s="2"/>
      <c r="FD2018" s="2"/>
      <c r="FE2018" s="2"/>
      <c r="FF2018" s="2"/>
      <c r="FG2018" s="2"/>
      <c r="FH2018" s="2"/>
      <c r="FI2018" s="2"/>
      <c r="FJ2018" s="2"/>
      <c r="FK2018" s="2"/>
      <c r="FL2018" s="2"/>
      <c r="FM2018" s="2"/>
      <c r="FN2018" s="2"/>
      <c r="FO2018" s="2"/>
      <c r="FP2018" s="2"/>
      <c r="FQ2018" s="2"/>
      <c r="FR2018" s="2"/>
      <c r="FS2018" s="2"/>
      <c r="FT2018" s="2"/>
      <c r="FU2018" s="2"/>
      <c r="FV2018" s="2"/>
      <c r="FW2018" s="2"/>
      <c r="FX2018" s="2"/>
      <c r="FY2018" s="2"/>
      <c r="FZ2018" s="2"/>
      <c r="GA2018" s="2"/>
      <c r="GB2018" s="2"/>
      <c r="GC2018" s="2"/>
      <c r="GD2018" s="2"/>
      <c r="GE2018" s="2"/>
      <c r="GF2018" s="2"/>
      <c r="GG2018" s="2"/>
      <c r="GH2018" s="2"/>
      <c r="GI2018" s="2"/>
      <c r="GJ2018" s="2"/>
      <c r="GK2018" s="2"/>
      <c r="GL2018" s="2"/>
      <c r="GM2018" s="2"/>
      <c r="GN2018" s="2"/>
      <c r="GO2018" s="2"/>
    </row>
    <row r="2019" spans="1:197" s="1" customFormat="1" x14ac:dyDescent="0.25">
      <c r="A2019"/>
      <c r="B2019" s="107"/>
      <c r="C2019" s="107"/>
      <c r="D2019" s="107"/>
      <c r="E2019" s="107"/>
      <c r="F2019" s="107"/>
      <c r="G2019" s="107"/>
      <c r="H2019" s="107"/>
      <c r="I2019" s="107"/>
      <c r="J2019" s="107"/>
      <c r="K2019" s="107"/>
      <c r="L2019" s="107"/>
      <c r="M2019" s="107"/>
      <c r="N2019" s="107"/>
      <c r="O2019" s="107"/>
      <c r="P2019"/>
      <c r="Q2019"/>
      <c r="R2019" s="108"/>
      <c r="DH2019" s="2"/>
      <c r="DI2019" s="2"/>
      <c r="DJ2019" s="2"/>
      <c r="DK2019" s="2"/>
      <c r="DL2019" s="2"/>
      <c r="DM2019" s="2"/>
      <c r="DN2019" s="2"/>
      <c r="DO2019" s="2"/>
      <c r="DP2019" s="2"/>
      <c r="DQ2019" s="2"/>
      <c r="DR2019" s="2"/>
      <c r="DS2019" s="2"/>
      <c r="DT2019" s="2"/>
      <c r="DU2019" s="2"/>
      <c r="DV2019" s="2"/>
      <c r="DW2019" s="2"/>
      <c r="DX2019" s="2"/>
      <c r="DY2019" s="2"/>
      <c r="DZ2019" s="2"/>
      <c r="EA2019" s="2"/>
      <c r="EB2019" s="2"/>
      <c r="EC2019" s="2"/>
      <c r="ED2019" s="2"/>
      <c r="EE2019" s="2"/>
      <c r="EF2019" s="2"/>
      <c r="EG2019" s="2"/>
      <c r="EH2019" s="2"/>
      <c r="EI2019" s="2"/>
      <c r="EJ2019" s="2"/>
      <c r="EK2019" s="2"/>
      <c r="EL2019" s="2"/>
      <c r="EM2019" s="2"/>
      <c r="EN2019" s="2"/>
      <c r="EO2019" s="2"/>
      <c r="EP2019" s="2"/>
      <c r="EQ2019" s="2"/>
      <c r="ER2019" s="2"/>
      <c r="ES2019" s="2"/>
      <c r="ET2019" s="2"/>
      <c r="EU2019" s="2"/>
      <c r="EV2019" s="2"/>
      <c r="EW2019" s="2"/>
      <c r="EX2019" s="2"/>
      <c r="EY2019" s="2"/>
      <c r="EZ2019" s="2"/>
      <c r="FA2019" s="2"/>
      <c r="FB2019" s="2"/>
      <c r="FC2019" s="2"/>
      <c r="FD2019" s="2"/>
      <c r="FE2019" s="2"/>
      <c r="FF2019" s="2"/>
      <c r="FG2019" s="2"/>
      <c r="FH2019" s="2"/>
      <c r="FI2019" s="2"/>
      <c r="FJ2019" s="2"/>
      <c r="FK2019" s="2"/>
      <c r="FL2019" s="2"/>
      <c r="FM2019" s="2"/>
      <c r="FN2019" s="2"/>
      <c r="FO2019" s="2"/>
      <c r="FP2019" s="2"/>
      <c r="FQ2019" s="2"/>
      <c r="FR2019" s="2"/>
      <c r="FS2019" s="2"/>
      <c r="FT2019" s="2"/>
      <c r="FU2019" s="2"/>
      <c r="FV2019" s="2"/>
      <c r="FW2019" s="2"/>
      <c r="FX2019" s="2"/>
      <c r="FY2019" s="2"/>
      <c r="FZ2019" s="2"/>
      <c r="GA2019" s="2"/>
      <c r="GB2019" s="2"/>
      <c r="GC2019" s="2"/>
      <c r="GD2019" s="2"/>
      <c r="GE2019" s="2"/>
      <c r="GF2019" s="2"/>
      <c r="GG2019" s="2"/>
      <c r="GH2019" s="2"/>
      <c r="GI2019" s="2"/>
      <c r="GJ2019" s="2"/>
      <c r="GK2019" s="2"/>
      <c r="GL2019" s="2"/>
      <c r="GM2019" s="2"/>
      <c r="GN2019" s="2"/>
      <c r="GO2019" s="2"/>
    </row>
    <row r="2020" spans="1:197" s="1" customFormat="1" x14ac:dyDescent="0.25">
      <c r="A2020"/>
      <c r="B2020" s="107"/>
      <c r="C2020" s="107"/>
      <c r="D2020" s="107"/>
      <c r="E2020" s="107"/>
      <c r="F2020" s="107"/>
      <c r="G2020" s="107"/>
      <c r="H2020" s="107"/>
      <c r="I2020" s="107"/>
      <c r="J2020" s="107"/>
      <c r="K2020" s="107"/>
      <c r="L2020" s="107"/>
      <c r="M2020" s="107"/>
      <c r="N2020" s="107"/>
      <c r="O2020" s="107"/>
      <c r="P2020"/>
      <c r="Q2020"/>
      <c r="R2020" s="108"/>
      <c r="DH2020" s="2"/>
      <c r="DI2020" s="2"/>
      <c r="DJ2020" s="2"/>
      <c r="DK2020" s="2"/>
      <c r="DL2020" s="2"/>
      <c r="DM2020" s="2"/>
      <c r="DN2020" s="2"/>
      <c r="DO2020" s="2"/>
      <c r="DP2020" s="2"/>
      <c r="DQ2020" s="2"/>
      <c r="DR2020" s="2"/>
      <c r="DS2020" s="2"/>
      <c r="DT2020" s="2"/>
      <c r="DU2020" s="2"/>
      <c r="DV2020" s="2"/>
      <c r="DW2020" s="2"/>
      <c r="DX2020" s="2"/>
      <c r="DY2020" s="2"/>
      <c r="DZ2020" s="2"/>
      <c r="EA2020" s="2"/>
      <c r="EB2020" s="2"/>
      <c r="EC2020" s="2"/>
      <c r="ED2020" s="2"/>
      <c r="EE2020" s="2"/>
      <c r="EF2020" s="2"/>
      <c r="EG2020" s="2"/>
      <c r="EH2020" s="2"/>
      <c r="EI2020" s="2"/>
      <c r="EJ2020" s="2"/>
      <c r="EK2020" s="2"/>
      <c r="EL2020" s="2"/>
      <c r="EM2020" s="2"/>
      <c r="EN2020" s="2"/>
      <c r="EO2020" s="2"/>
      <c r="EP2020" s="2"/>
      <c r="EQ2020" s="2"/>
      <c r="ER2020" s="2"/>
      <c r="ES2020" s="2"/>
      <c r="ET2020" s="2"/>
      <c r="EU2020" s="2"/>
      <c r="EV2020" s="2"/>
      <c r="EW2020" s="2"/>
      <c r="EX2020" s="2"/>
      <c r="EY2020" s="2"/>
      <c r="EZ2020" s="2"/>
      <c r="FA2020" s="2"/>
      <c r="FB2020" s="2"/>
      <c r="FC2020" s="2"/>
      <c r="FD2020" s="2"/>
      <c r="FE2020" s="2"/>
      <c r="FF2020" s="2"/>
      <c r="FG2020" s="2"/>
      <c r="FH2020" s="2"/>
      <c r="FI2020" s="2"/>
      <c r="FJ2020" s="2"/>
      <c r="FK2020" s="2"/>
      <c r="FL2020" s="2"/>
      <c r="FM2020" s="2"/>
      <c r="FN2020" s="2"/>
      <c r="FO2020" s="2"/>
      <c r="FP2020" s="2"/>
      <c r="FQ2020" s="2"/>
      <c r="FR2020" s="2"/>
      <c r="FS2020" s="2"/>
      <c r="FT2020" s="2"/>
      <c r="FU2020" s="2"/>
      <c r="FV2020" s="2"/>
      <c r="FW2020" s="2"/>
      <c r="FX2020" s="2"/>
      <c r="FY2020" s="2"/>
      <c r="FZ2020" s="2"/>
      <c r="GA2020" s="2"/>
      <c r="GB2020" s="2"/>
      <c r="GC2020" s="2"/>
      <c r="GD2020" s="2"/>
      <c r="GE2020" s="2"/>
      <c r="GF2020" s="2"/>
      <c r="GG2020" s="2"/>
      <c r="GH2020" s="2"/>
      <c r="GI2020" s="2"/>
      <c r="GJ2020" s="2"/>
      <c r="GK2020" s="2"/>
      <c r="GL2020" s="2"/>
      <c r="GM2020" s="2"/>
      <c r="GN2020" s="2"/>
      <c r="GO2020" s="2"/>
    </row>
    <row r="2021" spans="1:197" s="1" customFormat="1" x14ac:dyDescent="0.25">
      <c r="A2021"/>
      <c r="B2021" s="107"/>
      <c r="C2021" s="107"/>
      <c r="D2021" s="107"/>
      <c r="E2021" s="107"/>
      <c r="F2021" s="107"/>
      <c r="G2021" s="107"/>
      <c r="H2021" s="107"/>
      <c r="I2021" s="107"/>
      <c r="J2021" s="107"/>
      <c r="K2021" s="107"/>
      <c r="L2021" s="107"/>
      <c r="M2021" s="107"/>
      <c r="N2021" s="107"/>
      <c r="O2021" s="107"/>
      <c r="P2021"/>
      <c r="Q2021"/>
      <c r="R2021" s="108"/>
      <c r="DH2021" s="2"/>
      <c r="DI2021" s="2"/>
      <c r="DJ2021" s="2"/>
      <c r="DK2021" s="2"/>
      <c r="DL2021" s="2"/>
      <c r="DM2021" s="2"/>
      <c r="DN2021" s="2"/>
      <c r="DO2021" s="2"/>
      <c r="DP2021" s="2"/>
      <c r="DQ2021" s="2"/>
      <c r="DR2021" s="2"/>
      <c r="DS2021" s="2"/>
      <c r="DT2021" s="2"/>
      <c r="DU2021" s="2"/>
      <c r="DV2021" s="2"/>
      <c r="DW2021" s="2"/>
      <c r="DX2021" s="2"/>
      <c r="DY2021" s="2"/>
      <c r="DZ2021" s="2"/>
      <c r="EA2021" s="2"/>
      <c r="EB2021" s="2"/>
      <c r="EC2021" s="2"/>
      <c r="ED2021" s="2"/>
      <c r="EE2021" s="2"/>
      <c r="EF2021" s="2"/>
      <c r="EG2021" s="2"/>
      <c r="EH2021" s="2"/>
      <c r="EI2021" s="2"/>
      <c r="EJ2021" s="2"/>
      <c r="EK2021" s="2"/>
      <c r="EL2021" s="2"/>
      <c r="EM2021" s="2"/>
      <c r="EN2021" s="2"/>
      <c r="EO2021" s="2"/>
      <c r="EP2021" s="2"/>
      <c r="EQ2021" s="2"/>
      <c r="ER2021" s="2"/>
      <c r="ES2021" s="2"/>
      <c r="ET2021" s="2"/>
      <c r="EU2021" s="2"/>
      <c r="EV2021" s="2"/>
      <c r="EW2021" s="2"/>
      <c r="EX2021" s="2"/>
      <c r="EY2021" s="2"/>
      <c r="EZ2021" s="2"/>
      <c r="FA2021" s="2"/>
      <c r="FB2021" s="2"/>
      <c r="FC2021" s="2"/>
      <c r="FD2021" s="2"/>
      <c r="FE2021" s="2"/>
      <c r="FF2021" s="2"/>
      <c r="FG2021" s="2"/>
      <c r="FH2021" s="2"/>
      <c r="FI2021" s="2"/>
      <c r="FJ2021" s="2"/>
      <c r="FK2021" s="2"/>
      <c r="FL2021" s="2"/>
      <c r="FM2021" s="2"/>
      <c r="FN2021" s="2"/>
      <c r="FO2021" s="2"/>
      <c r="FP2021" s="2"/>
      <c r="FQ2021" s="2"/>
      <c r="FR2021" s="2"/>
      <c r="FS2021" s="2"/>
      <c r="FT2021" s="2"/>
      <c r="FU2021" s="2"/>
      <c r="FV2021" s="2"/>
      <c r="FW2021" s="2"/>
      <c r="FX2021" s="2"/>
      <c r="FY2021" s="2"/>
      <c r="FZ2021" s="2"/>
      <c r="GA2021" s="2"/>
      <c r="GB2021" s="2"/>
      <c r="GC2021" s="2"/>
      <c r="GD2021" s="2"/>
      <c r="GE2021" s="2"/>
      <c r="GF2021" s="2"/>
      <c r="GG2021" s="2"/>
      <c r="GH2021" s="2"/>
      <c r="GI2021" s="2"/>
      <c r="GJ2021" s="2"/>
      <c r="GK2021" s="2"/>
      <c r="GL2021" s="2"/>
      <c r="GM2021" s="2"/>
      <c r="GN2021" s="2"/>
      <c r="GO2021" s="2"/>
    </row>
    <row r="2022" spans="1:197" s="1" customFormat="1" x14ac:dyDescent="0.25">
      <c r="A2022"/>
      <c r="B2022" s="107"/>
      <c r="C2022" s="107"/>
      <c r="D2022" s="107"/>
      <c r="E2022" s="107"/>
      <c r="F2022" s="107"/>
      <c r="G2022" s="107"/>
      <c r="H2022" s="107"/>
      <c r="I2022" s="107"/>
      <c r="J2022" s="107"/>
      <c r="K2022" s="107"/>
      <c r="L2022" s="107"/>
      <c r="M2022" s="107"/>
      <c r="N2022" s="107"/>
      <c r="O2022" s="107"/>
      <c r="P2022"/>
      <c r="Q2022"/>
      <c r="R2022" s="108"/>
      <c r="DH2022" s="2"/>
      <c r="DI2022" s="2"/>
      <c r="DJ2022" s="2"/>
      <c r="DK2022" s="2"/>
      <c r="DL2022" s="2"/>
      <c r="DM2022" s="2"/>
      <c r="DN2022" s="2"/>
      <c r="DO2022" s="2"/>
      <c r="DP2022" s="2"/>
      <c r="DQ2022" s="2"/>
      <c r="DR2022" s="2"/>
      <c r="DS2022" s="2"/>
      <c r="DT2022" s="2"/>
      <c r="DU2022" s="2"/>
      <c r="DV2022" s="2"/>
      <c r="DW2022" s="2"/>
      <c r="DX2022" s="2"/>
      <c r="DY2022" s="2"/>
      <c r="DZ2022" s="2"/>
      <c r="EA2022" s="2"/>
      <c r="EB2022" s="2"/>
      <c r="EC2022" s="2"/>
      <c r="ED2022" s="2"/>
      <c r="EE2022" s="2"/>
      <c r="EF2022" s="2"/>
      <c r="EG2022" s="2"/>
      <c r="EH2022" s="2"/>
      <c r="EI2022" s="2"/>
      <c r="EJ2022" s="2"/>
      <c r="EK2022" s="2"/>
      <c r="EL2022" s="2"/>
      <c r="EM2022" s="2"/>
      <c r="EN2022" s="2"/>
      <c r="EO2022" s="2"/>
      <c r="EP2022" s="2"/>
      <c r="EQ2022" s="2"/>
      <c r="ER2022" s="2"/>
      <c r="ES2022" s="2"/>
      <c r="ET2022" s="2"/>
      <c r="EU2022" s="2"/>
      <c r="EV2022" s="2"/>
      <c r="EW2022" s="2"/>
      <c r="EX2022" s="2"/>
      <c r="EY2022" s="2"/>
      <c r="EZ2022" s="2"/>
      <c r="FA2022" s="2"/>
      <c r="FB2022" s="2"/>
      <c r="FC2022" s="2"/>
      <c r="FD2022" s="2"/>
      <c r="FE2022" s="2"/>
      <c r="FF2022" s="2"/>
      <c r="FG2022" s="2"/>
      <c r="FH2022" s="2"/>
      <c r="FI2022" s="2"/>
      <c r="FJ2022" s="2"/>
      <c r="FK2022" s="2"/>
      <c r="FL2022" s="2"/>
      <c r="FM2022" s="2"/>
      <c r="FN2022" s="2"/>
      <c r="FO2022" s="2"/>
      <c r="FP2022" s="2"/>
      <c r="FQ2022" s="2"/>
      <c r="FR2022" s="2"/>
      <c r="FS2022" s="2"/>
      <c r="FT2022" s="2"/>
      <c r="FU2022" s="2"/>
      <c r="FV2022" s="2"/>
      <c r="FW2022" s="2"/>
      <c r="FX2022" s="2"/>
      <c r="FY2022" s="2"/>
      <c r="FZ2022" s="2"/>
      <c r="GA2022" s="2"/>
      <c r="GB2022" s="2"/>
      <c r="GC2022" s="2"/>
      <c r="GD2022" s="2"/>
      <c r="GE2022" s="2"/>
      <c r="GF2022" s="2"/>
      <c r="GG2022" s="2"/>
      <c r="GH2022" s="2"/>
      <c r="GI2022" s="2"/>
      <c r="GJ2022" s="2"/>
      <c r="GK2022" s="2"/>
      <c r="GL2022" s="2"/>
      <c r="GM2022" s="2"/>
      <c r="GN2022" s="2"/>
      <c r="GO2022" s="2"/>
    </row>
    <row r="2023" spans="1:197" s="1" customFormat="1" x14ac:dyDescent="0.25">
      <c r="A2023"/>
      <c r="B2023" s="107"/>
      <c r="C2023" s="107"/>
      <c r="D2023" s="107"/>
      <c r="E2023" s="107"/>
      <c r="F2023" s="107"/>
      <c r="G2023" s="107"/>
      <c r="H2023" s="107"/>
      <c r="I2023" s="107"/>
      <c r="J2023" s="107"/>
      <c r="K2023" s="107"/>
      <c r="L2023" s="107"/>
      <c r="M2023" s="107"/>
      <c r="N2023" s="107"/>
      <c r="O2023" s="107"/>
      <c r="P2023"/>
      <c r="Q2023"/>
      <c r="R2023" s="108"/>
      <c r="DH2023" s="2"/>
      <c r="DI2023" s="2"/>
      <c r="DJ2023" s="2"/>
      <c r="DK2023" s="2"/>
      <c r="DL2023" s="2"/>
      <c r="DM2023" s="2"/>
      <c r="DN2023" s="2"/>
      <c r="DO2023" s="2"/>
      <c r="DP2023" s="2"/>
      <c r="DQ2023" s="2"/>
      <c r="DR2023" s="2"/>
      <c r="DS2023" s="2"/>
      <c r="DT2023" s="2"/>
      <c r="DU2023" s="2"/>
      <c r="DV2023" s="2"/>
      <c r="DW2023" s="2"/>
      <c r="DX2023" s="2"/>
      <c r="DY2023" s="2"/>
      <c r="DZ2023" s="2"/>
      <c r="EA2023" s="2"/>
      <c r="EB2023" s="2"/>
      <c r="EC2023" s="2"/>
      <c r="ED2023" s="2"/>
      <c r="EE2023" s="2"/>
      <c r="EF2023" s="2"/>
      <c r="EG2023" s="2"/>
      <c r="EH2023" s="2"/>
      <c r="EI2023" s="2"/>
      <c r="EJ2023" s="2"/>
      <c r="EK2023" s="2"/>
      <c r="EL2023" s="2"/>
      <c r="EM2023" s="2"/>
      <c r="EN2023" s="2"/>
      <c r="EO2023" s="2"/>
      <c r="EP2023" s="2"/>
      <c r="EQ2023" s="2"/>
      <c r="ER2023" s="2"/>
      <c r="ES2023" s="2"/>
      <c r="ET2023" s="2"/>
      <c r="EU2023" s="2"/>
      <c r="EV2023" s="2"/>
      <c r="EW2023" s="2"/>
      <c r="EX2023" s="2"/>
      <c r="EY2023" s="2"/>
      <c r="EZ2023" s="2"/>
      <c r="FA2023" s="2"/>
      <c r="FB2023" s="2"/>
      <c r="FC2023" s="2"/>
      <c r="FD2023" s="2"/>
      <c r="FE2023" s="2"/>
      <c r="FF2023" s="2"/>
      <c r="FG2023" s="2"/>
      <c r="FH2023" s="2"/>
      <c r="FI2023" s="2"/>
      <c r="FJ2023" s="2"/>
      <c r="FK2023" s="2"/>
      <c r="FL2023" s="2"/>
      <c r="FM2023" s="2"/>
      <c r="FN2023" s="2"/>
      <c r="FO2023" s="2"/>
      <c r="FP2023" s="2"/>
      <c r="FQ2023" s="2"/>
      <c r="FR2023" s="2"/>
      <c r="FS2023" s="2"/>
      <c r="FT2023" s="2"/>
      <c r="FU2023" s="2"/>
      <c r="FV2023" s="2"/>
      <c r="FW2023" s="2"/>
      <c r="FX2023" s="2"/>
      <c r="FY2023" s="2"/>
      <c r="FZ2023" s="2"/>
      <c r="GA2023" s="2"/>
      <c r="GB2023" s="2"/>
      <c r="GC2023" s="2"/>
      <c r="GD2023" s="2"/>
      <c r="GE2023" s="2"/>
      <c r="GF2023" s="2"/>
      <c r="GG2023" s="2"/>
      <c r="GH2023" s="2"/>
      <c r="GI2023" s="2"/>
      <c r="GJ2023" s="2"/>
      <c r="GK2023" s="2"/>
      <c r="GL2023" s="2"/>
      <c r="GM2023" s="2"/>
      <c r="GN2023" s="2"/>
      <c r="GO2023" s="2"/>
    </row>
    <row r="2024" spans="1:197" s="1" customFormat="1" x14ac:dyDescent="0.25">
      <c r="A2024"/>
      <c r="B2024" s="107"/>
      <c r="C2024" s="107"/>
      <c r="D2024" s="107"/>
      <c r="E2024" s="107"/>
      <c r="F2024" s="107"/>
      <c r="G2024" s="107"/>
      <c r="H2024" s="107"/>
      <c r="I2024" s="107"/>
      <c r="J2024" s="107"/>
      <c r="K2024" s="107"/>
      <c r="L2024" s="107"/>
      <c r="M2024" s="107"/>
      <c r="N2024" s="107"/>
      <c r="O2024" s="107"/>
      <c r="P2024"/>
      <c r="Q2024"/>
      <c r="R2024" s="108"/>
      <c r="DH2024" s="2"/>
      <c r="DI2024" s="2"/>
      <c r="DJ2024" s="2"/>
      <c r="DK2024" s="2"/>
      <c r="DL2024" s="2"/>
      <c r="DM2024" s="2"/>
      <c r="DN2024" s="2"/>
      <c r="DO2024" s="2"/>
      <c r="DP2024" s="2"/>
      <c r="DQ2024" s="2"/>
      <c r="DR2024" s="2"/>
      <c r="DS2024" s="2"/>
      <c r="DT2024" s="2"/>
      <c r="DU2024" s="2"/>
      <c r="DV2024" s="2"/>
      <c r="DW2024" s="2"/>
      <c r="DX2024" s="2"/>
      <c r="DY2024" s="2"/>
      <c r="DZ2024" s="2"/>
      <c r="EA2024" s="2"/>
      <c r="EB2024" s="2"/>
      <c r="EC2024" s="2"/>
      <c r="ED2024" s="2"/>
      <c r="EE2024" s="2"/>
      <c r="EF2024" s="2"/>
      <c r="EG2024" s="2"/>
      <c r="EH2024" s="2"/>
      <c r="EI2024" s="2"/>
      <c r="EJ2024" s="2"/>
      <c r="EK2024" s="2"/>
      <c r="EL2024" s="2"/>
      <c r="EM2024" s="2"/>
      <c r="EN2024" s="2"/>
      <c r="EO2024" s="2"/>
      <c r="EP2024" s="2"/>
      <c r="EQ2024" s="2"/>
      <c r="ER2024" s="2"/>
      <c r="ES2024" s="2"/>
      <c r="ET2024" s="2"/>
      <c r="EU2024" s="2"/>
      <c r="EV2024" s="2"/>
      <c r="EW2024" s="2"/>
      <c r="EX2024" s="2"/>
      <c r="EY2024" s="2"/>
      <c r="EZ2024" s="2"/>
      <c r="FA2024" s="2"/>
      <c r="FB2024" s="2"/>
      <c r="FC2024" s="2"/>
      <c r="FD2024" s="2"/>
      <c r="FE2024" s="2"/>
      <c r="FF2024" s="2"/>
      <c r="FG2024" s="2"/>
      <c r="FH2024" s="2"/>
      <c r="FI2024" s="2"/>
      <c r="FJ2024" s="2"/>
      <c r="FK2024" s="2"/>
      <c r="FL2024" s="2"/>
      <c r="FM2024" s="2"/>
      <c r="FN2024" s="2"/>
      <c r="FO2024" s="2"/>
      <c r="FP2024" s="2"/>
      <c r="FQ2024" s="2"/>
      <c r="FR2024" s="2"/>
      <c r="FS2024" s="2"/>
      <c r="FT2024" s="2"/>
      <c r="FU2024" s="2"/>
      <c r="FV2024" s="2"/>
      <c r="FW2024" s="2"/>
      <c r="FX2024" s="2"/>
      <c r="FY2024" s="2"/>
      <c r="FZ2024" s="2"/>
      <c r="GA2024" s="2"/>
      <c r="GB2024" s="2"/>
      <c r="GC2024" s="2"/>
      <c r="GD2024" s="2"/>
      <c r="GE2024" s="2"/>
      <c r="GF2024" s="2"/>
      <c r="GG2024" s="2"/>
      <c r="GH2024" s="2"/>
      <c r="GI2024" s="2"/>
      <c r="GJ2024" s="2"/>
      <c r="GK2024" s="2"/>
      <c r="GL2024" s="2"/>
      <c r="GM2024" s="2"/>
      <c r="GN2024" s="2"/>
      <c r="GO2024" s="2"/>
    </row>
    <row r="2025" spans="1:197" s="1" customFormat="1" x14ac:dyDescent="0.25">
      <c r="A2025"/>
      <c r="B2025" s="107"/>
      <c r="C2025" s="107"/>
      <c r="D2025" s="107"/>
      <c r="E2025" s="107"/>
      <c r="F2025" s="107"/>
      <c r="G2025" s="107"/>
      <c r="H2025" s="107"/>
      <c r="I2025" s="107"/>
      <c r="J2025" s="107"/>
      <c r="K2025" s="107"/>
      <c r="L2025" s="107"/>
      <c r="M2025" s="107"/>
      <c r="N2025" s="107"/>
      <c r="O2025" s="107"/>
      <c r="P2025"/>
      <c r="Q2025"/>
      <c r="R2025" s="108"/>
      <c r="DH2025" s="2"/>
      <c r="DI2025" s="2"/>
      <c r="DJ2025" s="2"/>
      <c r="DK2025" s="2"/>
      <c r="DL2025" s="2"/>
      <c r="DM2025" s="2"/>
      <c r="DN2025" s="2"/>
      <c r="DO2025" s="2"/>
      <c r="DP2025" s="2"/>
      <c r="DQ2025" s="2"/>
      <c r="DR2025" s="2"/>
      <c r="DS2025" s="2"/>
      <c r="DT2025" s="2"/>
      <c r="DU2025" s="2"/>
      <c r="DV2025" s="2"/>
      <c r="DW2025" s="2"/>
      <c r="DX2025" s="2"/>
      <c r="DY2025" s="2"/>
      <c r="DZ2025" s="2"/>
      <c r="EA2025" s="2"/>
      <c r="EB2025" s="2"/>
      <c r="EC2025" s="2"/>
      <c r="ED2025" s="2"/>
      <c r="EE2025" s="2"/>
      <c r="EF2025" s="2"/>
      <c r="EG2025" s="2"/>
      <c r="EH2025" s="2"/>
      <c r="EI2025" s="2"/>
      <c r="EJ2025" s="2"/>
      <c r="EK2025" s="2"/>
      <c r="EL2025" s="2"/>
      <c r="EM2025" s="2"/>
      <c r="EN2025" s="2"/>
      <c r="EO2025" s="2"/>
      <c r="EP2025" s="2"/>
      <c r="EQ2025" s="2"/>
      <c r="ER2025" s="2"/>
      <c r="ES2025" s="2"/>
      <c r="ET2025" s="2"/>
      <c r="EU2025" s="2"/>
      <c r="EV2025" s="2"/>
      <c r="EW2025" s="2"/>
      <c r="EX2025" s="2"/>
      <c r="EY2025" s="2"/>
      <c r="EZ2025" s="2"/>
      <c r="FA2025" s="2"/>
      <c r="FB2025" s="2"/>
      <c r="FC2025" s="2"/>
      <c r="FD2025" s="2"/>
      <c r="FE2025" s="2"/>
      <c r="FF2025" s="2"/>
      <c r="FG2025" s="2"/>
      <c r="FH2025" s="2"/>
      <c r="FI2025" s="2"/>
      <c r="FJ2025" s="2"/>
      <c r="FK2025" s="2"/>
      <c r="FL2025" s="2"/>
      <c r="FM2025" s="2"/>
      <c r="FN2025" s="2"/>
      <c r="FO2025" s="2"/>
      <c r="FP2025" s="2"/>
      <c r="FQ2025" s="2"/>
      <c r="FR2025" s="2"/>
      <c r="FS2025" s="2"/>
      <c r="FT2025" s="2"/>
      <c r="FU2025" s="2"/>
      <c r="FV2025" s="2"/>
      <c r="FW2025" s="2"/>
      <c r="FX2025" s="2"/>
      <c r="FY2025" s="2"/>
      <c r="FZ2025" s="2"/>
      <c r="GA2025" s="2"/>
      <c r="GB2025" s="2"/>
      <c r="GC2025" s="2"/>
      <c r="GD2025" s="2"/>
      <c r="GE2025" s="2"/>
      <c r="GF2025" s="2"/>
      <c r="GG2025" s="2"/>
      <c r="GH2025" s="2"/>
      <c r="GI2025" s="2"/>
      <c r="GJ2025" s="2"/>
      <c r="GK2025" s="2"/>
      <c r="GL2025" s="2"/>
      <c r="GM2025" s="2"/>
      <c r="GN2025" s="2"/>
      <c r="GO2025" s="2"/>
    </row>
    <row r="2026" spans="1:197" s="1" customFormat="1" x14ac:dyDescent="0.25">
      <c r="A2026"/>
      <c r="B2026" s="107"/>
      <c r="C2026" s="107"/>
      <c r="D2026" s="107"/>
      <c r="E2026" s="107"/>
      <c r="F2026" s="107"/>
      <c r="G2026" s="107"/>
      <c r="H2026" s="107"/>
      <c r="I2026" s="107"/>
      <c r="J2026" s="107"/>
      <c r="K2026" s="107"/>
      <c r="L2026" s="107"/>
      <c r="M2026" s="107"/>
      <c r="N2026" s="107"/>
      <c r="O2026" s="107"/>
      <c r="P2026"/>
      <c r="Q2026"/>
      <c r="R2026" s="108"/>
      <c r="DH2026" s="2"/>
      <c r="DI2026" s="2"/>
      <c r="DJ2026" s="2"/>
      <c r="DK2026" s="2"/>
      <c r="DL2026" s="2"/>
      <c r="DM2026" s="2"/>
      <c r="DN2026" s="2"/>
      <c r="DO2026" s="2"/>
      <c r="DP2026" s="2"/>
      <c r="DQ2026" s="2"/>
      <c r="DR2026" s="2"/>
      <c r="DS2026" s="2"/>
      <c r="DT2026" s="2"/>
      <c r="DU2026" s="2"/>
      <c r="DV2026" s="2"/>
      <c r="DW2026" s="2"/>
      <c r="DX2026" s="2"/>
      <c r="DY2026" s="2"/>
      <c r="DZ2026" s="2"/>
      <c r="EA2026" s="2"/>
      <c r="EB2026" s="2"/>
      <c r="EC2026" s="2"/>
      <c r="ED2026" s="2"/>
      <c r="EE2026" s="2"/>
      <c r="EF2026" s="2"/>
      <c r="EG2026" s="2"/>
      <c r="EH2026" s="2"/>
      <c r="EI2026" s="2"/>
      <c r="EJ2026" s="2"/>
      <c r="EK2026" s="2"/>
      <c r="EL2026" s="2"/>
      <c r="EM2026" s="2"/>
      <c r="EN2026" s="2"/>
      <c r="EO2026" s="2"/>
      <c r="EP2026" s="2"/>
      <c r="EQ2026" s="2"/>
      <c r="ER2026" s="2"/>
      <c r="ES2026" s="2"/>
      <c r="ET2026" s="2"/>
      <c r="EU2026" s="2"/>
      <c r="EV2026" s="2"/>
      <c r="EW2026" s="2"/>
      <c r="EX2026" s="2"/>
      <c r="EY2026" s="2"/>
      <c r="EZ2026" s="2"/>
      <c r="FA2026" s="2"/>
      <c r="FB2026" s="2"/>
      <c r="FC2026" s="2"/>
      <c r="FD2026" s="2"/>
      <c r="FE2026" s="2"/>
      <c r="FF2026" s="2"/>
      <c r="FG2026" s="2"/>
      <c r="FH2026" s="2"/>
      <c r="FI2026" s="2"/>
      <c r="FJ2026" s="2"/>
      <c r="FK2026" s="2"/>
      <c r="FL2026" s="2"/>
      <c r="FM2026" s="2"/>
      <c r="FN2026" s="2"/>
      <c r="FO2026" s="2"/>
      <c r="FP2026" s="2"/>
      <c r="FQ2026" s="2"/>
      <c r="FR2026" s="2"/>
      <c r="FS2026" s="2"/>
      <c r="FT2026" s="2"/>
      <c r="FU2026" s="2"/>
      <c r="FV2026" s="2"/>
      <c r="FW2026" s="2"/>
      <c r="FX2026" s="2"/>
      <c r="FY2026" s="2"/>
      <c r="FZ2026" s="2"/>
      <c r="GA2026" s="2"/>
      <c r="GB2026" s="2"/>
      <c r="GC2026" s="2"/>
      <c r="GD2026" s="2"/>
      <c r="GE2026" s="2"/>
      <c r="GF2026" s="2"/>
      <c r="GG2026" s="2"/>
      <c r="GH2026" s="2"/>
      <c r="GI2026" s="2"/>
      <c r="GJ2026" s="2"/>
      <c r="GK2026" s="2"/>
      <c r="GL2026" s="2"/>
      <c r="GM2026" s="2"/>
      <c r="GN2026" s="2"/>
      <c r="GO2026" s="2"/>
    </row>
    <row r="2027" spans="1:197" s="1" customFormat="1" x14ac:dyDescent="0.25">
      <c r="A2027"/>
      <c r="B2027" s="107"/>
      <c r="C2027" s="107"/>
      <c r="D2027" s="107"/>
      <c r="E2027" s="107"/>
      <c r="F2027" s="107"/>
      <c r="G2027" s="107"/>
      <c r="H2027" s="107"/>
      <c r="I2027" s="107"/>
      <c r="J2027" s="107"/>
      <c r="K2027" s="107"/>
      <c r="L2027" s="107"/>
      <c r="M2027" s="107"/>
      <c r="N2027" s="107"/>
      <c r="O2027" s="107"/>
      <c r="P2027"/>
      <c r="Q2027"/>
      <c r="R2027" s="108"/>
      <c r="DH2027" s="2"/>
      <c r="DI2027" s="2"/>
      <c r="DJ2027" s="2"/>
      <c r="DK2027" s="2"/>
      <c r="DL2027" s="2"/>
      <c r="DM2027" s="2"/>
      <c r="DN2027" s="2"/>
      <c r="DO2027" s="2"/>
      <c r="DP2027" s="2"/>
      <c r="DQ2027" s="2"/>
      <c r="DR2027" s="2"/>
      <c r="DS2027" s="2"/>
      <c r="DT2027" s="2"/>
      <c r="DU2027" s="2"/>
      <c r="DV2027" s="2"/>
      <c r="DW2027" s="2"/>
      <c r="DX2027" s="2"/>
      <c r="DY2027" s="2"/>
      <c r="DZ2027" s="2"/>
      <c r="EA2027" s="2"/>
      <c r="EB2027" s="2"/>
      <c r="EC2027" s="2"/>
      <c r="ED2027" s="2"/>
      <c r="EE2027" s="2"/>
      <c r="EF2027" s="2"/>
      <c r="EG2027" s="2"/>
      <c r="EH2027" s="2"/>
      <c r="EI2027" s="2"/>
      <c r="EJ2027" s="2"/>
      <c r="EK2027" s="2"/>
      <c r="EL2027" s="2"/>
      <c r="EM2027" s="2"/>
      <c r="EN2027" s="2"/>
      <c r="EO2027" s="2"/>
      <c r="EP2027" s="2"/>
      <c r="EQ2027" s="2"/>
      <c r="ER2027" s="2"/>
      <c r="ES2027" s="2"/>
      <c r="ET2027" s="2"/>
      <c r="EU2027" s="2"/>
      <c r="EV2027" s="2"/>
      <c r="EW2027" s="2"/>
      <c r="EX2027" s="2"/>
      <c r="EY2027" s="2"/>
      <c r="EZ2027" s="2"/>
      <c r="FA2027" s="2"/>
      <c r="FB2027" s="2"/>
      <c r="FC2027" s="2"/>
      <c r="FD2027" s="2"/>
      <c r="FE2027" s="2"/>
      <c r="FF2027" s="2"/>
      <c r="FG2027" s="2"/>
      <c r="FH2027" s="2"/>
      <c r="FI2027" s="2"/>
      <c r="FJ2027" s="2"/>
      <c r="FK2027" s="2"/>
      <c r="FL2027" s="2"/>
      <c r="FM2027" s="2"/>
      <c r="FN2027" s="2"/>
      <c r="FO2027" s="2"/>
      <c r="FP2027" s="2"/>
      <c r="FQ2027" s="2"/>
      <c r="FR2027" s="2"/>
      <c r="FS2027" s="2"/>
      <c r="FT2027" s="2"/>
      <c r="FU2027" s="2"/>
      <c r="FV2027" s="2"/>
      <c r="FW2027" s="2"/>
      <c r="FX2027" s="2"/>
      <c r="FY2027" s="2"/>
      <c r="FZ2027" s="2"/>
      <c r="GA2027" s="2"/>
      <c r="GB2027" s="2"/>
      <c r="GC2027" s="2"/>
      <c r="GD2027" s="2"/>
      <c r="GE2027" s="2"/>
      <c r="GF2027" s="2"/>
      <c r="GG2027" s="2"/>
      <c r="GH2027" s="2"/>
      <c r="GI2027" s="2"/>
      <c r="GJ2027" s="2"/>
      <c r="GK2027" s="2"/>
      <c r="GL2027" s="2"/>
      <c r="GM2027" s="2"/>
      <c r="GN2027" s="2"/>
      <c r="GO2027" s="2"/>
    </row>
    <row r="2028" spans="1:197" s="1" customFormat="1" x14ac:dyDescent="0.25">
      <c r="A2028"/>
      <c r="B2028" s="107"/>
      <c r="C2028" s="107"/>
      <c r="D2028" s="107"/>
      <c r="E2028" s="107"/>
      <c r="F2028" s="107"/>
      <c r="G2028" s="107"/>
      <c r="H2028" s="107"/>
      <c r="I2028" s="107"/>
      <c r="J2028" s="107"/>
      <c r="K2028" s="107"/>
      <c r="L2028" s="107"/>
      <c r="M2028" s="107"/>
      <c r="N2028" s="107"/>
      <c r="O2028" s="107"/>
      <c r="P2028"/>
      <c r="Q2028"/>
      <c r="R2028" s="108"/>
      <c r="DH2028" s="2"/>
      <c r="DI2028" s="2"/>
      <c r="DJ2028" s="2"/>
      <c r="DK2028" s="2"/>
      <c r="DL2028" s="2"/>
      <c r="DM2028" s="2"/>
      <c r="DN2028" s="2"/>
      <c r="DO2028" s="2"/>
      <c r="DP2028" s="2"/>
      <c r="DQ2028" s="2"/>
      <c r="DR2028" s="2"/>
      <c r="DS2028" s="2"/>
      <c r="DT2028" s="2"/>
      <c r="DU2028" s="2"/>
      <c r="DV2028" s="2"/>
      <c r="DW2028" s="2"/>
      <c r="DX2028" s="2"/>
      <c r="DY2028" s="2"/>
      <c r="DZ2028" s="2"/>
      <c r="EA2028" s="2"/>
      <c r="EB2028" s="2"/>
      <c r="EC2028" s="2"/>
      <c r="ED2028" s="2"/>
      <c r="EE2028" s="2"/>
      <c r="EF2028" s="2"/>
      <c r="EG2028" s="2"/>
      <c r="EH2028" s="2"/>
      <c r="EI2028" s="2"/>
      <c r="EJ2028" s="2"/>
      <c r="EK2028" s="2"/>
      <c r="EL2028" s="2"/>
      <c r="EM2028" s="2"/>
      <c r="EN2028" s="2"/>
      <c r="EO2028" s="2"/>
      <c r="EP2028" s="2"/>
      <c r="EQ2028" s="2"/>
      <c r="ER2028" s="2"/>
      <c r="ES2028" s="2"/>
      <c r="ET2028" s="2"/>
      <c r="EU2028" s="2"/>
      <c r="EV2028" s="2"/>
      <c r="EW2028" s="2"/>
      <c r="EX2028" s="2"/>
      <c r="EY2028" s="2"/>
      <c r="EZ2028" s="2"/>
      <c r="FA2028" s="2"/>
      <c r="FB2028" s="2"/>
      <c r="FC2028" s="2"/>
      <c r="FD2028" s="2"/>
      <c r="FE2028" s="2"/>
      <c r="FF2028" s="2"/>
      <c r="FG2028" s="2"/>
      <c r="FH2028" s="2"/>
      <c r="FI2028" s="2"/>
      <c r="FJ2028" s="2"/>
      <c r="FK2028" s="2"/>
      <c r="FL2028" s="2"/>
      <c r="FM2028" s="2"/>
      <c r="FN2028" s="2"/>
      <c r="FO2028" s="2"/>
      <c r="FP2028" s="2"/>
      <c r="FQ2028" s="2"/>
      <c r="FR2028" s="2"/>
      <c r="FS2028" s="2"/>
      <c r="FT2028" s="2"/>
      <c r="FU2028" s="2"/>
      <c r="FV2028" s="2"/>
      <c r="FW2028" s="2"/>
      <c r="FX2028" s="2"/>
      <c r="FY2028" s="2"/>
      <c r="FZ2028" s="2"/>
      <c r="GA2028" s="2"/>
      <c r="GB2028" s="2"/>
      <c r="GC2028" s="2"/>
      <c r="GD2028" s="2"/>
      <c r="GE2028" s="2"/>
      <c r="GF2028" s="2"/>
      <c r="GG2028" s="2"/>
      <c r="GH2028" s="2"/>
      <c r="GI2028" s="2"/>
      <c r="GJ2028" s="2"/>
      <c r="GK2028" s="2"/>
      <c r="GL2028" s="2"/>
      <c r="GM2028" s="2"/>
      <c r="GN2028" s="2"/>
      <c r="GO2028" s="2"/>
    </row>
    <row r="2029" spans="1:197" s="1" customFormat="1" x14ac:dyDescent="0.25">
      <c r="A2029"/>
      <c r="B2029" s="107"/>
      <c r="C2029" s="107"/>
      <c r="D2029" s="107"/>
      <c r="E2029" s="107"/>
      <c r="F2029" s="107"/>
      <c r="G2029" s="107"/>
      <c r="H2029" s="107"/>
      <c r="I2029" s="107"/>
      <c r="J2029" s="107"/>
      <c r="K2029" s="107"/>
      <c r="L2029" s="107"/>
      <c r="M2029" s="107"/>
      <c r="N2029" s="107"/>
      <c r="O2029" s="107"/>
      <c r="P2029"/>
      <c r="Q2029"/>
      <c r="R2029" s="108"/>
      <c r="DH2029" s="2"/>
      <c r="DI2029" s="2"/>
      <c r="DJ2029" s="2"/>
      <c r="DK2029" s="2"/>
      <c r="DL2029" s="2"/>
      <c r="DM2029" s="2"/>
      <c r="DN2029" s="2"/>
      <c r="DO2029" s="2"/>
      <c r="DP2029" s="2"/>
      <c r="DQ2029" s="2"/>
      <c r="DR2029" s="2"/>
      <c r="DS2029" s="2"/>
      <c r="DT2029" s="2"/>
      <c r="DU2029" s="2"/>
      <c r="DV2029" s="2"/>
      <c r="DW2029" s="2"/>
      <c r="DX2029" s="2"/>
      <c r="DY2029" s="2"/>
      <c r="DZ2029" s="2"/>
      <c r="EA2029" s="2"/>
      <c r="EB2029" s="2"/>
      <c r="EC2029" s="2"/>
      <c r="ED2029" s="2"/>
      <c r="EE2029" s="2"/>
      <c r="EF2029" s="2"/>
      <c r="EG2029" s="2"/>
      <c r="EH2029" s="2"/>
      <c r="EI2029" s="2"/>
      <c r="EJ2029" s="2"/>
      <c r="EK2029" s="2"/>
      <c r="EL2029" s="2"/>
      <c r="EM2029" s="2"/>
      <c r="EN2029" s="2"/>
      <c r="EO2029" s="2"/>
      <c r="EP2029" s="2"/>
      <c r="EQ2029" s="2"/>
      <c r="ER2029" s="2"/>
      <c r="ES2029" s="2"/>
      <c r="ET2029" s="2"/>
      <c r="EU2029" s="2"/>
      <c r="EV2029" s="2"/>
      <c r="EW2029" s="2"/>
      <c r="EX2029" s="2"/>
      <c r="EY2029" s="2"/>
      <c r="EZ2029" s="2"/>
      <c r="FA2029" s="2"/>
      <c r="FB2029" s="2"/>
      <c r="FC2029" s="2"/>
      <c r="FD2029" s="2"/>
      <c r="FE2029" s="2"/>
      <c r="FF2029" s="2"/>
      <c r="FG2029" s="2"/>
      <c r="FH2029" s="2"/>
      <c r="FI2029" s="2"/>
      <c r="FJ2029" s="2"/>
      <c r="FK2029" s="2"/>
      <c r="FL2029" s="2"/>
      <c r="FM2029" s="2"/>
      <c r="FN2029" s="2"/>
      <c r="FO2029" s="2"/>
      <c r="FP2029" s="2"/>
      <c r="FQ2029" s="2"/>
      <c r="FR2029" s="2"/>
      <c r="FS2029" s="2"/>
      <c r="FT2029" s="2"/>
      <c r="FU2029" s="2"/>
      <c r="FV2029" s="2"/>
      <c r="FW2029" s="2"/>
      <c r="FX2029" s="2"/>
      <c r="FY2029" s="2"/>
      <c r="FZ2029" s="2"/>
      <c r="GA2029" s="2"/>
      <c r="GB2029" s="2"/>
      <c r="GC2029" s="2"/>
      <c r="GD2029" s="2"/>
      <c r="GE2029" s="2"/>
      <c r="GF2029" s="2"/>
      <c r="GG2029" s="2"/>
      <c r="GH2029" s="2"/>
      <c r="GI2029" s="2"/>
      <c r="GJ2029" s="2"/>
      <c r="GK2029" s="2"/>
      <c r="GL2029" s="2"/>
      <c r="GM2029" s="2"/>
      <c r="GN2029" s="2"/>
      <c r="GO2029" s="2"/>
    </row>
    <row r="2030" spans="1:197" s="1" customFormat="1" x14ac:dyDescent="0.25">
      <c r="A2030"/>
      <c r="B2030" s="107"/>
      <c r="C2030" s="107"/>
      <c r="D2030" s="107"/>
      <c r="E2030" s="107"/>
      <c r="F2030" s="107"/>
      <c r="G2030" s="107"/>
      <c r="H2030" s="107"/>
      <c r="I2030" s="107"/>
      <c r="J2030" s="107"/>
      <c r="K2030" s="107"/>
      <c r="L2030" s="107"/>
      <c r="M2030" s="107"/>
      <c r="N2030" s="107"/>
      <c r="O2030" s="107"/>
      <c r="P2030"/>
      <c r="Q2030"/>
      <c r="R2030" s="108"/>
      <c r="DH2030" s="2"/>
      <c r="DI2030" s="2"/>
      <c r="DJ2030" s="2"/>
      <c r="DK2030" s="2"/>
      <c r="DL2030" s="2"/>
      <c r="DM2030" s="2"/>
      <c r="DN2030" s="2"/>
      <c r="DO2030" s="2"/>
      <c r="DP2030" s="2"/>
      <c r="DQ2030" s="2"/>
      <c r="DR2030" s="2"/>
      <c r="DS2030" s="2"/>
      <c r="DT2030" s="2"/>
      <c r="DU2030" s="2"/>
      <c r="DV2030" s="2"/>
      <c r="DW2030" s="2"/>
      <c r="DX2030" s="2"/>
      <c r="DY2030" s="2"/>
      <c r="DZ2030" s="2"/>
      <c r="EA2030" s="2"/>
      <c r="EB2030" s="2"/>
      <c r="EC2030" s="2"/>
      <c r="ED2030" s="2"/>
      <c r="EE2030" s="2"/>
      <c r="EF2030" s="2"/>
      <c r="EG2030" s="2"/>
      <c r="EH2030" s="2"/>
      <c r="EI2030" s="2"/>
      <c r="EJ2030" s="2"/>
      <c r="EK2030" s="2"/>
      <c r="EL2030" s="2"/>
      <c r="EM2030" s="2"/>
      <c r="EN2030" s="2"/>
      <c r="EO2030" s="2"/>
      <c r="EP2030" s="2"/>
      <c r="EQ2030" s="2"/>
      <c r="ER2030" s="2"/>
      <c r="ES2030" s="2"/>
      <c r="ET2030" s="2"/>
      <c r="EU2030" s="2"/>
      <c r="EV2030" s="2"/>
      <c r="EW2030" s="2"/>
      <c r="EX2030" s="2"/>
      <c r="EY2030" s="2"/>
      <c r="EZ2030" s="2"/>
      <c r="FA2030" s="2"/>
      <c r="FB2030" s="2"/>
      <c r="FC2030" s="2"/>
      <c r="FD2030" s="2"/>
      <c r="FE2030" s="2"/>
      <c r="FF2030" s="2"/>
      <c r="FG2030" s="2"/>
      <c r="FH2030" s="2"/>
      <c r="FI2030" s="2"/>
      <c r="FJ2030" s="2"/>
      <c r="FK2030" s="2"/>
      <c r="FL2030" s="2"/>
      <c r="FM2030" s="2"/>
      <c r="FN2030" s="2"/>
      <c r="FO2030" s="2"/>
      <c r="FP2030" s="2"/>
      <c r="FQ2030" s="2"/>
      <c r="FR2030" s="2"/>
      <c r="FS2030" s="2"/>
      <c r="FT2030" s="2"/>
      <c r="FU2030" s="2"/>
      <c r="FV2030" s="2"/>
      <c r="FW2030" s="2"/>
      <c r="FX2030" s="2"/>
      <c r="FY2030" s="2"/>
      <c r="FZ2030" s="2"/>
      <c r="GA2030" s="2"/>
      <c r="GB2030" s="2"/>
      <c r="GC2030" s="2"/>
      <c r="GD2030" s="2"/>
      <c r="GE2030" s="2"/>
      <c r="GF2030" s="2"/>
      <c r="GG2030" s="2"/>
      <c r="GH2030" s="2"/>
      <c r="GI2030" s="2"/>
      <c r="GJ2030" s="2"/>
      <c r="GK2030" s="2"/>
      <c r="GL2030" s="2"/>
      <c r="GM2030" s="2"/>
      <c r="GN2030" s="2"/>
      <c r="GO2030" s="2"/>
    </row>
    <row r="2031" spans="1:197" s="1" customFormat="1" x14ac:dyDescent="0.25">
      <c r="A2031"/>
      <c r="B2031" s="107"/>
      <c r="C2031" s="107"/>
      <c r="D2031" s="107"/>
      <c r="E2031" s="107"/>
      <c r="F2031" s="107"/>
      <c r="G2031" s="107"/>
      <c r="H2031" s="107"/>
      <c r="I2031" s="107"/>
      <c r="J2031" s="107"/>
      <c r="K2031" s="107"/>
      <c r="L2031" s="107"/>
      <c r="M2031" s="107"/>
      <c r="N2031" s="107"/>
      <c r="O2031" s="107"/>
      <c r="P2031"/>
      <c r="Q2031"/>
      <c r="R2031" s="108"/>
      <c r="DH2031" s="2"/>
      <c r="DI2031" s="2"/>
      <c r="DJ2031" s="2"/>
      <c r="DK2031" s="2"/>
      <c r="DL2031" s="2"/>
      <c r="DM2031" s="2"/>
      <c r="DN2031" s="2"/>
      <c r="DO2031" s="2"/>
      <c r="DP2031" s="2"/>
      <c r="DQ2031" s="2"/>
      <c r="DR2031" s="2"/>
      <c r="DS2031" s="2"/>
      <c r="DT2031" s="2"/>
      <c r="DU2031" s="2"/>
      <c r="DV2031" s="2"/>
      <c r="DW2031" s="2"/>
      <c r="DX2031" s="2"/>
      <c r="DY2031" s="2"/>
      <c r="DZ2031" s="2"/>
      <c r="EA2031" s="2"/>
      <c r="EB2031" s="2"/>
      <c r="EC2031" s="2"/>
      <c r="ED2031" s="2"/>
      <c r="EE2031" s="2"/>
      <c r="EF2031" s="2"/>
      <c r="EG2031" s="2"/>
      <c r="EH2031" s="2"/>
      <c r="EI2031" s="2"/>
      <c r="EJ2031" s="2"/>
      <c r="EK2031" s="2"/>
      <c r="EL2031" s="2"/>
      <c r="EM2031" s="2"/>
      <c r="EN2031" s="2"/>
      <c r="EO2031" s="2"/>
      <c r="EP2031" s="2"/>
      <c r="EQ2031" s="2"/>
      <c r="ER2031" s="2"/>
      <c r="ES2031" s="2"/>
      <c r="ET2031" s="2"/>
      <c r="EU2031" s="2"/>
      <c r="EV2031" s="2"/>
      <c r="EW2031" s="2"/>
      <c r="EX2031" s="2"/>
      <c r="EY2031" s="2"/>
      <c r="EZ2031" s="2"/>
      <c r="FA2031" s="2"/>
      <c r="FB2031" s="2"/>
      <c r="FC2031" s="2"/>
      <c r="FD2031" s="2"/>
      <c r="FE2031" s="2"/>
      <c r="FF2031" s="2"/>
      <c r="FG2031" s="2"/>
      <c r="FH2031" s="2"/>
      <c r="FI2031" s="2"/>
      <c r="FJ2031" s="2"/>
      <c r="FK2031" s="2"/>
      <c r="FL2031" s="2"/>
      <c r="FM2031" s="2"/>
      <c r="FN2031" s="2"/>
      <c r="FO2031" s="2"/>
      <c r="FP2031" s="2"/>
      <c r="FQ2031" s="2"/>
      <c r="FR2031" s="2"/>
      <c r="FS2031" s="2"/>
      <c r="FT2031" s="2"/>
      <c r="FU2031" s="2"/>
      <c r="FV2031" s="2"/>
      <c r="FW2031" s="2"/>
      <c r="FX2031" s="2"/>
      <c r="FY2031" s="2"/>
      <c r="FZ2031" s="2"/>
      <c r="GA2031" s="2"/>
      <c r="GB2031" s="2"/>
      <c r="GC2031" s="2"/>
      <c r="GD2031" s="2"/>
      <c r="GE2031" s="2"/>
      <c r="GF2031" s="2"/>
      <c r="GG2031" s="2"/>
      <c r="GH2031" s="2"/>
      <c r="GI2031" s="2"/>
      <c r="GJ2031" s="2"/>
      <c r="GK2031" s="2"/>
      <c r="GL2031" s="2"/>
      <c r="GM2031" s="2"/>
      <c r="GN2031" s="2"/>
      <c r="GO2031" s="2"/>
    </row>
    <row r="2032" spans="1:197" s="1" customFormat="1" x14ac:dyDescent="0.25">
      <c r="A2032"/>
      <c r="B2032" s="107"/>
      <c r="C2032" s="107"/>
      <c r="D2032" s="107"/>
      <c r="E2032" s="107"/>
      <c r="F2032" s="107"/>
      <c r="G2032" s="107"/>
      <c r="H2032" s="107"/>
      <c r="I2032" s="107"/>
      <c r="J2032" s="107"/>
      <c r="K2032" s="107"/>
      <c r="L2032" s="107"/>
      <c r="M2032" s="107"/>
      <c r="N2032" s="107"/>
      <c r="O2032" s="107"/>
      <c r="P2032"/>
      <c r="Q2032"/>
      <c r="R2032" s="108"/>
      <c r="DH2032" s="2"/>
      <c r="DI2032" s="2"/>
      <c r="DJ2032" s="2"/>
      <c r="DK2032" s="2"/>
      <c r="DL2032" s="2"/>
      <c r="DM2032" s="2"/>
      <c r="DN2032" s="2"/>
      <c r="DO2032" s="2"/>
      <c r="DP2032" s="2"/>
      <c r="DQ2032" s="2"/>
      <c r="DR2032" s="2"/>
      <c r="DS2032" s="2"/>
      <c r="DT2032" s="2"/>
      <c r="DU2032" s="2"/>
      <c r="DV2032" s="2"/>
      <c r="DW2032" s="2"/>
      <c r="DX2032" s="2"/>
      <c r="DY2032" s="2"/>
      <c r="DZ2032" s="2"/>
      <c r="EA2032" s="2"/>
      <c r="EB2032" s="2"/>
      <c r="EC2032" s="2"/>
      <c r="ED2032" s="2"/>
      <c r="EE2032" s="2"/>
      <c r="EF2032" s="2"/>
      <c r="EG2032" s="2"/>
      <c r="EH2032" s="2"/>
      <c r="EI2032" s="2"/>
      <c r="EJ2032" s="2"/>
      <c r="EK2032" s="2"/>
      <c r="EL2032" s="2"/>
      <c r="EM2032" s="2"/>
      <c r="EN2032" s="2"/>
      <c r="EO2032" s="2"/>
      <c r="EP2032" s="2"/>
      <c r="EQ2032" s="2"/>
      <c r="ER2032" s="2"/>
      <c r="ES2032" s="2"/>
      <c r="ET2032" s="2"/>
      <c r="EU2032" s="2"/>
      <c r="EV2032" s="2"/>
      <c r="EW2032" s="2"/>
      <c r="EX2032" s="2"/>
      <c r="EY2032" s="2"/>
      <c r="EZ2032" s="2"/>
      <c r="FA2032" s="2"/>
      <c r="FB2032" s="2"/>
      <c r="FC2032" s="2"/>
      <c r="FD2032" s="2"/>
      <c r="FE2032" s="2"/>
      <c r="FF2032" s="2"/>
      <c r="FG2032" s="2"/>
      <c r="FH2032" s="2"/>
      <c r="FI2032" s="2"/>
      <c r="FJ2032" s="2"/>
      <c r="FK2032" s="2"/>
      <c r="FL2032" s="2"/>
      <c r="FM2032" s="2"/>
      <c r="FN2032" s="2"/>
      <c r="FO2032" s="2"/>
      <c r="FP2032" s="2"/>
      <c r="FQ2032" s="2"/>
      <c r="FR2032" s="2"/>
      <c r="FS2032" s="2"/>
      <c r="FT2032" s="2"/>
      <c r="FU2032" s="2"/>
      <c r="FV2032" s="2"/>
      <c r="FW2032" s="2"/>
      <c r="FX2032" s="2"/>
      <c r="FY2032" s="2"/>
      <c r="FZ2032" s="2"/>
      <c r="GA2032" s="2"/>
      <c r="GB2032" s="2"/>
      <c r="GC2032" s="2"/>
      <c r="GD2032" s="2"/>
      <c r="GE2032" s="2"/>
      <c r="GF2032" s="2"/>
      <c r="GG2032" s="2"/>
      <c r="GH2032" s="2"/>
      <c r="GI2032" s="2"/>
      <c r="GJ2032" s="2"/>
      <c r="GK2032" s="2"/>
      <c r="GL2032" s="2"/>
      <c r="GM2032" s="2"/>
      <c r="GN2032" s="2"/>
      <c r="GO2032" s="2"/>
    </row>
    <row r="2033" spans="1:197" s="1" customFormat="1" x14ac:dyDescent="0.25">
      <c r="A2033"/>
      <c r="B2033" s="107"/>
      <c r="C2033" s="107"/>
      <c r="D2033" s="107"/>
      <c r="E2033" s="107"/>
      <c r="F2033" s="107"/>
      <c r="G2033" s="107"/>
      <c r="H2033" s="107"/>
      <c r="I2033" s="107"/>
      <c r="J2033" s="107"/>
      <c r="K2033" s="107"/>
      <c r="L2033" s="107"/>
      <c r="M2033" s="107"/>
      <c r="N2033" s="107"/>
      <c r="O2033" s="107"/>
      <c r="P2033"/>
      <c r="Q2033"/>
      <c r="R2033" s="108"/>
      <c r="DH2033" s="2"/>
      <c r="DI2033" s="2"/>
      <c r="DJ2033" s="2"/>
      <c r="DK2033" s="2"/>
      <c r="DL2033" s="2"/>
      <c r="DM2033" s="2"/>
      <c r="DN2033" s="2"/>
      <c r="DO2033" s="2"/>
      <c r="DP2033" s="2"/>
      <c r="DQ2033" s="2"/>
      <c r="DR2033" s="2"/>
      <c r="DS2033" s="2"/>
      <c r="DT2033" s="2"/>
      <c r="DU2033" s="2"/>
      <c r="DV2033" s="2"/>
      <c r="DW2033" s="2"/>
      <c r="DX2033" s="2"/>
      <c r="DY2033" s="2"/>
      <c r="DZ2033" s="2"/>
      <c r="EA2033" s="2"/>
      <c r="EB2033" s="2"/>
      <c r="EC2033" s="2"/>
      <c r="ED2033" s="2"/>
      <c r="EE2033" s="2"/>
      <c r="EF2033" s="2"/>
      <c r="EG2033" s="2"/>
      <c r="EH2033" s="2"/>
      <c r="EI2033" s="2"/>
      <c r="EJ2033" s="2"/>
      <c r="EK2033" s="2"/>
      <c r="EL2033" s="2"/>
      <c r="EM2033" s="2"/>
      <c r="EN2033" s="2"/>
      <c r="EO2033" s="2"/>
      <c r="EP2033" s="2"/>
      <c r="EQ2033" s="2"/>
      <c r="ER2033" s="2"/>
      <c r="ES2033" s="2"/>
      <c r="ET2033" s="2"/>
      <c r="EU2033" s="2"/>
      <c r="EV2033" s="2"/>
      <c r="EW2033" s="2"/>
      <c r="EX2033" s="2"/>
      <c r="EY2033" s="2"/>
      <c r="EZ2033" s="2"/>
      <c r="FA2033" s="2"/>
      <c r="FB2033" s="2"/>
      <c r="FC2033" s="2"/>
      <c r="FD2033" s="2"/>
      <c r="FE2033" s="2"/>
      <c r="FF2033" s="2"/>
      <c r="FG2033" s="2"/>
      <c r="FH2033" s="2"/>
      <c r="FI2033" s="2"/>
      <c r="FJ2033" s="2"/>
      <c r="FK2033" s="2"/>
      <c r="FL2033" s="2"/>
      <c r="FM2033" s="2"/>
      <c r="FN2033" s="2"/>
      <c r="FO2033" s="2"/>
      <c r="FP2033" s="2"/>
      <c r="FQ2033" s="2"/>
      <c r="FR2033" s="2"/>
      <c r="FS2033" s="2"/>
      <c r="FT2033" s="2"/>
      <c r="FU2033" s="2"/>
      <c r="FV2033" s="2"/>
      <c r="FW2033" s="2"/>
      <c r="FX2033" s="2"/>
      <c r="FY2033" s="2"/>
      <c r="FZ2033" s="2"/>
      <c r="GA2033" s="2"/>
      <c r="GB2033" s="2"/>
      <c r="GC2033" s="2"/>
      <c r="GD2033" s="2"/>
      <c r="GE2033" s="2"/>
      <c r="GF2033" s="2"/>
      <c r="GG2033" s="2"/>
      <c r="GH2033" s="2"/>
      <c r="GI2033" s="2"/>
      <c r="GJ2033" s="2"/>
      <c r="GK2033" s="2"/>
      <c r="GL2033" s="2"/>
      <c r="GM2033" s="2"/>
      <c r="GN2033" s="2"/>
      <c r="GO2033" s="2"/>
    </row>
    <row r="2034" spans="1:197" s="1" customFormat="1" x14ac:dyDescent="0.25">
      <c r="A2034"/>
      <c r="B2034" s="107"/>
      <c r="C2034" s="107"/>
      <c r="D2034" s="107"/>
      <c r="E2034" s="107"/>
      <c r="F2034" s="107"/>
      <c r="G2034" s="107"/>
      <c r="H2034" s="107"/>
      <c r="I2034" s="107"/>
      <c r="J2034" s="107"/>
      <c r="K2034" s="107"/>
      <c r="L2034" s="107"/>
      <c r="M2034" s="107"/>
      <c r="N2034" s="107"/>
      <c r="O2034" s="107"/>
      <c r="P2034"/>
      <c r="Q2034"/>
      <c r="R2034" s="108"/>
      <c r="DH2034" s="2"/>
      <c r="DI2034" s="2"/>
      <c r="DJ2034" s="2"/>
      <c r="DK2034" s="2"/>
      <c r="DL2034" s="2"/>
      <c r="DM2034" s="2"/>
      <c r="DN2034" s="2"/>
      <c r="DO2034" s="2"/>
      <c r="DP2034" s="2"/>
      <c r="DQ2034" s="2"/>
      <c r="DR2034" s="2"/>
      <c r="DS2034" s="2"/>
      <c r="DT2034" s="2"/>
      <c r="DU2034" s="2"/>
      <c r="DV2034" s="2"/>
      <c r="DW2034" s="2"/>
      <c r="DX2034" s="2"/>
      <c r="DY2034" s="2"/>
      <c r="DZ2034" s="2"/>
      <c r="EA2034" s="2"/>
      <c r="EB2034" s="2"/>
      <c r="EC2034" s="2"/>
      <c r="ED2034" s="2"/>
      <c r="EE2034" s="2"/>
      <c r="EF2034" s="2"/>
      <c r="EG2034" s="2"/>
      <c r="EH2034" s="2"/>
      <c r="EI2034" s="2"/>
      <c r="EJ2034" s="2"/>
      <c r="EK2034" s="2"/>
      <c r="EL2034" s="2"/>
      <c r="EM2034" s="2"/>
      <c r="EN2034" s="2"/>
      <c r="EO2034" s="2"/>
      <c r="EP2034" s="2"/>
      <c r="EQ2034" s="2"/>
      <c r="ER2034" s="2"/>
      <c r="ES2034" s="2"/>
      <c r="ET2034" s="2"/>
      <c r="EU2034" s="2"/>
      <c r="EV2034" s="2"/>
      <c r="EW2034" s="2"/>
      <c r="EX2034" s="2"/>
      <c r="EY2034" s="2"/>
      <c r="EZ2034" s="2"/>
      <c r="FA2034" s="2"/>
      <c r="FB2034" s="2"/>
      <c r="FC2034" s="2"/>
      <c r="FD2034" s="2"/>
      <c r="FE2034" s="2"/>
      <c r="FF2034" s="2"/>
      <c r="FG2034" s="2"/>
      <c r="FH2034" s="2"/>
      <c r="FI2034" s="2"/>
      <c r="FJ2034" s="2"/>
      <c r="FK2034" s="2"/>
      <c r="FL2034" s="2"/>
      <c r="FM2034" s="2"/>
      <c r="FN2034" s="2"/>
      <c r="FO2034" s="2"/>
      <c r="FP2034" s="2"/>
      <c r="FQ2034" s="2"/>
      <c r="FR2034" s="2"/>
      <c r="FS2034" s="2"/>
      <c r="FT2034" s="2"/>
      <c r="FU2034" s="2"/>
      <c r="FV2034" s="2"/>
      <c r="FW2034" s="2"/>
      <c r="FX2034" s="2"/>
      <c r="FY2034" s="2"/>
      <c r="FZ2034" s="2"/>
      <c r="GA2034" s="2"/>
      <c r="GB2034" s="2"/>
      <c r="GC2034" s="2"/>
      <c r="GD2034" s="2"/>
      <c r="GE2034" s="2"/>
      <c r="GF2034" s="2"/>
      <c r="GG2034" s="2"/>
      <c r="GH2034" s="2"/>
      <c r="GI2034" s="2"/>
      <c r="GJ2034" s="2"/>
      <c r="GK2034" s="2"/>
      <c r="GL2034" s="2"/>
      <c r="GM2034" s="2"/>
      <c r="GN2034" s="2"/>
      <c r="GO2034" s="2"/>
    </row>
    <row r="2035" spans="1:197" s="1" customFormat="1" x14ac:dyDescent="0.25">
      <c r="A2035"/>
      <c r="B2035" s="107"/>
      <c r="C2035" s="107"/>
      <c r="D2035" s="107"/>
      <c r="E2035" s="107"/>
      <c r="F2035" s="107"/>
      <c r="G2035" s="107"/>
      <c r="H2035" s="107"/>
      <c r="I2035" s="107"/>
      <c r="J2035" s="107"/>
      <c r="K2035" s="107"/>
      <c r="L2035" s="107"/>
      <c r="M2035" s="107"/>
      <c r="N2035" s="107"/>
      <c r="O2035" s="107"/>
      <c r="P2035"/>
      <c r="Q2035"/>
      <c r="R2035" s="108"/>
      <c r="DH2035" s="2"/>
      <c r="DI2035" s="2"/>
      <c r="DJ2035" s="2"/>
      <c r="DK2035" s="2"/>
      <c r="DL2035" s="2"/>
      <c r="DM2035" s="2"/>
      <c r="DN2035" s="2"/>
      <c r="DO2035" s="2"/>
      <c r="DP2035" s="2"/>
      <c r="DQ2035" s="2"/>
      <c r="DR2035" s="2"/>
      <c r="DS2035" s="2"/>
      <c r="DT2035" s="2"/>
      <c r="DU2035" s="2"/>
      <c r="DV2035" s="2"/>
      <c r="DW2035" s="2"/>
      <c r="DX2035" s="2"/>
      <c r="DY2035" s="2"/>
      <c r="DZ2035" s="2"/>
      <c r="EA2035" s="2"/>
      <c r="EB2035" s="2"/>
      <c r="EC2035" s="2"/>
      <c r="ED2035" s="2"/>
      <c r="EE2035" s="2"/>
      <c r="EF2035" s="2"/>
      <c r="EG2035" s="2"/>
      <c r="EH2035" s="2"/>
      <c r="EI2035" s="2"/>
      <c r="EJ2035" s="2"/>
      <c r="EK2035" s="2"/>
      <c r="EL2035" s="2"/>
      <c r="EM2035" s="2"/>
      <c r="EN2035" s="2"/>
      <c r="EO2035" s="2"/>
      <c r="EP2035" s="2"/>
      <c r="EQ2035" s="2"/>
      <c r="ER2035" s="2"/>
      <c r="ES2035" s="2"/>
      <c r="ET2035" s="2"/>
      <c r="EU2035" s="2"/>
      <c r="EV2035" s="2"/>
      <c r="EW2035" s="2"/>
      <c r="EX2035" s="2"/>
      <c r="EY2035" s="2"/>
      <c r="EZ2035" s="2"/>
      <c r="FA2035" s="2"/>
      <c r="FB2035" s="2"/>
      <c r="FC2035" s="2"/>
      <c r="FD2035" s="2"/>
      <c r="FE2035" s="2"/>
      <c r="FF2035" s="2"/>
      <c r="FG2035" s="2"/>
      <c r="FH2035" s="2"/>
      <c r="FI2035" s="2"/>
      <c r="FJ2035" s="2"/>
      <c r="FK2035" s="2"/>
      <c r="FL2035" s="2"/>
      <c r="FM2035" s="2"/>
      <c r="FN2035" s="2"/>
      <c r="FO2035" s="2"/>
      <c r="FP2035" s="2"/>
      <c r="FQ2035" s="2"/>
      <c r="FR2035" s="2"/>
      <c r="FS2035" s="2"/>
      <c r="FT2035" s="2"/>
      <c r="FU2035" s="2"/>
      <c r="FV2035" s="2"/>
      <c r="FW2035" s="2"/>
      <c r="FX2035" s="2"/>
      <c r="FY2035" s="2"/>
      <c r="FZ2035" s="2"/>
      <c r="GA2035" s="2"/>
      <c r="GB2035" s="2"/>
      <c r="GC2035" s="2"/>
      <c r="GD2035" s="2"/>
      <c r="GE2035" s="2"/>
      <c r="GF2035" s="2"/>
      <c r="GG2035" s="2"/>
      <c r="GH2035" s="2"/>
      <c r="GI2035" s="2"/>
      <c r="GJ2035" s="2"/>
      <c r="GK2035" s="2"/>
      <c r="GL2035" s="2"/>
      <c r="GM2035" s="2"/>
      <c r="GN2035" s="2"/>
      <c r="GO2035" s="2"/>
    </row>
    <row r="2036" spans="1:197" s="1" customFormat="1" x14ac:dyDescent="0.25">
      <c r="A2036"/>
      <c r="B2036" s="107"/>
      <c r="C2036" s="107"/>
      <c r="D2036" s="107"/>
      <c r="E2036" s="107"/>
      <c r="F2036" s="107"/>
      <c r="G2036" s="107"/>
      <c r="H2036" s="107"/>
      <c r="I2036" s="107"/>
      <c r="J2036" s="107"/>
      <c r="K2036" s="107"/>
      <c r="L2036" s="107"/>
      <c r="M2036" s="107"/>
      <c r="N2036" s="107"/>
      <c r="O2036" s="107"/>
      <c r="P2036"/>
      <c r="Q2036"/>
      <c r="R2036" s="108"/>
      <c r="DH2036" s="2"/>
      <c r="DI2036" s="2"/>
      <c r="DJ2036" s="2"/>
      <c r="DK2036" s="2"/>
      <c r="DL2036" s="2"/>
      <c r="DM2036" s="2"/>
      <c r="DN2036" s="2"/>
      <c r="DO2036" s="2"/>
      <c r="DP2036" s="2"/>
      <c r="DQ2036" s="2"/>
      <c r="DR2036" s="2"/>
      <c r="DS2036" s="2"/>
      <c r="DT2036" s="2"/>
      <c r="DU2036" s="2"/>
      <c r="DV2036" s="2"/>
      <c r="DW2036" s="2"/>
      <c r="DX2036" s="2"/>
      <c r="DY2036" s="2"/>
      <c r="DZ2036" s="2"/>
      <c r="EA2036" s="2"/>
      <c r="EB2036" s="2"/>
      <c r="EC2036" s="2"/>
      <c r="ED2036" s="2"/>
      <c r="EE2036" s="2"/>
      <c r="EF2036" s="2"/>
      <c r="EG2036" s="2"/>
      <c r="EH2036" s="2"/>
      <c r="EI2036" s="2"/>
      <c r="EJ2036" s="2"/>
      <c r="EK2036" s="2"/>
      <c r="EL2036" s="2"/>
      <c r="EM2036" s="2"/>
      <c r="EN2036" s="2"/>
      <c r="EO2036" s="2"/>
      <c r="EP2036" s="2"/>
      <c r="EQ2036" s="2"/>
      <c r="ER2036" s="2"/>
      <c r="ES2036" s="2"/>
      <c r="ET2036" s="2"/>
      <c r="EU2036" s="2"/>
      <c r="EV2036" s="2"/>
      <c r="EW2036" s="2"/>
      <c r="EX2036" s="2"/>
      <c r="EY2036" s="2"/>
      <c r="EZ2036" s="2"/>
      <c r="FA2036" s="2"/>
      <c r="FB2036" s="2"/>
      <c r="FC2036" s="2"/>
      <c r="FD2036" s="2"/>
      <c r="FE2036" s="2"/>
      <c r="FF2036" s="2"/>
      <c r="FG2036" s="2"/>
      <c r="FH2036" s="2"/>
      <c r="FI2036" s="2"/>
      <c r="FJ2036" s="2"/>
      <c r="FK2036" s="2"/>
      <c r="FL2036" s="2"/>
      <c r="FM2036" s="2"/>
      <c r="FN2036" s="2"/>
      <c r="FO2036" s="2"/>
      <c r="FP2036" s="2"/>
      <c r="FQ2036" s="2"/>
      <c r="FR2036" s="2"/>
      <c r="FS2036" s="2"/>
      <c r="FT2036" s="2"/>
      <c r="FU2036" s="2"/>
      <c r="FV2036" s="2"/>
      <c r="FW2036" s="2"/>
      <c r="FX2036" s="2"/>
      <c r="FY2036" s="2"/>
      <c r="FZ2036" s="2"/>
      <c r="GA2036" s="2"/>
      <c r="GB2036" s="2"/>
      <c r="GC2036" s="2"/>
      <c r="GD2036" s="2"/>
      <c r="GE2036" s="2"/>
      <c r="GF2036" s="2"/>
      <c r="GG2036" s="2"/>
      <c r="GH2036" s="2"/>
      <c r="GI2036" s="2"/>
      <c r="GJ2036" s="2"/>
      <c r="GK2036" s="2"/>
      <c r="GL2036" s="2"/>
      <c r="GM2036" s="2"/>
      <c r="GN2036" s="2"/>
      <c r="GO2036" s="2"/>
    </row>
    <row r="2037" spans="1:197" s="1" customFormat="1" x14ac:dyDescent="0.25">
      <c r="A2037"/>
      <c r="B2037" s="107"/>
      <c r="C2037" s="107"/>
      <c r="D2037" s="107"/>
      <c r="E2037" s="107"/>
      <c r="F2037" s="107"/>
      <c r="G2037" s="107"/>
      <c r="H2037" s="107"/>
      <c r="I2037" s="107"/>
      <c r="J2037" s="107"/>
      <c r="K2037" s="107"/>
      <c r="L2037" s="107"/>
      <c r="M2037" s="107"/>
      <c r="N2037" s="107"/>
      <c r="O2037" s="107"/>
      <c r="P2037"/>
      <c r="Q2037"/>
      <c r="R2037" s="108"/>
      <c r="DH2037" s="2"/>
      <c r="DI2037" s="2"/>
      <c r="DJ2037" s="2"/>
      <c r="DK2037" s="2"/>
      <c r="DL2037" s="2"/>
      <c r="DM2037" s="2"/>
      <c r="DN2037" s="2"/>
      <c r="DO2037" s="2"/>
      <c r="DP2037" s="2"/>
      <c r="DQ2037" s="2"/>
      <c r="DR2037" s="2"/>
      <c r="DS2037" s="2"/>
      <c r="DT2037" s="2"/>
      <c r="DU2037" s="2"/>
      <c r="DV2037" s="2"/>
      <c r="DW2037" s="2"/>
      <c r="DX2037" s="2"/>
      <c r="DY2037" s="2"/>
      <c r="DZ2037" s="2"/>
      <c r="EA2037" s="2"/>
      <c r="EB2037" s="2"/>
      <c r="EC2037" s="2"/>
      <c r="ED2037" s="2"/>
      <c r="EE2037" s="2"/>
      <c r="EF2037" s="2"/>
      <c r="EG2037" s="2"/>
      <c r="EH2037" s="2"/>
      <c r="EI2037" s="2"/>
      <c r="EJ2037" s="2"/>
      <c r="EK2037" s="2"/>
      <c r="EL2037" s="2"/>
      <c r="EM2037" s="2"/>
      <c r="EN2037" s="2"/>
      <c r="EO2037" s="2"/>
      <c r="EP2037" s="2"/>
      <c r="EQ2037" s="2"/>
      <c r="ER2037" s="2"/>
      <c r="ES2037" s="2"/>
      <c r="ET2037" s="2"/>
      <c r="EU2037" s="2"/>
      <c r="EV2037" s="2"/>
      <c r="EW2037" s="2"/>
      <c r="EX2037" s="2"/>
      <c r="EY2037" s="2"/>
      <c r="EZ2037" s="2"/>
      <c r="FA2037" s="2"/>
      <c r="FB2037" s="2"/>
      <c r="FC2037" s="2"/>
      <c r="FD2037" s="2"/>
      <c r="FE2037" s="2"/>
      <c r="FF2037" s="2"/>
      <c r="FG2037" s="2"/>
      <c r="FH2037" s="2"/>
      <c r="FI2037" s="2"/>
      <c r="FJ2037" s="2"/>
      <c r="FK2037" s="2"/>
      <c r="FL2037" s="2"/>
      <c r="FM2037" s="2"/>
      <c r="FN2037" s="2"/>
      <c r="FO2037" s="2"/>
      <c r="FP2037" s="2"/>
      <c r="FQ2037" s="2"/>
      <c r="FR2037" s="2"/>
      <c r="FS2037" s="2"/>
      <c r="FT2037" s="2"/>
      <c r="FU2037" s="2"/>
      <c r="FV2037" s="2"/>
      <c r="FW2037" s="2"/>
      <c r="FX2037" s="2"/>
      <c r="FY2037" s="2"/>
      <c r="FZ2037" s="2"/>
      <c r="GA2037" s="2"/>
      <c r="GB2037" s="2"/>
      <c r="GC2037" s="2"/>
      <c r="GD2037" s="2"/>
      <c r="GE2037" s="2"/>
      <c r="GF2037" s="2"/>
      <c r="GG2037" s="2"/>
      <c r="GH2037" s="2"/>
      <c r="GI2037" s="2"/>
      <c r="GJ2037" s="2"/>
      <c r="GK2037" s="2"/>
      <c r="GL2037" s="2"/>
      <c r="GM2037" s="2"/>
      <c r="GN2037" s="2"/>
      <c r="GO2037" s="2"/>
    </row>
    <row r="2038" spans="1:197" s="1" customFormat="1" x14ac:dyDescent="0.25">
      <c r="A2038"/>
      <c r="B2038" s="107"/>
      <c r="C2038" s="107"/>
      <c r="D2038" s="107"/>
      <c r="E2038" s="107"/>
      <c r="F2038" s="107"/>
      <c r="G2038" s="107"/>
      <c r="H2038" s="107"/>
      <c r="I2038" s="107"/>
      <c r="J2038" s="107"/>
      <c r="K2038" s="107"/>
      <c r="L2038" s="107"/>
      <c r="M2038" s="107"/>
      <c r="N2038" s="107"/>
      <c r="O2038" s="107"/>
      <c r="P2038"/>
      <c r="Q2038"/>
      <c r="R2038" s="108"/>
      <c r="DH2038" s="2"/>
      <c r="DI2038" s="2"/>
      <c r="DJ2038" s="2"/>
      <c r="DK2038" s="2"/>
      <c r="DL2038" s="2"/>
      <c r="DM2038" s="2"/>
      <c r="DN2038" s="2"/>
      <c r="DO2038" s="2"/>
      <c r="DP2038" s="2"/>
      <c r="DQ2038" s="2"/>
      <c r="DR2038" s="2"/>
      <c r="DS2038" s="2"/>
      <c r="DT2038" s="2"/>
      <c r="DU2038" s="2"/>
      <c r="DV2038" s="2"/>
      <c r="DW2038" s="2"/>
      <c r="DX2038" s="2"/>
      <c r="DY2038" s="2"/>
      <c r="DZ2038" s="2"/>
      <c r="EA2038" s="2"/>
      <c r="EB2038" s="2"/>
      <c r="EC2038" s="2"/>
      <c r="ED2038" s="2"/>
      <c r="EE2038" s="2"/>
      <c r="EF2038" s="2"/>
      <c r="EG2038" s="2"/>
      <c r="EH2038" s="2"/>
      <c r="EI2038" s="2"/>
      <c r="EJ2038" s="2"/>
      <c r="EK2038" s="2"/>
      <c r="EL2038" s="2"/>
      <c r="EM2038" s="2"/>
      <c r="EN2038" s="2"/>
      <c r="EO2038" s="2"/>
      <c r="EP2038" s="2"/>
      <c r="EQ2038" s="2"/>
      <c r="ER2038" s="2"/>
      <c r="ES2038" s="2"/>
      <c r="ET2038" s="2"/>
      <c r="EU2038" s="2"/>
      <c r="EV2038" s="2"/>
      <c r="EW2038" s="2"/>
      <c r="EX2038" s="2"/>
      <c r="EY2038" s="2"/>
      <c r="EZ2038" s="2"/>
      <c r="FA2038" s="2"/>
      <c r="FB2038" s="2"/>
      <c r="FC2038" s="2"/>
      <c r="FD2038" s="2"/>
      <c r="FE2038" s="2"/>
      <c r="FF2038" s="2"/>
      <c r="FG2038" s="2"/>
      <c r="FH2038" s="2"/>
      <c r="FI2038" s="2"/>
      <c r="FJ2038" s="2"/>
      <c r="FK2038" s="2"/>
      <c r="FL2038" s="2"/>
      <c r="FM2038" s="2"/>
      <c r="FN2038" s="2"/>
      <c r="FO2038" s="2"/>
      <c r="FP2038" s="2"/>
      <c r="FQ2038" s="2"/>
      <c r="FR2038" s="2"/>
      <c r="FS2038" s="2"/>
      <c r="FT2038" s="2"/>
      <c r="FU2038" s="2"/>
      <c r="FV2038" s="2"/>
      <c r="FW2038" s="2"/>
      <c r="FX2038" s="2"/>
      <c r="FY2038" s="2"/>
      <c r="FZ2038" s="2"/>
      <c r="GA2038" s="2"/>
      <c r="GB2038" s="2"/>
      <c r="GC2038" s="2"/>
      <c r="GD2038" s="2"/>
      <c r="GE2038" s="2"/>
      <c r="GF2038" s="2"/>
      <c r="GG2038" s="2"/>
      <c r="GH2038" s="2"/>
      <c r="GI2038" s="2"/>
      <c r="GJ2038" s="2"/>
      <c r="GK2038" s="2"/>
      <c r="GL2038" s="2"/>
      <c r="GM2038" s="2"/>
      <c r="GN2038" s="2"/>
      <c r="GO2038" s="2"/>
    </row>
    <row r="2039" spans="1:197" s="1" customFormat="1" x14ac:dyDescent="0.25">
      <c r="A2039"/>
      <c r="B2039" s="107"/>
      <c r="C2039" s="107"/>
      <c r="D2039" s="107"/>
      <c r="E2039" s="107"/>
      <c r="F2039" s="107"/>
      <c r="G2039" s="107"/>
      <c r="H2039" s="107"/>
      <c r="I2039" s="107"/>
      <c r="J2039" s="107"/>
      <c r="K2039" s="107"/>
      <c r="L2039" s="107"/>
      <c r="M2039" s="107"/>
      <c r="N2039" s="107"/>
      <c r="O2039" s="107"/>
      <c r="P2039"/>
      <c r="Q2039"/>
      <c r="R2039" s="108"/>
      <c r="DH2039" s="2"/>
      <c r="DI2039" s="2"/>
      <c r="DJ2039" s="2"/>
      <c r="DK2039" s="2"/>
      <c r="DL2039" s="2"/>
      <c r="DM2039" s="2"/>
      <c r="DN2039" s="2"/>
      <c r="DO2039" s="2"/>
      <c r="DP2039" s="2"/>
      <c r="DQ2039" s="2"/>
      <c r="DR2039" s="2"/>
      <c r="DS2039" s="2"/>
      <c r="DT2039" s="2"/>
      <c r="DU2039" s="2"/>
      <c r="DV2039" s="2"/>
      <c r="DW2039" s="2"/>
      <c r="DX2039" s="2"/>
      <c r="DY2039" s="2"/>
      <c r="DZ2039" s="2"/>
      <c r="EA2039" s="2"/>
      <c r="EB2039" s="2"/>
      <c r="EC2039" s="2"/>
      <c r="ED2039" s="2"/>
      <c r="EE2039" s="2"/>
      <c r="EF2039" s="2"/>
      <c r="EG2039" s="2"/>
      <c r="EH2039" s="2"/>
      <c r="EI2039" s="2"/>
      <c r="EJ2039" s="2"/>
      <c r="EK2039" s="2"/>
      <c r="EL2039" s="2"/>
      <c r="EM2039" s="2"/>
      <c r="EN2039" s="2"/>
      <c r="EO2039" s="2"/>
      <c r="EP2039" s="2"/>
      <c r="EQ2039" s="2"/>
      <c r="ER2039" s="2"/>
      <c r="ES2039" s="2"/>
      <c r="ET2039" s="2"/>
      <c r="EU2039" s="2"/>
      <c r="EV2039" s="2"/>
      <c r="EW2039" s="2"/>
      <c r="EX2039" s="2"/>
      <c r="EY2039" s="2"/>
      <c r="EZ2039" s="2"/>
      <c r="FA2039" s="2"/>
      <c r="FB2039" s="2"/>
      <c r="FC2039" s="2"/>
      <c r="FD2039" s="2"/>
      <c r="FE2039" s="2"/>
      <c r="FF2039" s="2"/>
      <c r="FG2039" s="2"/>
      <c r="FH2039" s="2"/>
      <c r="FI2039" s="2"/>
      <c r="FJ2039" s="2"/>
      <c r="FK2039" s="2"/>
      <c r="FL2039" s="2"/>
      <c r="FM2039" s="2"/>
      <c r="FN2039" s="2"/>
      <c r="FO2039" s="2"/>
      <c r="FP2039" s="2"/>
      <c r="FQ2039" s="2"/>
      <c r="FR2039" s="2"/>
      <c r="FS2039" s="2"/>
      <c r="FT2039" s="2"/>
      <c r="FU2039" s="2"/>
      <c r="FV2039" s="2"/>
      <c r="FW2039" s="2"/>
      <c r="FX2039" s="2"/>
      <c r="FY2039" s="2"/>
      <c r="FZ2039" s="2"/>
      <c r="GA2039" s="2"/>
      <c r="GB2039" s="2"/>
      <c r="GC2039" s="2"/>
      <c r="GD2039" s="2"/>
      <c r="GE2039" s="2"/>
      <c r="GF2039" s="2"/>
      <c r="GG2039" s="2"/>
      <c r="GH2039" s="2"/>
      <c r="GI2039" s="2"/>
      <c r="GJ2039" s="2"/>
      <c r="GK2039" s="2"/>
      <c r="GL2039" s="2"/>
      <c r="GM2039" s="2"/>
      <c r="GN2039" s="2"/>
      <c r="GO2039" s="2"/>
    </row>
    <row r="2040" spans="1:197" s="1" customFormat="1" x14ac:dyDescent="0.25">
      <c r="A2040"/>
      <c r="B2040" s="107"/>
      <c r="C2040" s="107"/>
      <c r="D2040" s="107"/>
      <c r="E2040" s="107"/>
      <c r="F2040" s="107"/>
      <c r="G2040" s="107"/>
      <c r="H2040" s="107"/>
      <c r="I2040" s="107"/>
      <c r="J2040" s="107"/>
      <c r="K2040" s="107"/>
      <c r="L2040" s="107"/>
      <c r="M2040" s="107"/>
      <c r="N2040" s="107"/>
      <c r="O2040" s="107"/>
      <c r="P2040"/>
      <c r="Q2040"/>
      <c r="R2040" s="108"/>
      <c r="DH2040" s="2"/>
      <c r="DI2040" s="2"/>
      <c r="DJ2040" s="2"/>
      <c r="DK2040" s="2"/>
      <c r="DL2040" s="2"/>
      <c r="DM2040" s="2"/>
      <c r="DN2040" s="2"/>
      <c r="DO2040" s="2"/>
      <c r="DP2040" s="2"/>
      <c r="DQ2040" s="2"/>
      <c r="DR2040" s="2"/>
      <c r="DS2040" s="2"/>
      <c r="DT2040" s="2"/>
      <c r="DU2040" s="2"/>
      <c r="DV2040" s="2"/>
      <c r="DW2040" s="2"/>
      <c r="DX2040" s="2"/>
      <c r="DY2040" s="2"/>
      <c r="DZ2040" s="2"/>
      <c r="EA2040" s="2"/>
      <c r="EB2040" s="2"/>
      <c r="EC2040" s="2"/>
      <c r="ED2040" s="2"/>
      <c r="EE2040" s="2"/>
      <c r="EF2040" s="2"/>
      <c r="EG2040" s="2"/>
      <c r="EH2040" s="2"/>
      <c r="EI2040" s="2"/>
      <c r="EJ2040" s="2"/>
      <c r="EK2040" s="2"/>
      <c r="EL2040" s="2"/>
      <c r="EM2040" s="2"/>
      <c r="EN2040" s="2"/>
      <c r="EO2040" s="2"/>
      <c r="EP2040" s="2"/>
      <c r="EQ2040" s="2"/>
      <c r="ER2040" s="2"/>
      <c r="ES2040" s="2"/>
      <c r="ET2040" s="2"/>
      <c r="EU2040" s="2"/>
      <c r="EV2040" s="2"/>
      <c r="EW2040" s="2"/>
      <c r="EX2040" s="2"/>
      <c r="EY2040" s="2"/>
      <c r="EZ2040" s="2"/>
      <c r="FA2040" s="2"/>
      <c r="FB2040" s="2"/>
      <c r="FC2040" s="2"/>
      <c r="FD2040" s="2"/>
      <c r="FE2040" s="2"/>
      <c r="FF2040" s="2"/>
      <c r="FG2040" s="2"/>
      <c r="FH2040" s="2"/>
      <c r="FI2040" s="2"/>
      <c r="FJ2040" s="2"/>
      <c r="FK2040" s="2"/>
      <c r="FL2040" s="2"/>
      <c r="FM2040" s="2"/>
      <c r="FN2040" s="2"/>
      <c r="FO2040" s="2"/>
      <c r="FP2040" s="2"/>
      <c r="FQ2040" s="2"/>
      <c r="FR2040" s="2"/>
      <c r="FS2040" s="2"/>
      <c r="FT2040" s="2"/>
      <c r="FU2040" s="2"/>
      <c r="FV2040" s="2"/>
      <c r="FW2040" s="2"/>
      <c r="FX2040" s="2"/>
      <c r="FY2040" s="2"/>
      <c r="FZ2040" s="2"/>
      <c r="GA2040" s="2"/>
      <c r="GB2040" s="2"/>
      <c r="GC2040" s="2"/>
      <c r="GD2040" s="2"/>
      <c r="GE2040" s="2"/>
      <c r="GF2040" s="2"/>
      <c r="GG2040" s="2"/>
      <c r="GH2040" s="2"/>
      <c r="GI2040" s="2"/>
      <c r="GJ2040" s="2"/>
      <c r="GK2040" s="2"/>
      <c r="GL2040" s="2"/>
      <c r="GM2040" s="2"/>
      <c r="GN2040" s="2"/>
      <c r="GO2040" s="2"/>
    </row>
    <row r="2041" spans="1:197" s="1" customFormat="1" x14ac:dyDescent="0.25">
      <c r="A2041"/>
      <c r="B2041" s="107"/>
      <c r="C2041" s="107"/>
      <c r="D2041" s="107"/>
      <c r="E2041" s="107"/>
      <c r="F2041" s="107"/>
      <c r="G2041" s="107"/>
      <c r="H2041" s="107"/>
      <c r="I2041" s="107"/>
      <c r="J2041" s="107"/>
      <c r="K2041" s="107"/>
      <c r="L2041" s="107"/>
      <c r="M2041" s="107"/>
      <c r="N2041" s="107"/>
      <c r="O2041" s="107"/>
      <c r="P2041"/>
      <c r="Q2041"/>
      <c r="R2041" s="108"/>
      <c r="DH2041" s="2"/>
      <c r="DI2041" s="2"/>
      <c r="DJ2041" s="2"/>
      <c r="DK2041" s="2"/>
      <c r="DL2041" s="2"/>
      <c r="DM2041" s="2"/>
      <c r="DN2041" s="2"/>
      <c r="DO2041" s="2"/>
      <c r="DP2041" s="2"/>
      <c r="DQ2041" s="2"/>
      <c r="DR2041" s="2"/>
      <c r="DS2041" s="2"/>
      <c r="DT2041" s="2"/>
      <c r="DU2041" s="2"/>
      <c r="DV2041" s="2"/>
      <c r="DW2041" s="2"/>
      <c r="DX2041" s="2"/>
      <c r="DY2041" s="2"/>
      <c r="DZ2041" s="2"/>
      <c r="EA2041" s="2"/>
      <c r="EB2041" s="2"/>
      <c r="EC2041" s="2"/>
      <c r="ED2041" s="2"/>
      <c r="EE2041" s="2"/>
      <c r="EF2041" s="2"/>
      <c r="EG2041" s="2"/>
      <c r="EH2041" s="2"/>
      <c r="EI2041" s="2"/>
      <c r="EJ2041" s="2"/>
      <c r="EK2041" s="2"/>
      <c r="EL2041" s="2"/>
      <c r="EM2041" s="2"/>
      <c r="EN2041" s="2"/>
      <c r="EO2041" s="2"/>
      <c r="EP2041" s="2"/>
      <c r="EQ2041" s="2"/>
      <c r="ER2041" s="2"/>
      <c r="ES2041" s="2"/>
      <c r="ET2041" s="2"/>
      <c r="EU2041" s="2"/>
      <c r="EV2041" s="2"/>
      <c r="EW2041" s="2"/>
      <c r="EX2041" s="2"/>
      <c r="EY2041" s="2"/>
      <c r="EZ2041" s="2"/>
      <c r="FA2041" s="2"/>
      <c r="FB2041" s="2"/>
      <c r="FC2041" s="2"/>
      <c r="FD2041" s="2"/>
      <c r="FE2041" s="2"/>
      <c r="FF2041" s="2"/>
      <c r="FG2041" s="2"/>
      <c r="FH2041" s="2"/>
      <c r="FI2041" s="2"/>
      <c r="FJ2041" s="2"/>
      <c r="FK2041" s="2"/>
      <c r="FL2041" s="2"/>
      <c r="FM2041" s="2"/>
      <c r="FN2041" s="2"/>
      <c r="FO2041" s="2"/>
      <c r="FP2041" s="2"/>
      <c r="FQ2041" s="2"/>
      <c r="FR2041" s="2"/>
      <c r="FS2041" s="2"/>
      <c r="FT2041" s="2"/>
      <c r="FU2041" s="2"/>
      <c r="FV2041" s="2"/>
      <c r="FW2041" s="2"/>
      <c r="FX2041" s="2"/>
      <c r="FY2041" s="2"/>
      <c r="FZ2041" s="2"/>
      <c r="GA2041" s="2"/>
      <c r="GB2041" s="2"/>
      <c r="GC2041" s="2"/>
      <c r="GD2041" s="2"/>
      <c r="GE2041" s="2"/>
      <c r="GF2041" s="2"/>
      <c r="GG2041" s="2"/>
      <c r="GH2041" s="2"/>
      <c r="GI2041" s="2"/>
      <c r="GJ2041" s="2"/>
      <c r="GK2041" s="2"/>
      <c r="GL2041" s="2"/>
      <c r="GM2041" s="2"/>
      <c r="GN2041" s="2"/>
      <c r="GO2041" s="2"/>
    </row>
    <row r="2042" spans="1:197" s="1" customFormat="1" x14ac:dyDescent="0.25">
      <c r="A2042"/>
      <c r="B2042" s="107"/>
      <c r="C2042" s="107"/>
      <c r="D2042" s="107"/>
      <c r="E2042" s="107"/>
      <c r="F2042" s="107"/>
      <c r="G2042" s="107"/>
      <c r="H2042" s="107"/>
      <c r="I2042" s="107"/>
      <c r="J2042" s="107"/>
      <c r="K2042" s="107"/>
      <c r="L2042" s="107"/>
      <c r="M2042" s="107"/>
      <c r="N2042" s="107"/>
      <c r="O2042" s="107"/>
      <c r="P2042"/>
      <c r="Q2042"/>
      <c r="R2042" s="108"/>
      <c r="DH2042" s="2"/>
      <c r="DI2042" s="2"/>
      <c r="DJ2042" s="2"/>
      <c r="DK2042" s="2"/>
      <c r="DL2042" s="2"/>
      <c r="DM2042" s="2"/>
      <c r="DN2042" s="2"/>
      <c r="DO2042" s="2"/>
      <c r="DP2042" s="2"/>
      <c r="DQ2042" s="2"/>
      <c r="DR2042" s="2"/>
      <c r="DS2042" s="2"/>
      <c r="DT2042" s="2"/>
      <c r="DU2042" s="2"/>
      <c r="DV2042" s="2"/>
      <c r="DW2042" s="2"/>
      <c r="DX2042" s="2"/>
      <c r="DY2042" s="2"/>
      <c r="DZ2042" s="2"/>
      <c r="EA2042" s="2"/>
      <c r="EB2042" s="2"/>
      <c r="EC2042" s="2"/>
      <c r="ED2042" s="2"/>
      <c r="EE2042" s="2"/>
      <c r="EF2042" s="2"/>
      <c r="EG2042" s="2"/>
      <c r="EH2042" s="2"/>
      <c r="EI2042" s="2"/>
      <c r="EJ2042" s="2"/>
      <c r="EK2042" s="2"/>
      <c r="EL2042" s="2"/>
      <c r="EM2042" s="2"/>
      <c r="EN2042" s="2"/>
      <c r="EO2042" s="2"/>
      <c r="EP2042" s="2"/>
      <c r="EQ2042" s="2"/>
      <c r="ER2042" s="2"/>
      <c r="ES2042" s="2"/>
      <c r="ET2042" s="2"/>
      <c r="EU2042" s="2"/>
      <c r="EV2042" s="2"/>
      <c r="EW2042" s="2"/>
      <c r="EX2042" s="2"/>
      <c r="EY2042" s="2"/>
      <c r="EZ2042" s="2"/>
      <c r="FA2042" s="2"/>
      <c r="FB2042" s="2"/>
      <c r="FC2042" s="2"/>
      <c r="FD2042" s="2"/>
      <c r="FE2042" s="2"/>
      <c r="FF2042" s="2"/>
      <c r="FG2042" s="2"/>
      <c r="FH2042" s="2"/>
      <c r="FI2042" s="2"/>
      <c r="FJ2042" s="2"/>
      <c r="FK2042" s="2"/>
      <c r="FL2042" s="2"/>
      <c r="FM2042" s="2"/>
      <c r="FN2042" s="2"/>
      <c r="FO2042" s="2"/>
      <c r="FP2042" s="2"/>
      <c r="FQ2042" s="2"/>
      <c r="FR2042" s="2"/>
      <c r="FS2042" s="2"/>
      <c r="FT2042" s="2"/>
      <c r="FU2042" s="2"/>
      <c r="FV2042" s="2"/>
      <c r="FW2042" s="2"/>
      <c r="FX2042" s="2"/>
      <c r="FY2042" s="2"/>
      <c r="FZ2042" s="2"/>
      <c r="GA2042" s="2"/>
      <c r="GB2042" s="2"/>
      <c r="GC2042" s="2"/>
      <c r="GD2042" s="2"/>
      <c r="GE2042" s="2"/>
      <c r="GF2042" s="2"/>
      <c r="GG2042" s="2"/>
      <c r="GH2042" s="2"/>
      <c r="GI2042" s="2"/>
      <c r="GJ2042" s="2"/>
      <c r="GK2042" s="2"/>
      <c r="GL2042" s="2"/>
      <c r="GM2042" s="2"/>
      <c r="GN2042" s="2"/>
      <c r="GO2042" s="2"/>
    </row>
    <row r="2043" spans="1:197" s="1" customFormat="1" x14ac:dyDescent="0.25">
      <c r="A2043"/>
      <c r="B2043" s="107"/>
      <c r="C2043" s="107"/>
      <c r="D2043" s="107"/>
      <c r="E2043" s="107"/>
      <c r="F2043" s="107"/>
      <c r="G2043" s="107"/>
      <c r="H2043" s="107"/>
      <c r="I2043" s="107"/>
      <c r="J2043" s="107"/>
      <c r="K2043" s="107"/>
      <c r="L2043" s="107"/>
      <c r="M2043" s="107"/>
      <c r="N2043" s="107"/>
      <c r="O2043" s="107"/>
      <c r="P2043"/>
      <c r="Q2043"/>
      <c r="R2043" s="108"/>
      <c r="DH2043" s="2"/>
      <c r="DI2043" s="2"/>
      <c r="DJ2043" s="2"/>
      <c r="DK2043" s="2"/>
      <c r="DL2043" s="2"/>
      <c r="DM2043" s="2"/>
      <c r="DN2043" s="2"/>
      <c r="DO2043" s="2"/>
      <c r="DP2043" s="2"/>
      <c r="DQ2043" s="2"/>
      <c r="DR2043" s="2"/>
      <c r="DS2043" s="2"/>
      <c r="DT2043" s="2"/>
      <c r="DU2043" s="2"/>
      <c r="DV2043" s="2"/>
      <c r="DW2043" s="2"/>
      <c r="DX2043" s="2"/>
      <c r="DY2043" s="2"/>
      <c r="DZ2043" s="2"/>
      <c r="EA2043" s="2"/>
      <c r="EB2043" s="2"/>
      <c r="EC2043" s="2"/>
      <c r="ED2043" s="2"/>
      <c r="EE2043" s="2"/>
      <c r="EF2043" s="2"/>
      <c r="EG2043" s="2"/>
      <c r="EH2043" s="2"/>
      <c r="EI2043" s="2"/>
      <c r="EJ2043" s="2"/>
      <c r="EK2043" s="2"/>
      <c r="EL2043" s="2"/>
      <c r="EM2043" s="2"/>
      <c r="EN2043" s="2"/>
      <c r="EO2043" s="2"/>
      <c r="EP2043" s="2"/>
      <c r="EQ2043" s="2"/>
      <c r="ER2043" s="2"/>
      <c r="ES2043" s="2"/>
      <c r="ET2043" s="2"/>
      <c r="EU2043" s="2"/>
      <c r="EV2043" s="2"/>
      <c r="EW2043" s="2"/>
      <c r="EX2043" s="2"/>
      <c r="EY2043" s="2"/>
      <c r="EZ2043" s="2"/>
      <c r="FA2043" s="2"/>
      <c r="FB2043" s="2"/>
      <c r="FC2043" s="2"/>
      <c r="FD2043" s="2"/>
      <c r="FE2043" s="2"/>
      <c r="FF2043" s="2"/>
      <c r="FG2043" s="2"/>
      <c r="FH2043" s="2"/>
      <c r="FI2043" s="2"/>
      <c r="FJ2043" s="2"/>
      <c r="FK2043" s="2"/>
      <c r="FL2043" s="2"/>
      <c r="FM2043" s="2"/>
      <c r="FN2043" s="2"/>
      <c r="FO2043" s="2"/>
      <c r="FP2043" s="2"/>
      <c r="FQ2043" s="2"/>
      <c r="FR2043" s="2"/>
      <c r="FS2043" s="2"/>
      <c r="FT2043" s="2"/>
      <c r="FU2043" s="2"/>
      <c r="FV2043" s="2"/>
      <c r="FW2043" s="2"/>
      <c r="FX2043" s="2"/>
      <c r="FY2043" s="2"/>
      <c r="FZ2043" s="2"/>
      <c r="GA2043" s="2"/>
      <c r="GB2043" s="2"/>
      <c r="GC2043" s="2"/>
      <c r="GD2043" s="2"/>
      <c r="GE2043" s="2"/>
      <c r="GF2043" s="2"/>
      <c r="GG2043" s="2"/>
      <c r="GH2043" s="2"/>
      <c r="GI2043" s="2"/>
      <c r="GJ2043" s="2"/>
      <c r="GK2043" s="2"/>
      <c r="GL2043" s="2"/>
      <c r="GM2043" s="2"/>
      <c r="GN2043" s="2"/>
      <c r="GO2043" s="2"/>
    </row>
    <row r="2044" spans="1:197" s="1" customFormat="1" x14ac:dyDescent="0.25">
      <c r="A2044"/>
      <c r="B2044" s="107"/>
      <c r="C2044" s="107"/>
      <c r="D2044" s="107"/>
      <c r="E2044" s="107"/>
      <c r="F2044" s="107"/>
      <c r="G2044" s="107"/>
      <c r="H2044" s="107"/>
      <c r="I2044" s="107"/>
      <c r="J2044" s="107"/>
      <c r="K2044" s="107"/>
      <c r="L2044" s="107"/>
      <c r="M2044" s="107"/>
      <c r="N2044" s="107"/>
      <c r="O2044" s="107"/>
      <c r="P2044"/>
      <c r="Q2044"/>
      <c r="R2044" s="108"/>
      <c r="DH2044" s="2"/>
      <c r="DI2044" s="2"/>
      <c r="DJ2044" s="2"/>
      <c r="DK2044" s="2"/>
      <c r="DL2044" s="2"/>
      <c r="DM2044" s="2"/>
      <c r="DN2044" s="2"/>
      <c r="DO2044" s="2"/>
      <c r="DP2044" s="2"/>
      <c r="DQ2044" s="2"/>
      <c r="DR2044" s="2"/>
      <c r="DS2044" s="2"/>
      <c r="DT2044" s="2"/>
      <c r="DU2044" s="2"/>
      <c r="DV2044" s="2"/>
      <c r="DW2044" s="2"/>
      <c r="DX2044" s="2"/>
      <c r="DY2044" s="2"/>
      <c r="DZ2044" s="2"/>
      <c r="EA2044" s="2"/>
      <c r="EB2044" s="2"/>
      <c r="EC2044" s="2"/>
      <c r="ED2044" s="2"/>
      <c r="EE2044" s="2"/>
      <c r="EF2044" s="2"/>
      <c r="EG2044" s="2"/>
      <c r="EH2044" s="2"/>
      <c r="EI2044" s="2"/>
      <c r="EJ2044" s="2"/>
      <c r="EK2044" s="2"/>
      <c r="EL2044" s="2"/>
      <c r="EM2044" s="2"/>
      <c r="EN2044" s="2"/>
      <c r="EO2044" s="2"/>
      <c r="EP2044" s="2"/>
      <c r="EQ2044" s="2"/>
      <c r="ER2044" s="2"/>
      <c r="ES2044" s="2"/>
      <c r="ET2044" s="2"/>
      <c r="EU2044" s="2"/>
      <c r="EV2044" s="2"/>
      <c r="EW2044" s="2"/>
      <c r="EX2044" s="2"/>
      <c r="EY2044" s="2"/>
      <c r="EZ2044" s="2"/>
      <c r="FA2044" s="2"/>
      <c r="FB2044" s="2"/>
      <c r="FC2044" s="2"/>
      <c r="FD2044" s="2"/>
      <c r="FE2044" s="2"/>
      <c r="FF2044" s="2"/>
      <c r="FG2044" s="2"/>
      <c r="FH2044" s="2"/>
      <c r="FI2044" s="2"/>
      <c r="FJ2044" s="2"/>
      <c r="FK2044" s="2"/>
      <c r="FL2044" s="2"/>
      <c r="FM2044" s="2"/>
      <c r="FN2044" s="2"/>
      <c r="FO2044" s="2"/>
      <c r="FP2044" s="2"/>
      <c r="FQ2044" s="2"/>
      <c r="FR2044" s="2"/>
      <c r="FS2044" s="2"/>
      <c r="FT2044" s="2"/>
      <c r="FU2044" s="2"/>
      <c r="FV2044" s="2"/>
      <c r="FW2044" s="2"/>
      <c r="FX2044" s="2"/>
      <c r="FY2044" s="2"/>
      <c r="FZ2044" s="2"/>
      <c r="GA2044" s="2"/>
      <c r="GB2044" s="2"/>
      <c r="GC2044" s="2"/>
      <c r="GD2044" s="2"/>
      <c r="GE2044" s="2"/>
      <c r="GF2044" s="2"/>
      <c r="GG2044" s="2"/>
      <c r="GH2044" s="2"/>
      <c r="GI2044" s="2"/>
      <c r="GJ2044" s="2"/>
      <c r="GK2044" s="2"/>
      <c r="GL2044" s="2"/>
      <c r="GM2044" s="2"/>
      <c r="GN2044" s="2"/>
      <c r="GO2044" s="2"/>
    </row>
    <row r="2045" spans="1:197" s="1" customFormat="1" x14ac:dyDescent="0.25">
      <c r="A2045"/>
      <c r="B2045" s="107"/>
      <c r="C2045" s="107"/>
      <c r="D2045" s="107"/>
      <c r="E2045" s="107"/>
      <c r="F2045" s="107"/>
      <c r="G2045" s="107"/>
      <c r="H2045" s="107"/>
      <c r="I2045" s="107"/>
      <c r="J2045" s="107"/>
      <c r="K2045" s="107"/>
      <c r="L2045" s="107"/>
      <c r="M2045" s="107"/>
      <c r="N2045" s="107"/>
      <c r="O2045" s="107"/>
      <c r="P2045"/>
      <c r="Q2045"/>
      <c r="R2045" s="108"/>
      <c r="DH2045" s="2"/>
      <c r="DI2045" s="2"/>
      <c r="DJ2045" s="2"/>
      <c r="DK2045" s="2"/>
      <c r="DL2045" s="2"/>
      <c r="DM2045" s="2"/>
      <c r="DN2045" s="2"/>
      <c r="DO2045" s="2"/>
      <c r="DP2045" s="2"/>
      <c r="DQ2045" s="2"/>
      <c r="DR2045" s="2"/>
      <c r="DS2045" s="2"/>
      <c r="DT2045" s="2"/>
      <c r="DU2045" s="2"/>
      <c r="DV2045" s="2"/>
      <c r="DW2045" s="2"/>
      <c r="DX2045" s="2"/>
      <c r="DY2045" s="2"/>
      <c r="DZ2045" s="2"/>
      <c r="EA2045" s="2"/>
      <c r="EB2045" s="2"/>
      <c r="EC2045" s="2"/>
      <c r="ED2045" s="2"/>
      <c r="EE2045" s="2"/>
      <c r="EF2045" s="2"/>
      <c r="EG2045" s="2"/>
      <c r="EH2045" s="2"/>
      <c r="EI2045" s="2"/>
      <c r="EJ2045" s="2"/>
      <c r="EK2045" s="2"/>
      <c r="EL2045" s="2"/>
      <c r="EM2045" s="2"/>
      <c r="EN2045" s="2"/>
      <c r="EO2045" s="2"/>
      <c r="EP2045" s="2"/>
      <c r="EQ2045" s="2"/>
      <c r="ER2045" s="2"/>
      <c r="ES2045" s="2"/>
      <c r="ET2045" s="2"/>
      <c r="EU2045" s="2"/>
      <c r="EV2045" s="2"/>
      <c r="EW2045" s="2"/>
      <c r="EX2045" s="2"/>
      <c r="EY2045" s="2"/>
      <c r="EZ2045" s="2"/>
      <c r="FA2045" s="2"/>
      <c r="FB2045" s="2"/>
      <c r="FC2045" s="2"/>
      <c r="FD2045" s="2"/>
      <c r="FE2045" s="2"/>
      <c r="FF2045" s="2"/>
      <c r="FG2045" s="2"/>
      <c r="FH2045" s="2"/>
      <c r="FI2045" s="2"/>
      <c r="FJ2045" s="2"/>
      <c r="FK2045" s="2"/>
      <c r="FL2045" s="2"/>
      <c r="FM2045" s="2"/>
      <c r="FN2045" s="2"/>
      <c r="FO2045" s="2"/>
      <c r="FP2045" s="2"/>
      <c r="FQ2045" s="2"/>
      <c r="FR2045" s="2"/>
      <c r="FS2045" s="2"/>
      <c r="FT2045" s="2"/>
      <c r="FU2045" s="2"/>
      <c r="FV2045" s="2"/>
      <c r="FW2045" s="2"/>
      <c r="FX2045" s="2"/>
      <c r="FY2045" s="2"/>
      <c r="FZ2045" s="2"/>
      <c r="GA2045" s="2"/>
      <c r="GB2045" s="2"/>
      <c r="GC2045" s="2"/>
      <c r="GD2045" s="2"/>
      <c r="GE2045" s="2"/>
      <c r="GF2045" s="2"/>
      <c r="GG2045" s="2"/>
      <c r="GH2045" s="2"/>
      <c r="GI2045" s="2"/>
      <c r="GJ2045" s="2"/>
      <c r="GK2045" s="2"/>
      <c r="GL2045" s="2"/>
      <c r="GM2045" s="2"/>
      <c r="GN2045" s="2"/>
      <c r="GO2045" s="2"/>
    </row>
    <row r="2046" spans="1:197" s="1" customFormat="1" x14ac:dyDescent="0.25">
      <c r="A2046"/>
      <c r="B2046" s="107"/>
      <c r="C2046" s="107"/>
      <c r="D2046" s="107"/>
      <c r="E2046" s="107"/>
      <c r="F2046" s="107"/>
      <c r="G2046" s="107"/>
      <c r="H2046" s="107"/>
      <c r="I2046" s="107"/>
      <c r="J2046" s="107"/>
      <c r="K2046" s="107"/>
      <c r="L2046" s="107"/>
      <c r="M2046" s="107"/>
      <c r="N2046" s="107"/>
      <c r="O2046" s="107"/>
      <c r="P2046"/>
      <c r="Q2046"/>
      <c r="R2046" s="108"/>
      <c r="DH2046" s="2"/>
      <c r="DI2046" s="2"/>
      <c r="DJ2046" s="2"/>
      <c r="DK2046" s="2"/>
      <c r="DL2046" s="2"/>
      <c r="DM2046" s="2"/>
      <c r="DN2046" s="2"/>
      <c r="DO2046" s="2"/>
      <c r="DP2046" s="2"/>
      <c r="DQ2046" s="2"/>
      <c r="DR2046" s="2"/>
      <c r="DS2046" s="2"/>
      <c r="DT2046" s="2"/>
      <c r="DU2046" s="2"/>
      <c r="DV2046" s="2"/>
      <c r="DW2046" s="2"/>
      <c r="DX2046" s="2"/>
      <c r="DY2046" s="2"/>
      <c r="DZ2046" s="2"/>
      <c r="EA2046" s="2"/>
      <c r="EB2046" s="2"/>
      <c r="EC2046" s="2"/>
      <c r="ED2046" s="2"/>
      <c r="EE2046" s="2"/>
      <c r="EF2046" s="2"/>
      <c r="EG2046" s="2"/>
      <c r="EH2046" s="2"/>
      <c r="EI2046" s="2"/>
      <c r="EJ2046" s="2"/>
      <c r="EK2046" s="2"/>
      <c r="EL2046" s="2"/>
      <c r="EM2046" s="2"/>
      <c r="EN2046" s="2"/>
      <c r="EO2046" s="2"/>
      <c r="EP2046" s="2"/>
      <c r="EQ2046" s="2"/>
      <c r="ER2046" s="2"/>
      <c r="ES2046" s="2"/>
      <c r="ET2046" s="2"/>
      <c r="EU2046" s="2"/>
      <c r="EV2046" s="2"/>
      <c r="EW2046" s="2"/>
      <c r="EX2046" s="2"/>
      <c r="EY2046" s="2"/>
      <c r="EZ2046" s="2"/>
      <c r="FA2046" s="2"/>
      <c r="FB2046" s="2"/>
      <c r="FC2046" s="2"/>
      <c r="FD2046" s="2"/>
      <c r="FE2046" s="2"/>
      <c r="FF2046" s="2"/>
      <c r="FG2046" s="2"/>
      <c r="FH2046" s="2"/>
      <c r="FI2046" s="2"/>
      <c r="FJ2046" s="2"/>
      <c r="FK2046" s="2"/>
      <c r="FL2046" s="2"/>
      <c r="FM2046" s="2"/>
      <c r="FN2046" s="2"/>
      <c r="FO2046" s="2"/>
      <c r="FP2046" s="2"/>
      <c r="FQ2046" s="2"/>
      <c r="FR2046" s="2"/>
      <c r="FS2046" s="2"/>
      <c r="FT2046" s="2"/>
      <c r="FU2046" s="2"/>
      <c r="FV2046" s="2"/>
      <c r="FW2046" s="2"/>
      <c r="FX2046" s="2"/>
      <c r="FY2046" s="2"/>
      <c r="FZ2046" s="2"/>
      <c r="GA2046" s="2"/>
      <c r="GB2046" s="2"/>
      <c r="GC2046" s="2"/>
      <c r="GD2046" s="2"/>
      <c r="GE2046" s="2"/>
      <c r="GF2046" s="2"/>
      <c r="GG2046" s="2"/>
      <c r="GH2046" s="2"/>
      <c r="GI2046" s="2"/>
      <c r="GJ2046" s="2"/>
      <c r="GK2046" s="2"/>
      <c r="GL2046" s="2"/>
      <c r="GM2046" s="2"/>
      <c r="GN2046" s="2"/>
      <c r="GO2046" s="2"/>
    </row>
    <row r="2047" spans="1:197" s="1" customFormat="1" x14ac:dyDescent="0.25">
      <c r="A2047"/>
      <c r="B2047" s="107"/>
      <c r="C2047" s="107"/>
      <c r="D2047" s="107"/>
      <c r="E2047" s="107"/>
      <c r="F2047" s="107"/>
      <c r="G2047" s="107"/>
      <c r="H2047" s="107"/>
      <c r="I2047" s="107"/>
      <c r="J2047" s="107"/>
      <c r="K2047" s="107"/>
      <c r="L2047" s="107"/>
      <c r="M2047" s="107"/>
      <c r="N2047" s="107"/>
      <c r="O2047" s="107"/>
      <c r="P2047"/>
      <c r="Q2047"/>
      <c r="R2047" s="108"/>
      <c r="DH2047" s="2"/>
      <c r="DI2047" s="2"/>
      <c r="DJ2047" s="2"/>
      <c r="DK2047" s="2"/>
      <c r="DL2047" s="2"/>
      <c r="DM2047" s="2"/>
      <c r="DN2047" s="2"/>
      <c r="DO2047" s="2"/>
      <c r="DP2047" s="2"/>
      <c r="DQ2047" s="2"/>
      <c r="DR2047" s="2"/>
      <c r="DS2047" s="2"/>
      <c r="DT2047" s="2"/>
      <c r="DU2047" s="2"/>
      <c r="DV2047" s="2"/>
      <c r="DW2047" s="2"/>
      <c r="DX2047" s="2"/>
      <c r="DY2047" s="2"/>
      <c r="DZ2047" s="2"/>
      <c r="EA2047" s="2"/>
      <c r="EB2047" s="2"/>
      <c r="EC2047" s="2"/>
      <c r="ED2047" s="2"/>
      <c r="EE2047" s="2"/>
      <c r="EF2047" s="2"/>
      <c r="EG2047" s="2"/>
      <c r="EH2047" s="2"/>
      <c r="EI2047" s="2"/>
      <c r="EJ2047" s="2"/>
      <c r="EK2047" s="2"/>
      <c r="EL2047" s="2"/>
      <c r="EM2047" s="2"/>
      <c r="EN2047" s="2"/>
      <c r="EO2047" s="2"/>
      <c r="EP2047" s="2"/>
      <c r="EQ2047" s="2"/>
      <c r="ER2047" s="2"/>
      <c r="ES2047" s="2"/>
      <c r="ET2047" s="2"/>
      <c r="EU2047" s="2"/>
      <c r="EV2047" s="2"/>
      <c r="EW2047" s="2"/>
      <c r="EX2047" s="2"/>
      <c r="EY2047" s="2"/>
      <c r="EZ2047" s="2"/>
      <c r="FA2047" s="2"/>
      <c r="FB2047" s="2"/>
      <c r="FC2047" s="2"/>
      <c r="FD2047" s="2"/>
      <c r="FE2047" s="2"/>
      <c r="FF2047" s="2"/>
      <c r="FG2047" s="2"/>
      <c r="FH2047" s="2"/>
      <c r="FI2047" s="2"/>
      <c r="FJ2047" s="2"/>
      <c r="FK2047" s="2"/>
      <c r="FL2047" s="2"/>
      <c r="FM2047" s="2"/>
      <c r="FN2047" s="2"/>
      <c r="FO2047" s="2"/>
      <c r="FP2047" s="2"/>
      <c r="FQ2047" s="2"/>
      <c r="FR2047" s="2"/>
      <c r="FS2047" s="2"/>
      <c r="FT2047" s="2"/>
      <c r="FU2047" s="2"/>
      <c r="FV2047" s="2"/>
      <c r="FW2047" s="2"/>
      <c r="FX2047" s="2"/>
      <c r="FY2047" s="2"/>
      <c r="FZ2047" s="2"/>
      <c r="GA2047" s="2"/>
      <c r="GB2047" s="2"/>
      <c r="GC2047" s="2"/>
      <c r="GD2047" s="2"/>
      <c r="GE2047" s="2"/>
      <c r="GF2047" s="2"/>
      <c r="GG2047" s="2"/>
      <c r="GH2047" s="2"/>
      <c r="GI2047" s="2"/>
      <c r="GJ2047" s="2"/>
      <c r="GK2047" s="2"/>
      <c r="GL2047" s="2"/>
      <c r="GM2047" s="2"/>
      <c r="GN2047" s="2"/>
      <c r="GO2047" s="2"/>
    </row>
    <row r="2048" spans="1:197" s="1" customFormat="1" x14ac:dyDescent="0.25">
      <c r="A2048"/>
      <c r="B2048" s="107"/>
      <c r="C2048" s="107"/>
      <c r="D2048" s="107"/>
      <c r="E2048" s="107"/>
      <c r="F2048" s="107"/>
      <c r="G2048" s="107"/>
      <c r="H2048" s="107"/>
      <c r="I2048" s="107"/>
      <c r="J2048" s="107"/>
      <c r="K2048" s="107"/>
      <c r="L2048" s="107"/>
      <c r="M2048" s="107"/>
      <c r="N2048" s="107"/>
      <c r="O2048" s="107"/>
      <c r="P2048"/>
      <c r="Q2048"/>
      <c r="R2048" s="108"/>
      <c r="DH2048" s="2"/>
      <c r="DI2048" s="2"/>
      <c r="DJ2048" s="2"/>
      <c r="DK2048" s="2"/>
      <c r="DL2048" s="2"/>
      <c r="DM2048" s="2"/>
      <c r="DN2048" s="2"/>
      <c r="DO2048" s="2"/>
      <c r="DP2048" s="2"/>
      <c r="DQ2048" s="2"/>
      <c r="DR2048" s="2"/>
      <c r="DS2048" s="2"/>
      <c r="DT2048" s="2"/>
      <c r="DU2048" s="2"/>
      <c r="DV2048" s="2"/>
      <c r="DW2048" s="2"/>
      <c r="DX2048" s="2"/>
      <c r="DY2048" s="2"/>
      <c r="DZ2048" s="2"/>
      <c r="EA2048" s="2"/>
      <c r="EB2048" s="2"/>
      <c r="EC2048" s="2"/>
      <c r="ED2048" s="2"/>
      <c r="EE2048" s="2"/>
      <c r="EF2048" s="2"/>
      <c r="EG2048" s="2"/>
      <c r="EH2048" s="2"/>
      <c r="EI2048" s="2"/>
      <c r="EJ2048" s="2"/>
      <c r="EK2048" s="2"/>
      <c r="EL2048" s="2"/>
      <c r="EM2048" s="2"/>
      <c r="EN2048" s="2"/>
      <c r="EO2048" s="2"/>
      <c r="EP2048" s="2"/>
      <c r="EQ2048" s="2"/>
      <c r="ER2048" s="2"/>
      <c r="ES2048" s="2"/>
      <c r="ET2048" s="2"/>
      <c r="EU2048" s="2"/>
      <c r="EV2048" s="2"/>
      <c r="EW2048" s="2"/>
      <c r="EX2048" s="2"/>
      <c r="EY2048" s="2"/>
      <c r="EZ2048" s="2"/>
      <c r="FA2048" s="2"/>
      <c r="FB2048" s="2"/>
      <c r="FC2048" s="2"/>
      <c r="FD2048" s="2"/>
      <c r="FE2048" s="2"/>
      <c r="FF2048" s="2"/>
      <c r="FG2048" s="2"/>
      <c r="FH2048" s="2"/>
      <c r="FI2048" s="2"/>
      <c r="FJ2048" s="2"/>
      <c r="FK2048" s="2"/>
      <c r="FL2048" s="2"/>
      <c r="FM2048" s="2"/>
      <c r="FN2048" s="2"/>
      <c r="FO2048" s="2"/>
      <c r="FP2048" s="2"/>
      <c r="FQ2048" s="2"/>
      <c r="FR2048" s="2"/>
      <c r="FS2048" s="2"/>
      <c r="FT2048" s="2"/>
      <c r="FU2048" s="2"/>
      <c r="FV2048" s="2"/>
      <c r="FW2048" s="2"/>
      <c r="FX2048" s="2"/>
      <c r="FY2048" s="2"/>
      <c r="FZ2048" s="2"/>
      <c r="GA2048" s="2"/>
      <c r="GB2048" s="2"/>
      <c r="GC2048" s="2"/>
      <c r="GD2048" s="2"/>
      <c r="GE2048" s="2"/>
      <c r="GF2048" s="2"/>
      <c r="GG2048" s="2"/>
      <c r="GH2048" s="2"/>
      <c r="GI2048" s="2"/>
      <c r="GJ2048" s="2"/>
      <c r="GK2048" s="2"/>
      <c r="GL2048" s="2"/>
      <c r="GM2048" s="2"/>
      <c r="GN2048" s="2"/>
      <c r="GO2048" s="2"/>
    </row>
    <row r="2049" spans="1:197" s="1" customFormat="1" x14ac:dyDescent="0.25">
      <c r="A2049"/>
      <c r="B2049" s="107"/>
      <c r="C2049" s="107"/>
      <c r="D2049" s="107"/>
      <c r="E2049" s="107"/>
      <c r="F2049" s="107"/>
      <c r="G2049" s="107"/>
      <c r="H2049" s="107"/>
      <c r="I2049" s="107"/>
      <c r="J2049" s="107"/>
      <c r="K2049" s="107"/>
      <c r="L2049" s="107"/>
      <c r="M2049" s="107"/>
      <c r="N2049" s="107"/>
      <c r="O2049" s="107"/>
      <c r="P2049"/>
      <c r="Q2049"/>
      <c r="R2049" s="108"/>
      <c r="DH2049" s="2"/>
      <c r="DI2049" s="2"/>
      <c r="DJ2049" s="2"/>
      <c r="DK2049" s="2"/>
      <c r="DL2049" s="2"/>
      <c r="DM2049" s="2"/>
      <c r="DN2049" s="2"/>
      <c r="DO2049" s="2"/>
      <c r="DP2049" s="2"/>
      <c r="DQ2049" s="2"/>
      <c r="DR2049" s="2"/>
      <c r="DS2049" s="2"/>
      <c r="DT2049" s="2"/>
      <c r="DU2049" s="2"/>
      <c r="DV2049" s="2"/>
      <c r="DW2049" s="2"/>
      <c r="DX2049" s="2"/>
      <c r="DY2049" s="2"/>
      <c r="DZ2049" s="2"/>
      <c r="EA2049" s="2"/>
      <c r="EB2049" s="2"/>
      <c r="EC2049" s="2"/>
      <c r="ED2049" s="2"/>
      <c r="EE2049" s="2"/>
      <c r="EF2049" s="2"/>
      <c r="EG2049" s="2"/>
      <c r="EH2049" s="2"/>
      <c r="EI2049" s="2"/>
      <c r="EJ2049" s="2"/>
      <c r="EK2049" s="2"/>
      <c r="EL2049" s="2"/>
      <c r="EM2049" s="2"/>
      <c r="EN2049" s="2"/>
      <c r="EO2049" s="2"/>
      <c r="EP2049" s="2"/>
      <c r="EQ2049" s="2"/>
      <c r="ER2049" s="2"/>
      <c r="ES2049" s="2"/>
      <c r="ET2049" s="2"/>
      <c r="EU2049" s="2"/>
      <c r="EV2049" s="2"/>
      <c r="EW2049" s="2"/>
      <c r="EX2049" s="2"/>
      <c r="EY2049" s="2"/>
      <c r="EZ2049" s="2"/>
      <c r="FA2049" s="2"/>
      <c r="FB2049" s="2"/>
      <c r="FC2049" s="2"/>
      <c r="FD2049" s="2"/>
      <c r="FE2049" s="2"/>
      <c r="FF2049" s="2"/>
      <c r="FG2049" s="2"/>
      <c r="FH2049" s="2"/>
      <c r="FI2049" s="2"/>
      <c r="FJ2049" s="2"/>
      <c r="FK2049" s="2"/>
      <c r="FL2049" s="2"/>
      <c r="FM2049" s="2"/>
      <c r="FN2049" s="2"/>
      <c r="FO2049" s="2"/>
      <c r="FP2049" s="2"/>
      <c r="FQ2049" s="2"/>
      <c r="FR2049" s="2"/>
      <c r="FS2049" s="2"/>
      <c r="FT2049" s="2"/>
      <c r="FU2049" s="2"/>
      <c r="FV2049" s="2"/>
      <c r="FW2049" s="2"/>
      <c r="FX2049" s="2"/>
      <c r="FY2049" s="2"/>
      <c r="FZ2049" s="2"/>
      <c r="GA2049" s="2"/>
      <c r="GB2049" s="2"/>
      <c r="GC2049" s="2"/>
      <c r="GD2049" s="2"/>
      <c r="GE2049" s="2"/>
      <c r="GF2049" s="2"/>
      <c r="GG2049" s="2"/>
      <c r="GH2049" s="2"/>
      <c r="GI2049" s="2"/>
      <c r="GJ2049" s="2"/>
      <c r="GK2049" s="2"/>
      <c r="GL2049" s="2"/>
      <c r="GM2049" s="2"/>
      <c r="GN2049" s="2"/>
      <c r="GO2049" s="2"/>
    </row>
    <row r="2050" spans="1:197" s="1" customFormat="1" x14ac:dyDescent="0.25">
      <c r="A2050"/>
      <c r="B2050" s="107"/>
      <c r="C2050" s="107"/>
      <c r="D2050" s="107"/>
      <c r="E2050" s="107"/>
      <c r="F2050" s="107"/>
      <c r="G2050" s="107"/>
      <c r="H2050" s="107"/>
      <c r="I2050" s="107"/>
      <c r="J2050" s="107"/>
      <c r="K2050" s="107"/>
      <c r="L2050" s="107"/>
      <c r="M2050" s="107"/>
      <c r="N2050" s="107"/>
      <c r="O2050" s="107"/>
      <c r="P2050"/>
      <c r="Q2050"/>
      <c r="R2050" s="108"/>
      <c r="DH2050" s="2"/>
      <c r="DI2050" s="2"/>
      <c r="DJ2050" s="2"/>
      <c r="DK2050" s="2"/>
      <c r="DL2050" s="2"/>
      <c r="DM2050" s="2"/>
      <c r="DN2050" s="2"/>
      <c r="DO2050" s="2"/>
      <c r="DP2050" s="2"/>
      <c r="DQ2050" s="2"/>
      <c r="DR2050" s="2"/>
      <c r="DS2050" s="2"/>
      <c r="DT2050" s="2"/>
      <c r="DU2050" s="2"/>
      <c r="DV2050" s="2"/>
      <c r="DW2050" s="2"/>
      <c r="DX2050" s="2"/>
      <c r="DY2050" s="2"/>
      <c r="DZ2050" s="2"/>
      <c r="EA2050" s="2"/>
      <c r="EB2050" s="2"/>
      <c r="EC2050" s="2"/>
      <c r="ED2050" s="2"/>
      <c r="EE2050" s="2"/>
      <c r="EF2050" s="2"/>
      <c r="EG2050" s="2"/>
      <c r="EH2050" s="2"/>
      <c r="EI2050" s="2"/>
      <c r="EJ2050" s="2"/>
      <c r="EK2050" s="2"/>
      <c r="EL2050" s="2"/>
      <c r="EM2050" s="2"/>
      <c r="EN2050" s="2"/>
      <c r="EO2050" s="2"/>
      <c r="EP2050" s="2"/>
      <c r="EQ2050" s="2"/>
      <c r="ER2050" s="2"/>
      <c r="ES2050" s="2"/>
      <c r="ET2050" s="2"/>
      <c r="EU2050" s="2"/>
      <c r="EV2050" s="2"/>
      <c r="EW2050" s="2"/>
      <c r="EX2050" s="2"/>
      <c r="EY2050" s="2"/>
      <c r="EZ2050" s="2"/>
      <c r="FA2050" s="2"/>
      <c r="FB2050" s="2"/>
      <c r="FC2050" s="2"/>
      <c r="FD2050" s="2"/>
      <c r="FE2050" s="2"/>
      <c r="FF2050" s="2"/>
      <c r="FG2050" s="2"/>
      <c r="FH2050" s="2"/>
      <c r="FI2050" s="2"/>
      <c r="FJ2050" s="2"/>
      <c r="FK2050" s="2"/>
      <c r="FL2050" s="2"/>
      <c r="FM2050" s="2"/>
      <c r="FN2050" s="2"/>
      <c r="FO2050" s="2"/>
      <c r="FP2050" s="2"/>
      <c r="FQ2050" s="2"/>
      <c r="FR2050" s="2"/>
      <c r="FS2050" s="2"/>
      <c r="FT2050" s="2"/>
      <c r="FU2050" s="2"/>
      <c r="FV2050" s="2"/>
      <c r="FW2050" s="2"/>
      <c r="FX2050" s="2"/>
      <c r="FY2050" s="2"/>
      <c r="FZ2050" s="2"/>
      <c r="GA2050" s="2"/>
      <c r="GB2050" s="2"/>
      <c r="GC2050" s="2"/>
      <c r="GD2050" s="2"/>
      <c r="GE2050" s="2"/>
      <c r="GF2050" s="2"/>
      <c r="GG2050" s="2"/>
      <c r="GH2050" s="2"/>
      <c r="GI2050" s="2"/>
      <c r="GJ2050" s="2"/>
      <c r="GK2050" s="2"/>
      <c r="GL2050" s="2"/>
      <c r="GM2050" s="2"/>
      <c r="GN2050" s="2"/>
      <c r="GO2050" s="2"/>
    </row>
    <row r="2051" spans="1:197" s="1" customFormat="1" x14ac:dyDescent="0.25">
      <c r="A2051"/>
      <c r="B2051" s="107"/>
      <c r="C2051" s="107"/>
      <c r="D2051" s="107"/>
      <c r="E2051" s="107"/>
      <c r="F2051" s="107"/>
      <c r="G2051" s="107"/>
      <c r="H2051" s="107"/>
      <c r="I2051" s="107"/>
      <c r="J2051" s="107"/>
      <c r="K2051" s="107"/>
      <c r="L2051" s="107"/>
      <c r="M2051" s="107"/>
      <c r="N2051" s="107"/>
      <c r="O2051" s="107"/>
      <c r="P2051"/>
      <c r="Q2051"/>
      <c r="R2051" s="108"/>
      <c r="DH2051" s="2"/>
      <c r="DI2051" s="2"/>
      <c r="DJ2051" s="2"/>
      <c r="DK2051" s="2"/>
      <c r="DL2051" s="2"/>
      <c r="DM2051" s="2"/>
      <c r="DN2051" s="2"/>
      <c r="DO2051" s="2"/>
      <c r="DP2051" s="2"/>
      <c r="DQ2051" s="2"/>
      <c r="DR2051" s="2"/>
      <c r="DS2051" s="2"/>
      <c r="DT2051" s="2"/>
      <c r="DU2051" s="2"/>
      <c r="DV2051" s="2"/>
      <c r="DW2051" s="2"/>
      <c r="DX2051" s="2"/>
      <c r="DY2051" s="2"/>
      <c r="DZ2051" s="2"/>
      <c r="EA2051" s="2"/>
      <c r="EB2051" s="2"/>
      <c r="EC2051" s="2"/>
      <c r="ED2051" s="2"/>
      <c r="EE2051" s="2"/>
      <c r="EF2051" s="2"/>
      <c r="EG2051" s="2"/>
      <c r="EH2051" s="2"/>
      <c r="EI2051" s="2"/>
      <c r="EJ2051" s="2"/>
      <c r="EK2051" s="2"/>
      <c r="EL2051" s="2"/>
      <c r="EM2051" s="2"/>
      <c r="EN2051" s="2"/>
      <c r="EO2051" s="2"/>
      <c r="EP2051" s="2"/>
      <c r="EQ2051" s="2"/>
      <c r="ER2051" s="2"/>
      <c r="ES2051" s="2"/>
      <c r="ET2051" s="2"/>
      <c r="EU2051" s="2"/>
      <c r="EV2051" s="2"/>
      <c r="EW2051" s="2"/>
      <c r="EX2051" s="2"/>
      <c r="EY2051" s="2"/>
      <c r="EZ2051" s="2"/>
      <c r="FA2051" s="2"/>
      <c r="FB2051" s="2"/>
      <c r="FC2051" s="2"/>
      <c r="FD2051" s="2"/>
      <c r="FE2051" s="2"/>
      <c r="FF2051" s="2"/>
      <c r="FG2051" s="2"/>
      <c r="FH2051" s="2"/>
      <c r="FI2051" s="2"/>
      <c r="FJ2051" s="2"/>
      <c r="FK2051" s="2"/>
      <c r="FL2051" s="2"/>
      <c r="FM2051" s="2"/>
      <c r="FN2051" s="2"/>
      <c r="FO2051" s="2"/>
      <c r="FP2051" s="2"/>
      <c r="FQ2051" s="2"/>
      <c r="FR2051" s="2"/>
      <c r="FS2051" s="2"/>
      <c r="FT2051" s="2"/>
      <c r="FU2051" s="2"/>
      <c r="FV2051" s="2"/>
      <c r="FW2051" s="2"/>
      <c r="FX2051" s="2"/>
      <c r="FY2051" s="2"/>
      <c r="FZ2051" s="2"/>
      <c r="GA2051" s="2"/>
      <c r="GB2051" s="2"/>
      <c r="GC2051" s="2"/>
      <c r="GD2051" s="2"/>
      <c r="GE2051" s="2"/>
      <c r="GF2051" s="2"/>
      <c r="GG2051" s="2"/>
      <c r="GH2051" s="2"/>
      <c r="GI2051" s="2"/>
      <c r="GJ2051" s="2"/>
      <c r="GK2051" s="2"/>
      <c r="GL2051" s="2"/>
      <c r="GM2051" s="2"/>
      <c r="GN2051" s="2"/>
      <c r="GO2051" s="2"/>
    </row>
    <row r="2052" spans="1:197" s="1" customFormat="1" x14ac:dyDescent="0.25">
      <c r="A2052"/>
      <c r="B2052" s="107"/>
      <c r="C2052" s="107"/>
      <c r="D2052" s="107"/>
      <c r="E2052" s="107"/>
      <c r="F2052" s="107"/>
      <c r="G2052" s="107"/>
      <c r="H2052" s="107"/>
      <c r="I2052" s="107"/>
      <c r="J2052" s="107"/>
      <c r="K2052" s="107"/>
      <c r="L2052" s="107"/>
      <c r="M2052" s="107"/>
      <c r="N2052" s="107"/>
      <c r="O2052" s="107"/>
      <c r="P2052"/>
      <c r="Q2052"/>
      <c r="R2052" s="108"/>
      <c r="DH2052" s="2"/>
      <c r="DI2052" s="2"/>
      <c r="DJ2052" s="2"/>
      <c r="DK2052" s="2"/>
      <c r="DL2052" s="2"/>
      <c r="DM2052" s="2"/>
      <c r="DN2052" s="2"/>
      <c r="DO2052" s="2"/>
      <c r="DP2052" s="2"/>
      <c r="DQ2052" s="2"/>
      <c r="DR2052" s="2"/>
      <c r="DS2052" s="2"/>
      <c r="DT2052" s="2"/>
      <c r="DU2052" s="2"/>
      <c r="DV2052" s="2"/>
      <c r="DW2052" s="2"/>
      <c r="DX2052" s="2"/>
      <c r="DY2052" s="2"/>
      <c r="DZ2052" s="2"/>
      <c r="EA2052" s="2"/>
      <c r="EB2052" s="2"/>
      <c r="EC2052" s="2"/>
      <c r="ED2052" s="2"/>
      <c r="EE2052" s="2"/>
      <c r="EF2052" s="2"/>
      <c r="EG2052" s="2"/>
      <c r="EH2052" s="2"/>
      <c r="EI2052" s="2"/>
      <c r="EJ2052" s="2"/>
      <c r="EK2052" s="2"/>
      <c r="EL2052" s="2"/>
      <c r="EM2052" s="2"/>
      <c r="EN2052" s="2"/>
      <c r="EO2052" s="2"/>
      <c r="EP2052" s="2"/>
      <c r="EQ2052" s="2"/>
      <c r="ER2052" s="2"/>
      <c r="ES2052" s="2"/>
      <c r="ET2052" s="2"/>
      <c r="EU2052" s="2"/>
      <c r="EV2052" s="2"/>
      <c r="EW2052" s="2"/>
      <c r="EX2052" s="2"/>
      <c r="EY2052" s="2"/>
      <c r="EZ2052" s="2"/>
      <c r="FA2052" s="2"/>
      <c r="FB2052" s="2"/>
      <c r="FC2052" s="2"/>
      <c r="FD2052" s="2"/>
      <c r="FE2052" s="2"/>
      <c r="FF2052" s="2"/>
      <c r="FG2052" s="2"/>
      <c r="FH2052" s="2"/>
      <c r="FI2052" s="2"/>
      <c r="FJ2052" s="2"/>
      <c r="FK2052" s="2"/>
      <c r="FL2052" s="2"/>
      <c r="FM2052" s="2"/>
      <c r="FN2052" s="2"/>
      <c r="FO2052" s="2"/>
      <c r="FP2052" s="2"/>
      <c r="FQ2052" s="2"/>
      <c r="FR2052" s="2"/>
      <c r="FS2052" s="2"/>
      <c r="FT2052" s="2"/>
      <c r="FU2052" s="2"/>
      <c r="FV2052" s="2"/>
      <c r="FW2052" s="2"/>
      <c r="FX2052" s="2"/>
      <c r="FY2052" s="2"/>
      <c r="FZ2052" s="2"/>
      <c r="GA2052" s="2"/>
      <c r="GB2052" s="2"/>
      <c r="GC2052" s="2"/>
      <c r="GD2052" s="2"/>
      <c r="GE2052" s="2"/>
      <c r="GF2052" s="2"/>
      <c r="GG2052" s="2"/>
      <c r="GH2052" s="2"/>
      <c r="GI2052" s="2"/>
      <c r="GJ2052" s="2"/>
      <c r="GK2052" s="2"/>
      <c r="GL2052" s="2"/>
      <c r="GM2052" s="2"/>
      <c r="GN2052" s="2"/>
      <c r="GO2052" s="2"/>
    </row>
    <row r="2053" spans="1:197" s="1" customFormat="1" x14ac:dyDescent="0.25">
      <c r="A2053"/>
      <c r="B2053" s="107"/>
      <c r="C2053" s="107"/>
      <c r="D2053" s="107"/>
      <c r="E2053" s="107"/>
      <c r="F2053" s="107"/>
      <c r="G2053" s="107"/>
      <c r="H2053" s="107"/>
      <c r="I2053" s="107"/>
      <c r="J2053" s="107"/>
      <c r="K2053" s="107"/>
      <c r="L2053" s="107"/>
      <c r="M2053" s="107"/>
      <c r="N2053" s="107"/>
      <c r="O2053" s="107"/>
      <c r="P2053"/>
      <c r="Q2053"/>
      <c r="R2053" s="108"/>
      <c r="DH2053" s="2"/>
      <c r="DI2053" s="2"/>
      <c r="DJ2053" s="2"/>
      <c r="DK2053" s="2"/>
      <c r="DL2053" s="2"/>
      <c r="DM2053" s="2"/>
      <c r="DN2053" s="2"/>
      <c r="DO2053" s="2"/>
      <c r="DP2053" s="2"/>
      <c r="DQ2053" s="2"/>
      <c r="DR2053" s="2"/>
      <c r="DS2053" s="2"/>
      <c r="DT2053" s="2"/>
      <c r="DU2053" s="2"/>
      <c r="DV2053" s="2"/>
      <c r="DW2053" s="2"/>
      <c r="DX2053" s="2"/>
      <c r="DY2053" s="2"/>
      <c r="DZ2053" s="2"/>
      <c r="EA2053" s="2"/>
      <c r="EB2053" s="2"/>
      <c r="EC2053" s="2"/>
      <c r="ED2053" s="2"/>
      <c r="EE2053" s="2"/>
      <c r="EF2053" s="2"/>
      <c r="EG2053" s="2"/>
      <c r="EH2053" s="2"/>
      <c r="EI2053" s="2"/>
      <c r="EJ2053" s="2"/>
      <c r="EK2053" s="2"/>
      <c r="EL2053" s="2"/>
      <c r="EM2053" s="2"/>
      <c r="EN2053" s="2"/>
      <c r="EO2053" s="2"/>
      <c r="EP2053" s="2"/>
      <c r="EQ2053" s="2"/>
      <c r="ER2053" s="2"/>
      <c r="ES2053" s="2"/>
      <c r="ET2053" s="2"/>
      <c r="EU2053" s="2"/>
      <c r="EV2053" s="2"/>
      <c r="EW2053" s="2"/>
      <c r="EX2053" s="2"/>
      <c r="EY2053" s="2"/>
      <c r="EZ2053" s="2"/>
      <c r="FA2053" s="2"/>
      <c r="FB2053" s="2"/>
      <c r="FC2053" s="2"/>
      <c r="FD2053" s="2"/>
      <c r="FE2053" s="2"/>
      <c r="FF2053" s="2"/>
      <c r="FG2053" s="2"/>
      <c r="FH2053" s="2"/>
      <c r="FI2053" s="2"/>
      <c r="FJ2053" s="2"/>
      <c r="FK2053" s="2"/>
      <c r="FL2053" s="2"/>
      <c r="FM2053" s="2"/>
      <c r="FN2053" s="2"/>
      <c r="FO2053" s="2"/>
      <c r="FP2053" s="2"/>
      <c r="FQ2053" s="2"/>
      <c r="FR2053" s="2"/>
      <c r="FS2053" s="2"/>
      <c r="FT2053" s="2"/>
      <c r="FU2053" s="2"/>
      <c r="FV2053" s="2"/>
      <c r="FW2053" s="2"/>
      <c r="FX2053" s="2"/>
      <c r="FY2053" s="2"/>
      <c r="FZ2053" s="2"/>
      <c r="GA2053" s="2"/>
      <c r="GB2053" s="2"/>
      <c r="GC2053" s="2"/>
      <c r="GD2053" s="2"/>
      <c r="GE2053" s="2"/>
      <c r="GF2053" s="2"/>
      <c r="GG2053" s="2"/>
      <c r="GH2053" s="2"/>
      <c r="GI2053" s="2"/>
      <c r="GJ2053" s="2"/>
      <c r="GK2053" s="2"/>
      <c r="GL2053" s="2"/>
      <c r="GM2053" s="2"/>
      <c r="GN2053" s="2"/>
      <c r="GO2053" s="2"/>
    </row>
    <row r="2054" spans="1:197" s="1" customFormat="1" x14ac:dyDescent="0.25">
      <c r="A2054"/>
      <c r="B2054" s="107"/>
      <c r="C2054" s="107"/>
      <c r="D2054" s="107"/>
      <c r="E2054" s="107"/>
      <c r="F2054" s="107"/>
      <c r="G2054" s="107"/>
      <c r="H2054" s="107"/>
      <c r="I2054" s="107"/>
      <c r="J2054" s="107"/>
      <c r="K2054" s="107"/>
      <c r="L2054" s="107"/>
      <c r="M2054" s="107"/>
      <c r="N2054" s="107"/>
      <c r="O2054" s="107"/>
      <c r="P2054"/>
      <c r="Q2054"/>
      <c r="R2054" s="108"/>
      <c r="DH2054" s="2"/>
      <c r="DI2054" s="2"/>
      <c r="DJ2054" s="2"/>
      <c r="DK2054" s="2"/>
      <c r="DL2054" s="2"/>
      <c r="DM2054" s="2"/>
      <c r="DN2054" s="2"/>
      <c r="DO2054" s="2"/>
      <c r="DP2054" s="2"/>
      <c r="DQ2054" s="2"/>
      <c r="DR2054" s="2"/>
      <c r="DS2054" s="2"/>
      <c r="DT2054" s="2"/>
      <c r="DU2054" s="2"/>
      <c r="DV2054" s="2"/>
      <c r="DW2054" s="2"/>
      <c r="DX2054" s="2"/>
      <c r="DY2054" s="2"/>
      <c r="DZ2054" s="2"/>
      <c r="EA2054" s="2"/>
      <c r="EB2054" s="2"/>
      <c r="EC2054" s="2"/>
      <c r="ED2054" s="2"/>
      <c r="EE2054" s="2"/>
      <c r="EF2054" s="2"/>
      <c r="EG2054" s="2"/>
      <c r="EH2054" s="2"/>
      <c r="EI2054" s="2"/>
      <c r="EJ2054" s="2"/>
      <c r="EK2054" s="2"/>
      <c r="EL2054" s="2"/>
      <c r="EM2054" s="2"/>
      <c r="EN2054" s="2"/>
      <c r="EO2054" s="2"/>
      <c r="EP2054" s="2"/>
      <c r="EQ2054" s="2"/>
      <c r="ER2054" s="2"/>
      <c r="ES2054" s="2"/>
      <c r="ET2054" s="2"/>
      <c r="EU2054" s="2"/>
      <c r="EV2054" s="2"/>
      <c r="EW2054" s="2"/>
      <c r="EX2054" s="2"/>
      <c r="EY2054" s="2"/>
      <c r="EZ2054" s="2"/>
      <c r="FA2054" s="2"/>
      <c r="FB2054" s="2"/>
      <c r="FC2054" s="2"/>
      <c r="FD2054" s="2"/>
      <c r="FE2054" s="2"/>
      <c r="FF2054" s="2"/>
      <c r="FG2054" s="2"/>
      <c r="FH2054" s="2"/>
      <c r="FI2054" s="2"/>
      <c r="FJ2054" s="2"/>
      <c r="FK2054" s="2"/>
      <c r="FL2054" s="2"/>
      <c r="FM2054" s="2"/>
      <c r="FN2054" s="2"/>
      <c r="FO2054" s="2"/>
      <c r="FP2054" s="2"/>
      <c r="FQ2054" s="2"/>
      <c r="FR2054" s="2"/>
      <c r="FS2054" s="2"/>
      <c r="FT2054" s="2"/>
      <c r="FU2054" s="2"/>
      <c r="FV2054" s="2"/>
      <c r="FW2054" s="2"/>
      <c r="FX2054" s="2"/>
      <c r="FY2054" s="2"/>
      <c r="FZ2054" s="2"/>
      <c r="GA2054" s="2"/>
      <c r="GB2054" s="2"/>
      <c r="GC2054" s="2"/>
      <c r="GD2054" s="2"/>
      <c r="GE2054" s="2"/>
      <c r="GF2054" s="2"/>
      <c r="GG2054" s="2"/>
      <c r="GH2054" s="2"/>
      <c r="GI2054" s="2"/>
      <c r="GJ2054" s="2"/>
      <c r="GK2054" s="2"/>
      <c r="GL2054" s="2"/>
      <c r="GM2054" s="2"/>
      <c r="GN2054" s="2"/>
      <c r="GO2054" s="2"/>
    </row>
    <row r="2055" spans="1:197" s="1" customFormat="1" x14ac:dyDescent="0.25">
      <c r="A2055"/>
      <c r="B2055" s="107"/>
      <c r="C2055" s="107"/>
      <c r="D2055" s="107"/>
      <c r="E2055" s="107"/>
      <c r="F2055" s="107"/>
      <c r="G2055" s="107"/>
      <c r="H2055" s="107"/>
      <c r="I2055" s="107"/>
      <c r="J2055" s="107"/>
      <c r="K2055" s="107"/>
      <c r="L2055" s="107"/>
      <c r="M2055" s="107"/>
      <c r="N2055" s="107"/>
      <c r="O2055" s="107"/>
      <c r="P2055"/>
      <c r="Q2055"/>
      <c r="R2055" s="108"/>
      <c r="DH2055" s="2"/>
      <c r="DI2055" s="2"/>
      <c r="DJ2055" s="2"/>
      <c r="DK2055" s="2"/>
      <c r="DL2055" s="2"/>
      <c r="DM2055" s="2"/>
      <c r="DN2055" s="2"/>
      <c r="DO2055" s="2"/>
      <c r="DP2055" s="2"/>
      <c r="DQ2055" s="2"/>
      <c r="DR2055" s="2"/>
      <c r="DS2055" s="2"/>
      <c r="DT2055" s="2"/>
      <c r="DU2055" s="2"/>
      <c r="DV2055" s="2"/>
      <c r="DW2055" s="2"/>
      <c r="DX2055" s="2"/>
      <c r="DY2055" s="2"/>
      <c r="DZ2055" s="2"/>
      <c r="EA2055" s="2"/>
      <c r="EB2055" s="2"/>
      <c r="EC2055" s="2"/>
      <c r="ED2055" s="2"/>
      <c r="EE2055" s="2"/>
      <c r="EF2055" s="2"/>
      <c r="EG2055" s="2"/>
      <c r="EH2055" s="2"/>
      <c r="EI2055" s="2"/>
      <c r="EJ2055" s="2"/>
      <c r="EK2055" s="2"/>
      <c r="EL2055" s="2"/>
      <c r="EM2055" s="2"/>
      <c r="EN2055" s="2"/>
      <c r="EO2055" s="2"/>
      <c r="EP2055" s="2"/>
      <c r="EQ2055" s="2"/>
      <c r="ER2055" s="2"/>
      <c r="ES2055" s="2"/>
      <c r="ET2055" s="2"/>
      <c r="EU2055" s="2"/>
      <c r="EV2055" s="2"/>
      <c r="EW2055" s="2"/>
      <c r="EX2055" s="2"/>
      <c r="EY2055" s="2"/>
      <c r="EZ2055" s="2"/>
      <c r="FA2055" s="2"/>
      <c r="FB2055" s="2"/>
      <c r="FC2055" s="2"/>
      <c r="FD2055" s="2"/>
      <c r="FE2055" s="2"/>
      <c r="FF2055" s="2"/>
      <c r="FG2055" s="2"/>
      <c r="FH2055" s="2"/>
      <c r="FI2055" s="2"/>
      <c r="FJ2055" s="2"/>
      <c r="FK2055" s="2"/>
      <c r="FL2055" s="2"/>
      <c r="FM2055" s="2"/>
      <c r="FN2055" s="2"/>
      <c r="FO2055" s="2"/>
      <c r="FP2055" s="2"/>
      <c r="FQ2055" s="2"/>
      <c r="FR2055" s="2"/>
      <c r="FS2055" s="2"/>
      <c r="FT2055" s="2"/>
      <c r="FU2055" s="2"/>
      <c r="FV2055" s="2"/>
      <c r="FW2055" s="2"/>
      <c r="FX2055" s="2"/>
      <c r="FY2055" s="2"/>
      <c r="FZ2055" s="2"/>
      <c r="GA2055" s="2"/>
      <c r="GB2055" s="2"/>
      <c r="GC2055" s="2"/>
      <c r="GD2055" s="2"/>
      <c r="GE2055" s="2"/>
      <c r="GF2055" s="2"/>
      <c r="GG2055" s="2"/>
      <c r="GH2055" s="2"/>
      <c r="GI2055" s="2"/>
      <c r="GJ2055" s="2"/>
      <c r="GK2055" s="2"/>
      <c r="GL2055" s="2"/>
      <c r="GM2055" s="2"/>
      <c r="GN2055" s="2"/>
      <c r="GO2055" s="2"/>
    </row>
    <row r="2056" spans="1:197" s="1" customFormat="1" x14ac:dyDescent="0.25">
      <c r="A2056"/>
      <c r="B2056" s="107"/>
      <c r="C2056" s="107"/>
      <c r="D2056" s="107"/>
      <c r="E2056" s="107"/>
      <c r="F2056" s="107"/>
      <c r="G2056" s="107"/>
      <c r="H2056" s="107"/>
      <c r="I2056" s="107"/>
      <c r="J2056" s="107"/>
      <c r="K2056" s="107"/>
      <c r="L2056" s="107"/>
      <c r="M2056" s="107"/>
      <c r="N2056" s="107"/>
      <c r="O2056" s="107"/>
      <c r="P2056"/>
      <c r="Q2056"/>
      <c r="R2056" s="108"/>
      <c r="DH2056" s="2"/>
      <c r="DI2056" s="2"/>
      <c r="DJ2056" s="2"/>
      <c r="DK2056" s="2"/>
      <c r="DL2056" s="2"/>
      <c r="DM2056" s="2"/>
      <c r="DN2056" s="2"/>
      <c r="DO2056" s="2"/>
      <c r="DP2056" s="2"/>
      <c r="DQ2056" s="2"/>
      <c r="DR2056" s="2"/>
      <c r="DS2056" s="2"/>
      <c r="DT2056" s="2"/>
      <c r="DU2056" s="2"/>
      <c r="DV2056" s="2"/>
      <c r="DW2056" s="2"/>
      <c r="DX2056" s="2"/>
      <c r="DY2056" s="2"/>
      <c r="DZ2056" s="2"/>
      <c r="EA2056" s="2"/>
      <c r="EB2056" s="2"/>
      <c r="EC2056" s="2"/>
      <c r="ED2056" s="2"/>
      <c r="EE2056" s="2"/>
      <c r="EF2056" s="2"/>
      <c r="EG2056" s="2"/>
      <c r="EH2056" s="2"/>
      <c r="EI2056" s="2"/>
      <c r="EJ2056" s="2"/>
      <c r="EK2056" s="2"/>
      <c r="EL2056" s="2"/>
      <c r="EM2056" s="2"/>
      <c r="EN2056" s="2"/>
      <c r="EO2056" s="2"/>
      <c r="EP2056" s="2"/>
      <c r="EQ2056" s="2"/>
      <c r="ER2056" s="2"/>
      <c r="ES2056" s="2"/>
      <c r="ET2056" s="2"/>
      <c r="EU2056" s="2"/>
      <c r="EV2056" s="2"/>
      <c r="EW2056" s="2"/>
      <c r="EX2056" s="2"/>
      <c r="EY2056" s="2"/>
      <c r="EZ2056" s="2"/>
      <c r="FA2056" s="2"/>
      <c r="FB2056" s="2"/>
      <c r="FC2056" s="2"/>
      <c r="FD2056" s="2"/>
      <c r="FE2056" s="2"/>
      <c r="FF2056" s="2"/>
      <c r="FG2056" s="2"/>
      <c r="FH2056" s="2"/>
      <c r="FI2056" s="2"/>
      <c r="FJ2056" s="2"/>
      <c r="FK2056" s="2"/>
      <c r="FL2056" s="2"/>
      <c r="FM2056" s="2"/>
      <c r="FN2056" s="2"/>
      <c r="FO2056" s="2"/>
      <c r="FP2056" s="2"/>
      <c r="FQ2056" s="2"/>
      <c r="FR2056" s="2"/>
      <c r="FS2056" s="2"/>
      <c r="FT2056" s="2"/>
      <c r="FU2056" s="2"/>
      <c r="FV2056" s="2"/>
      <c r="FW2056" s="2"/>
      <c r="FX2056" s="2"/>
      <c r="FY2056" s="2"/>
      <c r="FZ2056" s="2"/>
      <c r="GA2056" s="2"/>
      <c r="GB2056" s="2"/>
      <c r="GC2056" s="2"/>
      <c r="GD2056" s="2"/>
      <c r="GE2056" s="2"/>
      <c r="GF2056" s="2"/>
      <c r="GG2056" s="2"/>
      <c r="GH2056" s="2"/>
      <c r="GI2056" s="2"/>
      <c r="GJ2056" s="2"/>
      <c r="GK2056" s="2"/>
      <c r="GL2056" s="2"/>
      <c r="GM2056" s="2"/>
      <c r="GN2056" s="2"/>
      <c r="GO2056" s="2"/>
    </row>
    <row r="2057" spans="1:197" s="1" customFormat="1" x14ac:dyDescent="0.25">
      <c r="A2057"/>
      <c r="B2057" s="107"/>
      <c r="C2057" s="107"/>
      <c r="D2057" s="107"/>
      <c r="E2057" s="107"/>
      <c r="F2057" s="107"/>
      <c r="G2057" s="107"/>
      <c r="H2057" s="107"/>
      <c r="I2057" s="107"/>
      <c r="J2057" s="107"/>
      <c r="K2057" s="107"/>
      <c r="L2057" s="107"/>
      <c r="M2057" s="107"/>
      <c r="N2057" s="107"/>
      <c r="O2057" s="107"/>
      <c r="P2057"/>
      <c r="Q2057"/>
      <c r="R2057" s="108"/>
      <c r="DH2057" s="2"/>
      <c r="DI2057" s="2"/>
      <c r="DJ2057" s="2"/>
      <c r="DK2057" s="2"/>
      <c r="DL2057" s="2"/>
      <c r="DM2057" s="2"/>
      <c r="DN2057" s="2"/>
      <c r="DO2057" s="2"/>
      <c r="DP2057" s="2"/>
      <c r="DQ2057" s="2"/>
      <c r="DR2057" s="2"/>
      <c r="DS2057" s="2"/>
      <c r="DT2057" s="2"/>
      <c r="DU2057" s="2"/>
      <c r="DV2057" s="2"/>
      <c r="DW2057" s="2"/>
      <c r="DX2057" s="2"/>
      <c r="DY2057" s="2"/>
      <c r="DZ2057" s="2"/>
      <c r="EA2057" s="2"/>
      <c r="EB2057" s="2"/>
      <c r="EC2057" s="2"/>
      <c r="ED2057" s="2"/>
      <c r="EE2057" s="2"/>
      <c r="EF2057" s="2"/>
      <c r="EG2057" s="2"/>
      <c r="EH2057" s="2"/>
      <c r="EI2057" s="2"/>
      <c r="EJ2057" s="2"/>
      <c r="EK2057" s="2"/>
      <c r="EL2057" s="2"/>
      <c r="EM2057" s="2"/>
      <c r="EN2057" s="2"/>
      <c r="EO2057" s="2"/>
      <c r="EP2057" s="2"/>
      <c r="EQ2057" s="2"/>
      <c r="ER2057" s="2"/>
      <c r="ES2057" s="2"/>
      <c r="ET2057" s="2"/>
      <c r="EU2057" s="2"/>
      <c r="EV2057" s="2"/>
      <c r="EW2057" s="2"/>
      <c r="EX2057" s="2"/>
      <c r="EY2057" s="2"/>
      <c r="EZ2057" s="2"/>
      <c r="FA2057" s="2"/>
      <c r="FB2057" s="2"/>
      <c r="FC2057" s="2"/>
      <c r="FD2057" s="2"/>
      <c r="FE2057" s="2"/>
      <c r="FF2057" s="2"/>
      <c r="FG2057" s="2"/>
      <c r="FH2057" s="2"/>
      <c r="FI2057" s="2"/>
      <c r="FJ2057" s="2"/>
      <c r="FK2057" s="2"/>
      <c r="FL2057" s="2"/>
      <c r="FM2057" s="2"/>
      <c r="FN2057" s="2"/>
      <c r="FO2057" s="2"/>
      <c r="FP2057" s="2"/>
      <c r="FQ2057" s="2"/>
      <c r="FR2057" s="2"/>
      <c r="FS2057" s="2"/>
      <c r="FT2057" s="2"/>
      <c r="FU2057" s="2"/>
      <c r="FV2057" s="2"/>
      <c r="FW2057" s="2"/>
      <c r="FX2057" s="2"/>
      <c r="FY2057" s="2"/>
      <c r="FZ2057" s="2"/>
      <c r="GA2057" s="2"/>
      <c r="GB2057" s="2"/>
      <c r="GC2057" s="2"/>
      <c r="GD2057" s="2"/>
      <c r="GE2057" s="2"/>
      <c r="GF2057" s="2"/>
      <c r="GG2057" s="2"/>
      <c r="GH2057" s="2"/>
      <c r="GI2057" s="2"/>
      <c r="GJ2057" s="2"/>
      <c r="GK2057" s="2"/>
      <c r="GL2057" s="2"/>
      <c r="GM2057" s="2"/>
      <c r="GN2057" s="2"/>
      <c r="GO2057" s="2"/>
    </row>
    <row r="2058" spans="1:197" s="1" customFormat="1" x14ac:dyDescent="0.25">
      <c r="A2058"/>
      <c r="B2058" s="107"/>
      <c r="C2058" s="107"/>
      <c r="D2058" s="107"/>
      <c r="E2058" s="107"/>
      <c r="F2058" s="107"/>
      <c r="G2058" s="107"/>
      <c r="H2058" s="107"/>
      <c r="I2058" s="107"/>
      <c r="J2058" s="107"/>
      <c r="K2058" s="107"/>
      <c r="L2058" s="107"/>
      <c r="M2058" s="107"/>
      <c r="N2058" s="107"/>
      <c r="O2058" s="107"/>
      <c r="P2058"/>
      <c r="Q2058"/>
      <c r="R2058" s="108"/>
      <c r="DH2058" s="2"/>
      <c r="DI2058" s="2"/>
      <c r="DJ2058" s="2"/>
      <c r="DK2058" s="2"/>
      <c r="DL2058" s="2"/>
      <c r="DM2058" s="2"/>
      <c r="DN2058" s="2"/>
      <c r="DO2058" s="2"/>
      <c r="DP2058" s="2"/>
      <c r="DQ2058" s="2"/>
      <c r="DR2058" s="2"/>
      <c r="DS2058" s="2"/>
      <c r="DT2058" s="2"/>
      <c r="DU2058" s="2"/>
      <c r="DV2058" s="2"/>
      <c r="DW2058" s="2"/>
      <c r="DX2058" s="2"/>
      <c r="DY2058" s="2"/>
      <c r="DZ2058" s="2"/>
      <c r="EA2058" s="2"/>
      <c r="EB2058" s="2"/>
      <c r="EC2058" s="2"/>
      <c r="ED2058" s="2"/>
      <c r="EE2058" s="2"/>
      <c r="EF2058" s="2"/>
      <c r="EG2058" s="2"/>
      <c r="EH2058" s="2"/>
      <c r="EI2058" s="2"/>
      <c r="EJ2058" s="2"/>
      <c r="EK2058" s="2"/>
      <c r="EL2058" s="2"/>
      <c r="EM2058" s="2"/>
      <c r="EN2058" s="2"/>
      <c r="EO2058" s="2"/>
      <c r="EP2058" s="2"/>
      <c r="EQ2058" s="2"/>
      <c r="ER2058" s="2"/>
      <c r="ES2058" s="2"/>
      <c r="ET2058" s="2"/>
      <c r="EU2058" s="2"/>
      <c r="EV2058" s="2"/>
      <c r="EW2058" s="2"/>
      <c r="EX2058" s="2"/>
      <c r="EY2058" s="2"/>
      <c r="EZ2058" s="2"/>
      <c r="FA2058" s="2"/>
      <c r="FB2058" s="2"/>
      <c r="FC2058" s="2"/>
      <c r="FD2058" s="2"/>
      <c r="FE2058" s="2"/>
      <c r="FF2058" s="2"/>
      <c r="FG2058" s="2"/>
      <c r="FH2058" s="2"/>
      <c r="FI2058" s="2"/>
      <c r="FJ2058" s="2"/>
      <c r="FK2058" s="2"/>
      <c r="FL2058" s="2"/>
      <c r="FM2058" s="2"/>
      <c r="FN2058" s="2"/>
      <c r="FO2058" s="2"/>
      <c r="FP2058" s="2"/>
      <c r="FQ2058" s="2"/>
      <c r="FR2058" s="2"/>
      <c r="FS2058" s="2"/>
      <c r="FT2058" s="2"/>
      <c r="FU2058" s="2"/>
      <c r="FV2058" s="2"/>
      <c r="FW2058" s="2"/>
      <c r="FX2058" s="2"/>
      <c r="FY2058" s="2"/>
      <c r="FZ2058" s="2"/>
      <c r="GA2058" s="2"/>
      <c r="GB2058" s="2"/>
      <c r="GC2058" s="2"/>
      <c r="GD2058" s="2"/>
      <c r="GE2058" s="2"/>
      <c r="GF2058" s="2"/>
      <c r="GG2058" s="2"/>
      <c r="GH2058" s="2"/>
      <c r="GI2058" s="2"/>
      <c r="GJ2058" s="2"/>
      <c r="GK2058" s="2"/>
      <c r="GL2058" s="2"/>
      <c r="GM2058" s="2"/>
      <c r="GN2058" s="2"/>
      <c r="GO2058" s="2"/>
    </row>
    <row r="2059" spans="1:197" s="1" customFormat="1" x14ac:dyDescent="0.25">
      <c r="A2059"/>
      <c r="B2059" s="107"/>
      <c r="C2059" s="107"/>
      <c r="D2059" s="107"/>
      <c r="E2059" s="107"/>
      <c r="F2059" s="107"/>
      <c r="G2059" s="107"/>
      <c r="H2059" s="107"/>
      <c r="I2059" s="107"/>
      <c r="J2059" s="107"/>
      <c r="K2059" s="107"/>
      <c r="L2059" s="107"/>
      <c r="M2059" s="107"/>
      <c r="N2059" s="107"/>
      <c r="O2059" s="107"/>
      <c r="P2059"/>
      <c r="Q2059"/>
      <c r="R2059" s="108"/>
      <c r="DH2059" s="2"/>
      <c r="DI2059" s="2"/>
      <c r="DJ2059" s="2"/>
      <c r="DK2059" s="2"/>
      <c r="DL2059" s="2"/>
      <c r="DM2059" s="2"/>
      <c r="DN2059" s="2"/>
      <c r="DO2059" s="2"/>
      <c r="DP2059" s="2"/>
      <c r="DQ2059" s="2"/>
      <c r="DR2059" s="2"/>
      <c r="DS2059" s="2"/>
      <c r="DT2059" s="2"/>
      <c r="DU2059" s="2"/>
      <c r="DV2059" s="2"/>
      <c r="DW2059" s="2"/>
      <c r="DX2059" s="2"/>
      <c r="DY2059" s="2"/>
      <c r="DZ2059" s="2"/>
      <c r="EA2059" s="2"/>
      <c r="EB2059" s="2"/>
      <c r="EC2059" s="2"/>
      <c r="ED2059" s="2"/>
      <c r="EE2059" s="2"/>
      <c r="EF2059" s="2"/>
      <c r="EG2059" s="2"/>
      <c r="EH2059" s="2"/>
      <c r="EI2059" s="2"/>
      <c r="EJ2059" s="2"/>
      <c r="EK2059" s="2"/>
      <c r="EL2059" s="2"/>
      <c r="EM2059" s="2"/>
      <c r="EN2059" s="2"/>
      <c r="EO2059" s="2"/>
      <c r="EP2059" s="2"/>
      <c r="EQ2059" s="2"/>
      <c r="ER2059" s="2"/>
      <c r="ES2059" s="2"/>
      <c r="ET2059" s="2"/>
      <c r="EU2059" s="2"/>
      <c r="EV2059" s="2"/>
      <c r="EW2059" s="2"/>
      <c r="EX2059" s="2"/>
      <c r="EY2059" s="2"/>
      <c r="EZ2059" s="2"/>
      <c r="FA2059" s="2"/>
      <c r="FB2059" s="2"/>
      <c r="FC2059" s="2"/>
      <c r="FD2059" s="2"/>
      <c r="FE2059" s="2"/>
      <c r="FF2059" s="2"/>
      <c r="FG2059" s="2"/>
      <c r="FH2059" s="2"/>
      <c r="FI2059" s="2"/>
      <c r="FJ2059" s="2"/>
      <c r="FK2059" s="2"/>
      <c r="FL2059" s="2"/>
      <c r="FM2059" s="2"/>
      <c r="FN2059" s="2"/>
      <c r="FO2059" s="2"/>
      <c r="FP2059" s="2"/>
      <c r="FQ2059" s="2"/>
      <c r="FR2059" s="2"/>
      <c r="FS2059" s="2"/>
      <c r="FT2059" s="2"/>
      <c r="FU2059" s="2"/>
      <c r="FV2059" s="2"/>
      <c r="FW2059" s="2"/>
      <c r="FX2059" s="2"/>
      <c r="FY2059" s="2"/>
      <c r="FZ2059" s="2"/>
      <c r="GA2059" s="2"/>
      <c r="GB2059" s="2"/>
      <c r="GC2059" s="2"/>
      <c r="GD2059" s="2"/>
      <c r="GE2059" s="2"/>
      <c r="GF2059" s="2"/>
      <c r="GG2059" s="2"/>
      <c r="GH2059" s="2"/>
      <c r="GI2059" s="2"/>
      <c r="GJ2059" s="2"/>
      <c r="GK2059" s="2"/>
      <c r="GL2059" s="2"/>
      <c r="GM2059" s="2"/>
      <c r="GN2059" s="2"/>
      <c r="GO2059" s="2"/>
    </row>
    <row r="2060" spans="1:197" s="1" customFormat="1" x14ac:dyDescent="0.25">
      <c r="A2060"/>
      <c r="B2060" s="107"/>
      <c r="C2060" s="107"/>
      <c r="D2060" s="107"/>
      <c r="E2060" s="107"/>
      <c r="F2060" s="107"/>
      <c r="G2060" s="107"/>
      <c r="H2060" s="107"/>
      <c r="I2060" s="107"/>
      <c r="J2060" s="107"/>
      <c r="K2060" s="107"/>
      <c r="L2060" s="107"/>
      <c r="M2060" s="107"/>
      <c r="N2060" s="107"/>
      <c r="O2060" s="107"/>
      <c r="P2060"/>
      <c r="Q2060"/>
      <c r="R2060" s="108"/>
      <c r="DH2060" s="2"/>
      <c r="DI2060" s="2"/>
      <c r="DJ2060" s="2"/>
      <c r="DK2060" s="2"/>
      <c r="DL2060" s="2"/>
      <c r="DM2060" s="2"/>
      <c r="DN2060" s="2"/>
      <c r="DO2060" s="2"/>
      <c r="DP2060" s="2"/>
      <c r="DQ2060" s="2"/>
      <c r="DR2060" s="2"/>
      <c r="DS2060" s="2"/>
      <c r="DT2060" s="2"/>
      <c r="DU2060" s="2"/>
      <c r="DV2060" s="2"/>
      <c r="DW2060" s="2"/>
      <c r="DX2060" s="2"/>
      <c r="DY2060" s="2"/>
      <c r="DZ2060" s="2"/>
      <c r="EA2060" s="2"/>
      <c r="EB2060" s="2"/>
      <c r="EC2060" s="2"/>
      <c r="ED2060" s="2"/>
      <c r="EE2060" s="2"/>
      <c r="EF2060" s="2"/>
      <c r="EG2060" s="2"/>
      <c r="EH2060" s="2"/>
      <c r="EI2060" s="2"/>
      <c r="EJ2060" s="2"/>
      <c r="EK2060" s="2"/>
      <c r="EL2060" s="2"/>
      <c r="EM2060" s="2"/>
      <c r="EN2060" s="2"/>
      <c r="EO2060" s="2"/>
      <c r="EP2060" s="2"/>
      <c r="EQ2060" s="2"/>
      <c r="ER2060" s="2"/>
      <c r="ES2060" s="2"/>
      <c r="ET2060" s="2"/>
      <c r="EU2060" s="2"/>
      <c r="EV2060" s="2"/>
      <c r="EW2060" s="2"/>
      <c r="EX2060" s="2"/>
      <c r="EY2060" s="2"/>
      <c r="EZ2060" s="2"/>
      <c r="FA2060" s="2"/>
      <c r="FB2060" s="2"/>
      <c r="FC2060" s="2"/>
      <c r="FD2060" s="2"/>
      <c r="FE2060" s="2"/>
      <c r="FF2060" s="2"/>
      <c r="FG2060" s="2"/>
      <c r="FH2060" s="2"/>
      <c r="FI2060" s="2"/>
      <c r="FJ2060" s="2"/>
      <c r="FK2060" s="2"/>
      <c r="FL2060" s="2"/>
      <c r="FM2060" s="2"/>
      <c r="FN2060" s="2"/>
      <c r="FO2060" s="2"/>
      <c r="FP2060" s="2"/>
      <c r="FQ2060" s="2"/>
      <c r="FR2060" s="2"/>
      <c r="FS2060" s="2"/>
      <c r="FT2060" s="2"/>
      <c r="FU2060" s="2"/>
      <c r="FV2060" s="2"/>
      <c r="FW2060" s="2"/>
      <c r="FX2060" s="2"/>
      <c r="FY2060" s="2"/>
      <c r="FZ2060" s="2"/>
      <c r="GA2060" s="2"/>
      <c r="GB2060" s="2"/>
      <c r="GC2060" s="2"/>
      <c r="GD2060" s="2"/>
      <c r="GE2060" s="2"/>
      <c r="GF2060" s="2"/>
      <c r="GG2060" s="2"/>
      <c r="GH2060" s="2"/>
      <c r="GI2060" s="2"/>
      <c r="GJ2060" s="2"/>
      <c r="GK2060" s="2"/>
      <c r="GL2060" s="2"/>
      <c r="GM2060" s="2"/>
      <c r="GN2060" s="2"/>
      <c r="GO2060" s="2"/>
    </row>
    <row r="2061" spans="1:197" s="1" customFormat="1" x14ac:dyDescent="0.25">
      <c r="A2061"/>
      <c r="B2061" s="107"/>
      <c r="C2061" s="107"/>
      <c r="D2061" s="107"/>
      <c r="E2061" s="107"/>
      <c r="F2061" s="107"/>
      <c r="G2061" s="107"/>
      <c r="H2061" s="107"/>
      <c r="I2061" s="107"/>
      <c r="J2061" s="107"/>
      <c r="K2061" s="107"/>
      <c r="L2061" s="107"/>
      <c r="M2061" s="107"/>
      <c r="N2061" s="107"/>
      <c r="O2061" s="107"/>
      <c r="P2061"/>
      <c r="Q2061"/>
      <c r="R2061" s="108"/>
      <c r="DH2061" s="2"/>
      <c r="DI2061" s="2"/>
      <c r="DJ2061" s="2"/>
      <c r="DK2061" s="2"/>
      <c r="DL2061" s="2"/>
      <c r="DM2061" s="2"/>
      <c r="DN2061" s="2"/>
      <c r="DO2061" s="2"/>
      <c r="DP2061" s="2"/>
      <c r="DQ2061" s="2"/>
      <c r="DR2061" s="2"/>
      <c r="DS2061" s="2"/>
      <c r="DT2061" s="2"/>
      <c r="DU2061" s="2"/>
      <c r="DV2061" s="2"/>
      <c r="DW2061" s="2"/>
      <c r="DX2061" s="2"/>
      <c r="DY2061" s="2"/>
      <c r="DZ2061" s="2"/>
      <c r="EA2061" s="2"/>
      <c r="EB2061" s="2"/>
      <c r="EC2061" s="2"/>
      <c r="ED2061" s="2"/>
      <c r="EE2061" s="2"/>
      <c r="EF2061" s="2"/>
      <c r="EG2061" s="2"/>
      <c r="EH2061" s="2"/>
      <c r="EI2061" s="2"/>
      <c r="EJ2061" s="2"/>
      <c r="EK2061" s="2"/>
      <c r="EL2061" s="2"/>
      <c r="EM2061" s="2"/>
      <c r="EN2061" s="2"/>
      <c r="EO2061" s="2"/>
      <c r="EP2061" s="2"/>
      <c r="EQ2061" s="2"/>
      <c r="ER2061" s="2"/>
      <c r="ES2061" s="2"/>
      <c r="ET2061" s="2"/>
      <c r="EU2061" s="2"/>
      <c r="EV2061" s="2"/>
      <c r="EW2061" s="2"/>
      <c r="EX2061" s="2"/>
      <c r="EY2061" s="2"/>
      <c r="EZ2061" s="2"/>
      <c r="FA2061" s="2"/>
      <c r="FB2061" s="2"/>
      <c r="FC2061" s="2"/>
      <c r="FD2061" s="2"/>
      <c r="FE2061" s="2"/>
      <c r="FF2061" s="2"/>
      <c r="FG2061" s="2"/>
      <c r="FH2061" s="2"/>
      <c r="FI2061" s="2"/>
      <c r="FJ2061" s="2"/>
      <c r="FK2061" s="2"/>
      <c r="FL2061" s="2"/>
      <c r="FM2061" s="2"/>
      <c r="FN2061" s="2"/>
      <c r="FO2061" s="2"/>
      <c r="FP2061" s="2"/>
      <c r="FQ2061" s="2"/>
      <c r="FR2061" s="2"/>
      <c r="FS2061" s="2"/>
      <c r="FT2061" s="2"/>
      <c r="FU2061" s="2"/>
      <c r="FV2061" s="2"/>
      <c r="FW2061" s="2"/>
      <c r="FX2061" s="2"/>
      <c r="FY2061" s="2"/>
      <c r="FZ2061" s="2"/>
      <c r="GA2061" s="2"/>
      <c r="GB2061" s="2"/>
      <c r="GC2061" s="2"/>
      <c r="GD2061" s="2"/>
      <c r="GE2061" s="2"/>
      <c r="GF2061" s="2"/>
      <c r="GG2061" s="2"/>
      <c r="GH2061" s="2"/>
      <c r="GI2061" s="2"/>
      <c r="GJ2061" s="2"/>
      <c r="GK2061" s="2"/>
      <c r="GL2061" s="2"/>
      <c r="GM2061" s="2"/>
      <c r="GN2061" s="2"/>
      <c r="GO2061" s="2"/>
    </row>
    <row r="2062" spans="1:197" s="1" customFormat="1" x14ac:dyDescent="0.25">
      <c r="A2062"/>
      <c r="B2062" s="107"/>
      <c r="C2062" s="107"/>
      <c r="D2062" s="107"/>
      <c r="E2062" s="107"/>
      <c r="F2062" s="107"/>
      <c r="G2062" s="107"/>
      <c r="H2062" s="107"/>
      <c r="I2062" s="107"/>
      <c r="J2062" s="107"/>
      <c r="K2062" s="107"/>
      <c r="L2062" s="107"/>
      <c r="M2062" s="107"/>
      <c r="N2062" s="107"/>
      <c r="O2062" s="107"/>
      <c r="P2062"/>
      <c r="Q2062"/>
      <c r="R2062" s="108"/>
      <c r="DH2062" s="2"/>
      <c r="DI2062" s="2"/>
      <c r="DJ2062" s="2"/>
      <c r="DK2062" s="2"/>
      <c r="DL2062" s="2"/>
      <c r="DM2062" s="2"/>
      <c r="DN2062" s="2"/>
      <c r="DO2062" s="2"/>
      <c r="DP2062" s="2"/>
      <c r="DQ2062" s="2"/>
      <c r="DR2062" s="2"/>
      <c r="DS2062" s="2"/>
      <c r="DT2062" s="2"/>
      <c r="DU2062" s="2"/>
      <c r="DV2062" s="2"/>
      <c r="DW2062" s="2"/>
      <c r="DX2062" s="2"/>
      <c r="DY2062" s="2"/>
      <c r="DZ2062" s="2"/>
      <c r="EA2062" s="2"/>
      <c r="EB2062" s="2"/>
      <c r="EC2062" s="2"/>
      <c r="ED2062" s="2"/>
      <c r="EE2062" s="2"/>
      <c r="EF2062" s="2"/>
      <c r="EG2062" s="2"/>
      <c r="EH2062" s="2"/>
      <c r="EI2062" s="2"/>
      <c r="EJ2062" s="2"/>
      <c r="EK2062" s="2"/>
      <c r="EL2062" s="2"/>
      <c r="EM2062" s="2"/>
      <c r="EN2062" s="2"/>
      <c r="EO2062" s="2"/>
      <c r="EP2062" s="2"/>
      <c r="EQ2062" s="2"/>
      <c r="ER2062" s="2"/>
      <c r="ES2062" s="2"/>
      <c r="ET2062" s="2"/>
      <c r="EU2062" s="2"/>
      <c r="EV2062" s="2"/>
      <c r="EW2062" s="2"/>
      <c r="EX2062" s="2"/>
      <c r="EY2062" s="2"/>
      <c r="EZ2062" s="2"/>
      <c r="FA2062" s="2"/>
      <c r="FB2062" s="2"/>
      <c r="FC2062" s="2"/>
      <c r="FD2062" s="2"/>
      <c r="FE2062" s="2"/>
      <c r="FF2062" s="2"/>
      <c r="FG2062" s="2"/>
      <c r="FH2062" s="2"/>
      <c r="FI2062" s="2"/>
      <c r="FJ2062" s="2"/>
      <c r="FK2062" s="2"/>
      <c r="FL2062" s="2"/>
      <c r="FM2062" s="2"/>
      <c r="FN2062" s="2"/>
      <c r="FO2062" s="2"/>
      <c r="FP2062" s="2"/>
      <c r="FQ2062" s="2"/>
      <c r="FR2062" s="2"/>
      <c r="FS2062" s="2"/>
      <c r="FT2062" s="2"/>
      <c r="FU2062" s="2"/>
      <c r="FV2062" s="2"/>
      <c r="FW2062" s="2"/>
      <c r="FX2062" s="2"/>
      <c r="FY2062" s="2"/>
      <c r="FZ2062" s="2"/>
      <c r="GA2062" s="2"/>
      <c r="GB2062" s="2"/>
      <c r="GC2062" s="2"/>
      <c r="GD2062" s="2"/>
      <c r="GE2062" s="2"/>
      <c r="GF2062" s="2"/>
      <c r="GG2062" s="2"/>
      <c r="GH2062" s="2"/>
      <c r="GI2062" s="2"/>
      <c r="GJ2062" s="2"/>
      <c r="GK2062" s="2"/>
      <c r="GL2062" s="2"/>
      <c r="GM2062" s="2"/>
      <c r="GN2062" s="2"/>
      <c r="GO2062" s="2"/>
    </row>
    <row r="2063" spans="1:197" s="1" customFormat="1" x14ac:dyDescent="0.25">
      <c r="A2063"/>
      <c r="B2063" s="107"/>
      <c r="C2063" s="107"/>
      <c r="D2063" s="107"/>
      <c r="E2063" s="107"/>
      <c r="F2063" s="107"/>
      <c r="G2063" s="107"/>
      <c r="H2063" s="107"/>
      <c r="I2063" s="107"/>
      <c r="J2063" s="107"/>
      <c r="K2063" s="107"/>
      <c r="L2063" s="107"/>
      <c r="M2063" s="107"/>
      <c r="N2063" s="107"/>
      <c r="O2063" s="107"/>
      <c r="P2063"/>
      <c r="Q2063"/>
      <c r="R2063" s="108"/>
      <c r="DH2063" s="2"/>
      <c r="DI2063" s="2"/>
      <c r="DJ2063" s="2"/>
      <c r="DK2063" s="2"/>
      <c r="DL2063" s="2"/>
      <c r="DM2063" s="2"/>
      <c r="DN2063" s="2"/>
      <c r="DO2063" s="2"/>
      <c r="DP2063" s="2"/>
      <c r="DQ2063" s="2"/>
      <c r="DR2063" s="2"/>
      <c r="DS2063" s="2"/>
      <c r="DT2063" s="2"/>
      <c r="DU2063" s="2"/>
      <c r="DV2063" s="2"/>
      <c r="DW2063" s="2"/>
      <c r="DX2063" s="2"/>
      <c r="DY2063" s="2"/>
      <c r="DZ2063" s="2"/>
      <c r="EA2063" s="2"/>
      <c r="EB2063" s="2"/>
      <c r="EC2063" s="2"/>
      <c r="ED2063" s="2"/>
      <c r="EE2063" s="2"/>
      <c r="EF2063" s="2"/>
      <c r="EG2063" s="2"/>
      <c r="EH2063" s="2"/>
      <c r="EI2063" s="2"/>
      <c r="EJ2063" s="2"/>
      <c r="EK2063" s="2"/>
      <c r="EL2063" s="2"/>
      <c r="EM2063" s="2"/>
      <c r="EN2063" s="2"/>
      <c r="EO2063" s="2"/>
      <c r="EP2063" s="2"/>
      <c r="EQ2063" s="2"/>
      <c r="ER2063" s="2"/>
      <c r="ES2063" s="2"/>
      <c r="ET2063" s="2"/>
      <c r="EU2063" s="2"/>
      <c r="EV2063" s="2"/>
      <c r="EW2063" s="2"/>
      <c r="EX2063" s="2"/>
      <c r="EY2063" s="2"/>
      <c r="EZ2063" s="2"/>
      <c r="FA2063" s="2"/>
      <c r="FB2063" s="2"/>
      <c r="FC2063" s="2"/>
      <c r="FD2063" s="2"/>
      <c r="FE2063" s="2"/>
      <c r="FF2063" s="2"/>
      <c r="FG2063" s="2"/>
      <c r="FH2063" s="2"/>
      <c r="FI2063" s="2"/>
      <c r="FJ2063" s="2"/>
      <c r="FK2063" s="2"/>
      <c r="FL2063" s="2"/>
      <c r="FM2063" s="2"/>
      <c r="FN2063" s="2"/>
      <c r="FO2063" s="2"/>
      <c r="FP2063" s="2"/>
      <c r="FQ2063" s="2"/>
      <c r="FR2063" s="2"/>
      <c r="FS2063" s="2"/>
      <c r="FT2063" s="2"/>
      <c r="FU2063" s="2"/>
      <c r="FV2063" s="2"/>
      <c r="FW2063" s="2"/>
      <c r="FX2063" s="2"/>
      <c r="FY2063" s="2"/>
      <c r="FZ2063" s="2"/>
      <c r="GA2063" s="2"/>
      <c r="GB2063" s="2"/>
      <c r="GC2063" s="2"/>
      <c r="GD2063" s="2"/>
      <c r="GE2063" s="2"/>
      <c r="GF2063" s="2"/>
      <c r="GG2063" s="2"/>
      <c r="GH2063" s="2"/>
      <c r="GI2063" s="2"/>
      <c r="GJ2063" s="2"/>
      <c r="GK2063" s="2"/>
      <c r="GL2063" s="2"/>
      <c r="GM2063" s="2"/>
      <c r="GN2063" s="2"/>
      <c r="GO2063" s="2"/>
    </row>
    <row r="2064" spans="1:197" s="1" customFormat="1" x14ac:dyDescent="0.25">
      <c r="A2064"/>
      <c r="B2064" s="107"/>
      <c r="C2064" s="107"/>
      <c r="D2064" s="107"/>
      <c r="E2064" s="107"/>
      <c r="F2064" s="107"/>
      <c r="G2064" s="107"/>
      <c r="H2064" s="107"/>
      <c r="I2064" s="107"/>
      <c r="J2064" s="107"/>
      <c r="K2064" s="107"/>
      <c r="L2064" s="107"/>
      <c r="M2064" s="107"/>
      <c r="N2064" s="107"/>
      <c r="O2064" s="107"/>
      <c r="P2064"/>
      <c r="Q2064"/>
      <c r="R2064" s="108"/>
      <c r="DH2064" s="2"/>
      <c r="DI2064" s="2"/>
      <c r="DJ2064" s="2"/>
      <c r="DK2064" s="2"/>
      <c r="DL2064" s="2"/>
      <c r="DM2064" s="2"/>
      <c r="DN2064" s="2"/>
      <c r="DO2064" s="2"/>
      <c r="DP2064" s="2"/>
      <c r="DQ2064" s="2"/>
      <c r="DR2064" s="2"/>
      <c r="DS2064" s="2"/>
      <c r="DT2064" s="2"/>
      <c r="DU2064" s="2"/>
      <c r="DV2064" s="2"/>
      <c r="DW2064" s="2"/>
      <c r="DX2064" s="2"/>
      <c r="DY2064" s="2"/>
      <c r="DZ2064" s="2"/>
      <c r="EA2064" s="2"/>
      <c r="EB2064" s="2"/>
      <c r="EC2064" s="2"/>
      <c r="ED2064" s="2"/>
      <c r="EE2064" s="2"/>
      <c r="EF2064" s="2"/>
      <c r="EG2064" s="2"/>
      <c r="EH2064" s="2"/>
      <c r="EI2064" s="2"/>
      <c r="EJ2064" s="2"/>
      <c r="EK2064" s="2"/>
      <c r="EL2064" s="2"/>
      <c r="EM2064" s="2"/>
      <c r="EN2064" s="2"/>
      <c r="EO2064" s="2"/>
      <c r="EP2064" s="2"/>
      <c r="EQ2064" s="2"/>
      <c r="ER2064" s="2"/>
      <c r="ES2064" s="2"/>
      <c r="ET2064" s="2"/>
      <c r="EU2064" s="2"/>
      <c r="EV2064" s="2"/>
      <c r="EW2064" s="2"/>
      <c r="EX2064" s="2"/>
      <c r="EY2064" s="2"/>
      <c r="EZ2064" s="2"/>
      <c r="FA2064" s="2"/>
      <c r="FB2064" s="2"/>
      <c r="FC2064" s="2"/>
      <c r="FD2064" s="2"/>
      <c r="FE2064" s="2"/>
      <c r="FF2064" s="2"/>
      <c r="FG2064" s="2"/>
      <c r="FH2064" s="2"/>
      <c r="FI2064" s="2"/>
      <c r="FJ2064" s="2"/>
      <c r="FK2064" s="2"/>
      <c r="FL2064" s="2"/>
      <c r="FM2064" s="2"/>
      <c r="FN2064" s="2"/>
      <c r="FO2064" s="2"/>
      <c r="FP2064" s="2"/>
      <c r="FQ2064" s="2"/>
      <c r="FR2064" s="2"/>
      <c r="FS2064" s="2"/>
      <c r="FT2064" s="2"/>
      <c r="FU2064" s="2"/>
      <c r="FV2064" s="2"/>
      <c r="FW2064" s="2"/>
      <c r="FX2064" s="2"/>
      <c r="FY2064" s="2"/>
      <c r="FZ2064" s="2"/>
      <c r="GA2064" s="2"/>
      <c r="GB2064" s="2"/>
      <c r="GC2064" s="2"/>
      <c r="GD2064" s="2"/>
      <c r="GE2064" s="2"/>
      <c r="GF2064" s="2"/>
      <c r="GG2064" s="2"/>
      <c r="GH2064" s="2"/>
      <c r="GI2064" s="2"/>
      <c r="GJ2064" s="2"/>
      <c r="GK2064" s="2"/>
      <c r="GL2064" s="2"/>
      <c r="GM2064" s="2"/>
      <c r="GN2064" s="2"/>
      <c r="GO2064" s="2"/>
    </row>
    <row r="2065" spans="1:197" s="1" customFormat="1" x14ac:dyDescent="0.25">
      <c r="A2065"/>
      <c r="B2065" s="107"/>
      <c r="C2065" s="107"/>
      <c r="D2065" s="107"/>
      <c r="E2065" s="107"/>
      <c r="F2065" s="107"/>
      <c r="G2065" s="107"/>
      <c r="H2065" s="107"/>
      <c r="I2065" s="107"/>
      <c r="J2065" s="107"/>
      <c r="K2065" s="107"/>
      <c r="L2065" s="107"/>
      <c r="M2065" s="107"/>
      <c r="N2065" s="107"/>
      <c r="O2065" s="107"/>
      <c r="P2065"/>
      <c r="Q2065"/>
      <c r="R2065" s="108"/>
      <c r="DH2065" s="2"/>
      <c r="DI2065" s="2"/>
      <c r="DJ2065" s="2"/>
      <c r="DK2065" s="2"/>
      <c r="DL2065" s="2"/>
      <c r="DM2065" s="2"/>
      <c r="DN2065" s="2"/>
      <c r="DO2065" s="2"/>
      <c r="DP2065" s="2"/>
      <c r="DQ2065" s="2"/>
      <c r="DR2065" s="2"/>
      <c r="DS2065" s="2"/>
      <c r="DT2065" s="2"/>
      <c r="DU2065" s="2"/>
      <c r="DV2065" s="2"/>
      <c r="DW2065" s="2"/>
      <c r="DX2065" s="2"/>
      <c r="DY2065" s="2"/>
      <c r="DZ2065" s="2"/>
      <c r="EA2065" s="2"/>
      <c r="EB2065" s="2"/>
      <c r="EC2065" s="2"/>
      <c r="ED2065" s="2"/>
      <c r="EE2065" s="2"/>
      <c r="EF2065" s="2"/>
      <c r="EG2065" s="2"/>
      <c r="EH2065" s="2"/>
      <c r="EI2065" s="2"/>
      <c r="EJ2065" s="2"/>
      <c r="EK2065" s="2"/>
      <c r="EL2065" s="2"/>
      <c r="EM2065" s="2"/>
      <c r="EN2065" s="2"/>
      <c r="EO2065" s="2"/>
      <c r="EP2065" s="2"/>
      <c r="EQ2065" s="2"/>
      <c r="ER2065" s="2"/>
      <c r="ES2065" s="2"/>
      <c r="ET2065" s="2"/>
      <c r="EU2065" s="2"/>
      <c r="EV2065" s="2"/>
      <c r="EW2065" s="2"/>
      <c r="EX2065" s="2"/>
      <c r="EY2065" s="2"/>
      <c r="EZ2065" s="2"/>
      <c r="FA2065" s="2"/>
      <c r="FB2065" s="2"/>
      <c r="FC2065" s="2"/>
      <c r="FD2065" s="2"/>
      <c r="FE2065" s="2"/>
      <c r="FF2065" s="2"/>
      <c r="FG2065" s="2"/>
      <c r="FH2065" s="2"/>
      <c r="FI2065" s="2"/>
      <c r="FJ2065" s="2"/>
      <c r="FK2065" s="2"/>
      <c r="FL2065" s="2"/>
      <c r="FM2065" s="2"/>
      <c r="FN2065" s="2"/>
      <c r="FO2065" s="2"/>
      <c r="FP2065" s="2"/>
      <c r="FQ2065" s="2"/>
      <c r="FR2065" s="2"/>
      <c r="FS2065" s="2"/>
      <c r="FT2065" s="2"/>
      <c r="FU2065" s="2"/>
      <c r="FV2065" s="2"/>
      <c r="FW2065" s="2"/>
      <c r="FX2065" s="2"/>
      <c r="FY2065" s="2"/>
      <c r="FZ2065" s="2"/>
      <c r="GA2065" s="2"/>
      <c r="GB2065" s="2"/>
      <c r="GC2065" s="2"/>
      <c r="GD2065" s="2"/>
      <c r="GE2065" s="2"/>
      <c r="GF2065" s="2"/>
      <c r="GG2065" s="2"/>
      <c r="GH2065" s="2"/>
      <c r="GI2065" s="2"/>
      <c r="GJ2065" s="2"/>
      <c r="GK2065" s="2"/>
      <c r="GL2065" s="2"/>
      <c r="GM2065" s="2"/>
      <c r="GN2065" s="2"/>
      <c r="GO2065" s="2"/>
    </row>
    <row r="2066" spans="1:197" s="1" customFormat="1" x14ac:dyDescent="0.25">
      <c r="A2066"/>
      <c r="B2066" s="107"/>
      <c r="C2066" s="107"/>
      <c r="D2066" s="107"/>
      <c r="E2066" s="107"/>
      <c r="F2066" s="107"/>
      <c r="G2066" s="107"/>
      <c r="H2066" s="107"/>
      <c r="I2066" s="107"/>
      <c r="J2066" s="107"/>
      <c r="K2066" s="107"/>
      <c r="L2066" s="107"/>
      <c r="M2066" s="107"/>
      <c r="N2066" s="107"/>
      <c r="O2066" s="107"/>
      <c r="P2066"/>
      <c r="Q2066"/>
      <c r="R2066" s="108"/>
      <c r="DH2066" s="2"/>
      <c r="DI2066" s="2"/>
      <c r="DJ2066" s="2"/>
      <c r="DK2066" s="2"/>
      <c r="DL2066" s="2"/>
      <c r="DM2066" s="2"/>
      <c r="DN2066" s="2"/>
      <c r="DO2066" s="2"/>
      <c r="DP2066" s="2"/>
      <c r="DQ2066" s="2"/>
      <c r="DR2066" s="2"/>
      <c r="DS2066" s="2"/>
      <c r="DT2066" s="2"/>
      <c r="DU2066" s="2"/>
      <c r="DV2066" s="2"/>
      <c r="DW2066" s="2"/>
      <c r="DX2066" s="2"/>
      <c r="DY2066" s="2"/>
      <c r="DZ2066" s="2"/>
      <c r="EA2066" s="2"/>
      <c r="EB2066" s="2"/>
      <c r="EC2066" s="2"/>
      <c r="ED2066" s="2"/>
      <c r="EE2066" s="2"/>
      <c r="EF2066" s="2"/>
      <c r="EG2066" s="2"/>
      <c r="EH2066" s="2"/>
      <c r="EI2066" s="2"/>
      <c r="EJ2066" s="2"/>
      <c r="EK2066" s="2"/>
      <c r="EL2066" s="2"/>
      <c r="EM2066" s="2"/>
      <c r="EN2066" s="2"/>
      <c r="EO2066" s="2"/>
      <c r="EP2066" s="2"/>
      <c r="EQ2066" s="2"/>
      <c r="ER2066" s="2"/>
      <c r="ES2066" s="2"/>
      <c r="ET2066" s="2"/>
      <c r="EU2066" s="2"/>
      <c r="EV2066" s="2"/>
      <c r="EW2066" s="2"/>
      <c r="EX2066" s="2"/>
      <c r="EY2066" s="2"/>
      <c r="EZ2066" s="2"/>
      <c r="FA2066" s="2"/>
      <c r="FB2066" s="2"/>
      <c r="FC2066" s="2"/>
      <c r="FD2066" s="2"/>
      <c r="FE2066" s="2"/>
      <c r="FF2066" s="2"/>
      <c r="FG2066" s="2"/>
      <c r="FH2066" s="2"/>
      <c r="FI2066" s="2"/>
      <c r="FJ2066" s="2"/>
      <c r="FK2066" s="2"/>
      <c r="FL2066" s="2"/>
      <c r="FM2066" s="2"/>
      <c r="FN2066" s="2"/>
      <c r="FO2066" s="2"/>
      <c r="FP2066" s="2"/>
      <c r="FQ2066" s="2"/>
      <c r="FR2066" s="2"/>
      <c r="FS2066" s="2"/>
      <c r="FT2066" s="2"/>
      <c r="FU2066" s="2"/>
      <c r="FV2066" s="2"/>
      <c r="FW2066" s="2"/>
      <c r="FX2066" s="2"/>
      <c r="FY2066" s="2"/>
      <c r="FZ2066" s="2"/>
      <c r="GA2066" s="2"/>
      <c r="GB2066" s="2"/>
      <c r="GC2066" s="2"/>
      <c r="GD2066" s="2"/>
      <c r="GE2066" s="2"/>
      <c r="GF2066" s="2"/>
      <c r="GG2066" s="2"/>
      <c r="GH2066" s="2"/>
      <c r="GI2066" s="2"/>
      <c r="GJ2066" s="2"/>
      <c r="GK2066" s="2"/>
      <c r="GL2066" s="2"/>
      <c r="GM2066" s="2"/>
      <c r="GN2066" s="2"/>
      <c r="GO2066" s="2"/>
    </row>
    <row r="2067" spans="1:197" s="1" customFormat="1" x14ac:dyDescent="0.25">
      <c r="A2067"/>
      <c r="B2067" s="107"/>
      <c r="C2067" s="107"/>
      <c r="D2067" s="107"/>
      <c r="E2067" s="107"/>
      <c r="F2067" s="107"/>
      <c r="G2067" s="107"/>
      <c r="H2067" s="107"/>
      <c r="I2067" s="107"/>
      <c r="J2067" s="107"/>
      <c r="K2067" s="107"/>
      <c r="L2067" s="107"/>
      <c r="M2067" s="107"/>
      <c r="N2067" s="107"/>
      <c r="O2067" s="107"/>
      <c r="P2067"/>
      <c r="Q2067"/>
      <c r="R2067" s="108"/>
      <c r="DH2067" s="2"/>
      <c r="DI2067" s="2"/>
      <c r="DJ2067" s="2"/>
      <c r="DK2067" s="2"/>
      <c r="DL2067" s="2"/>
      <c r="DM2067" s="2"/>
      <c r="DN2067" s="2"/>
      <c r="DO2067" s="2"/>
      <c r="DP2067" s="2"/>
      <c r="DQ2067" s="2"/>
      <c r="DR2067" s="2"/>
      <c r="DS2067" s="2"/>
      <c r="DT2067" s="2"/>
      <c r="DU2067" s="2"/>
      <c r="DV2067" s="2"/>
      <c r="DW2067" s="2"/>
      <c r="DX2067" s="2"/>
      <c r="DY2067" s="2"/>
      <c r="DZ2067" s="2"/>
      <c r="EA2067" s="2"/>
      <c r="EB2067" s="2"/>
      <c r="EC2067" s="2"/>
      <c r="ED2067" s="2"/>
      <c r="EE2067" s="2"/>
      <c r="EF2067" s="2"/>
      <c r="EG2067" s="2"/>
      <c r="EH2067" s="2"/>
      <c r="EI2067" s="2"/>
      <c r="EJ2067" s="2"/>
      <c r="EK2067" s="2"/>
      <c r="EL2067" s="2"/>
      <c r="EM2067" s="2"/>
      <c r="EN2067" s="2"/>
      <c r="EO2067" s="2"/>
      <c r="EP2067" s="2"/>
      <c r="EQ2067" s="2"/>
      <c r="ER2067" s="2"/>
      <c r="ES2067" s="2"/>
      <c r="ET2067" s="2"/>
      <c r="EU2067" s="2"/>
      <c r="EV2067" s="2"/>
      <c r="EW2067" s="2"/>
      <c r="EX2067" s="2"/>
      <c r="EY2067" s="2"/>
      <c r="EZ2067" s="2"/>
      <c r="FA2067" s="2"/>
      <c r="FB2067" s="2"/>
      <c r="FC2067" s="2"/>
      <c r="FD2067" s="2"/>
      <c r="FE2067" s="2"/>
      <c r="FF2067" s="2"/>
      <c r="FG2067" s="2"/>
      <c r="FH2067" s="2"/>
      <c r="FI2067" s="2"/>
      <c r="FJ2067" s="2"/>
      <c r="FK2067" s="2"/>
      <c r="FL2067" s="2"/>
      <c r="FM2067" s="2"/>
      <c r="FN2067" s="2"/>
      <c r="FO2067" s="2"/>
      <c r="FP2067" s="2"/>
      <c r="FQ2067" s="2"/>
      <c r="FR2067" s="2"/>
      <c r="FS2067" s="2"/>
      <c r="FT2067" s="2"/>
      <c r="FU2067" s="2"/>
      <c r="FV2067" s="2"/>
      <c r="FW2067" s="2"/>
      <c r="FX2067" s="2"/>
      <c r="FY2067" s="2"/>
      <c r="FZ2067" s="2"/>
      <c r="GA2067" s="2"/>
      <c r="GB2067" s="2"/>
      <c r="GC2067" s="2"/>
      <c r="GD2067" s="2"/>
      <c r="GE2067" s="2"/>
      <c r="GF2067" s="2"/>
      <c r="GG2067" s="2"/>
      <c r="GH2067" s="2"/>
      <c r="GI2067" s="2"/>
      <c r="GJ2067" s="2"/>
      <c r="GK2067" s="2"/>
      <c r="GL2067" s="2"/>
      <c r="GM2067" s="2"/>
      <c r="GN2067" s="2"/>
      <c r="GO2067" s="2"/>
    </row>
    <row r="2068" spans="1:197" s="1" customFormat="1" x14ac:dyDescent="0.25">
      <c r="A2068"/>
      <c r="B2068" s="107"/>
      <c r="C2068" s="107"/>
      <c r="D2068" s="107"/>
      <c r="E2068" s="107"/>
      <c r="F2068" s="107"/>
      <c r="G2068" s="107"/>
      <c r="H2068" s="107"/>
      <c r="I2068" s="107"/>
      <c r="J2068" s="107"/>
      <c r="K2068" s="107"/>
      <c r="L2068" s="107"/>
      <c r="M2068" s="107"/>
      <c r="N2068" s="107"/>
      <c r="O2068" s="107"/>
      <c r="P2068"/>
      <c r="Q2068"/>
      <c r="R2068" s="108"/>
      <c r="DH2068" s="2"/>
      <c r="DI2068" s="2"/>
      <c r="DJ2068" s="2"/>
      <c r="DK2068" s="2"/>
      <c r="DL2068" s="2"/>
      <c r="DM2068" s="2"/>
      <c r="DN2068" s="2"/>
      <c r="DO2068" s="2"/>
      <c r="DP2068" s="2"/>
      <c r="DQ2068" s="2"/>
      <c r="DR2068" s="2"/>
      <c r="DS2068" s="2"/>
      <c r="DT2068" s="2"/>
      <c r="DU2068" s="2"/>
      <c r="DV2068" s="2"/>
      <c r="DW2068" s="2"/>
      <c r="DX2068" s="2"/>
      <c r="DY2068" s="2"/>
      <c r="DZ2068" s="2"/>
      <c r="EA2068" s="2"/>
      <c r="EB2068" s="2"/>
      <c r="EC2068" s="2"/>
      <c r="ED2068" s="2"/>
      <c r="EE2068" s="2"/>
      <c r="EF2068" s="2"/>
      <c r="EG2068" s="2"/>
      <c r="EH2068" s="2"/>
      <c r="EI2068" s="2"/>
      <c r="EJ2068" s="2"/>
      <c r="EK2068" s="2"/>
      <c r="EL2068" s="2"/>
      <c r="EM2068" s="2"/>
      <c r="EN2068" s="2"/>
      <c r="EO2068" s="2"/>
      <c r="EP2068" s="2"/>
      <c r="EQ2068" s="2"/>
      <c r="ER2068" s="2"/>
      <c r="ES2068" s="2"/>
      <c r="ET2068" s="2"/>
      <c r="EU2068" s="2"/>
      <c r="EV2068" s="2"/>
      <c r="EW2068" s="2"/>
      <c r="EX2068" s="2"/>
      <c r="EY2068" s="2"/>
      <c r="EZ2068" s="2"/>
      <c r="FA2068" s="2"/>
      <c r="FB2068" s="2"/>
      <c r="FC2068" s="2"/>
      <c r="FD2068" s="2"/>
      <c r="FE2068" s="2"/>
      <c r="FF2068" s="2"/>
      <c r="FG2068" s="2"/>
      <c r="FH2068" s="2"/>
      <c r="FI2068" s="2"/>
      <c r="FJ2068" s="2"/>
      <c r="FK2068" s="2"/>
      <c r="FL2068" s="2"/>
      <c r="FM2068" s="2"/>
      <c r="FN2068" s="2"/>
      <c r="FO2068" s="2"/>
      <c r="FP2068" s="2"/>
      <c r="FQ2068" s="2"/>
      <c r="FR2068" s="2"/>
      <c r="FS2068" s="2"/>
      <c r="FT2068" s="2"/>
      <c r="FU2068" s="2"/>
      <c r="FV2068" s="2"/>
      <c r="FW2068" s="2"/>
      <c r="FX2068" s="2"/>
      <c r="FY2068" s="2"/>
      <c r="FZ2068" s="2"/>
      <c r="GA2068" s="2"/>
      <c r="GB2068" s="2"/>
      <c r="GC2068" s="2"/>
      <c r="GD2068" s="2"/>
      <c r="GE2068" s="2"/>
      <c r="GF2068" s="2"/>
      <c r="GG2068" s="2"/>
      <c r="GH2068" s="2"/>
      <c r="GI2068" s="2"/>
      <c r="GJ2068" s="2"/>
      <c r="GK2068" s="2"/>
      <c r="GL2068" s="2"/>
      <c r="GM2068" s="2"/>
      <c r="GN2068" s="2"/>
      <c r="GO2068" s="2"/>
    </row>
    <row r="2069" spans="1:197" s="1" customFormat="1" x14ac:dyDescent="0.25">
      <c r="A2069"/>
      <c r="B2069" s="107"/>
      <c r="C2069" s="107"/>
      <c r="D2069" s="107"/>
      <c r="E2069" s="107"/>
      <c r="F2069" s="107"/>
      <c r="G2069" s="107"/>
      <c r="H2069" s="107"/>
      <c r="I2069" s="107"/>
      <c r="J2069" s="107"/>
      <c r="K2069" s="107"/>
      <c r="L2069" s="107"/>
      <c r="M2069" s="107"/>
      <c r="N2069" s="107"/>
      <c r="O2069" s="107"/>
      <c r="P2069"/>
      <c r="Q2069"/>
      <c r="R2069" s="108"/>
      <c r="DH2069" s="2"/>
      <c r="DI2069" s="2"/>
      <c r="DJ2069" s="2"/>
      <c r="DK2069" s="2"/>
      <c r="DL2069" s="2"/>
      <c r="DM2069" s="2"/>
      <c r="DN2069" s="2"/>
      <c r="DO2069" s="2"/>
      <c r="DP2069" s="2"/>
      <c r="DQ2069" s="2"/>
      <c r="DR2069" s="2"/>
      <c r="DS2069" s="2"/>
      <c r="DT2069" s="2"/>
      <c r="DU2069" s="2"/>
      <c r="DV2069" s="2"/>
      <c r="DW2069" s="2"/>
      <c r="DX2069" s="2"/>
      <c r="DY2069" s="2"/>
      <c r="DZ2069" s="2"/>
      <c r="EA2069" s="2"/>
      <c r="EB2069" s="2"/>
      <c r="EC2069" s="2"/>
      <c r="ED2069" s="2"/>
      <c r="EE2069" s="2"/>
      <c r="EF2069" s="2"/>
      <c r="EG2069" s="2"/>
      <c r="EH2069" s="2"/>
      <c r="EI2069" s="2"/>
      <c r="EJ2069" s="2"/>
      <c r="EK2069" s="2"/>
      <c r="EL2069" s="2"/>
      <c r="EM2069" s="2"/>
      <c r="EN2069" s="2"/>
      <c r="EO2069" s="2"/>
      <c r="EP2069" s="2"/>
      <c r="EQ2069" s="2"/>
      <c r="ER2069" s="2"/>
      <c r="ES2069" s="2"/>
      <c r="ET2069" s="2"/>
      <c r="EU2069" s="2"/>
      <c r="EV2069" s="2"/>
      <c r="EW2069" s="2"/>
      <c r="EX2069" s="2"/>
      <c r="EY2069" s="2"/>
      <c r="EZ2069" s="2"/>
      <c r="FA2069" s="2"/>
      <c r="FB2069" s="2"/>
      <c r="FC2069" s="2"/>
      <c r="FD2069" s="2"/>
      <c r="FE2069" s="2"/>
      <c r="FF2069" s="2"/>
      <c r="FG2069" s="2"/>
      <c r="FH2069" s="2"/>
      <c r="FI2069" s="2"/>
      <c r="FJ2069" s="2"/>
      <c r="FK2069" s="2"/>
      <c r="FL2069" s="2"/>
      <c r="FM2069" s="2"/>
      <c r="FN2069" s="2"/>
      <c r="FO2069" s="2"/>
      <c r="FP2069" s="2"/>
      <c r="FQ2069" s="2"/>
      <c r="FR2069" s="2"/>
      <c r="FS2069" s="2"/>
      <c r="FT2069" s="2"/>
      <c r="FU2069" s="2"/>
      <c r="FV2069" s="2"/>
      <c r="FW2069" s="2"/>
      <c r="FX2069" s="2"/>
      <c r="FY2069" s="2"/>
      <c r="FZ2069" s="2"/>
      <c r="GA2069" s="2"/>
      <c r="GB2069" s="2"/>
      <c r="GC2069" s="2"/>
      <c r="GD2069" s="2"/>
      <c r="GE2069" s="2"/>
      <c r="GF2069" s="2"/>
      <c r="GG2069" s="2"/>
      <c r="GH2069" s="2"/>
      <c r="GI2069" s="2"/>
      <c r="GJ2069" s="2"/>
      <c r="GK2069" s="2"/>
      <c r="GL2069" s="2"/>
      <c r="GM2069" s="2"/>
      <c r="GN2069" s="2"/>
      <c r="GO2069" s="2"/>
    </row>
    <row r="2070" spans="1:197" s="1" customFormat="1" x14ac:dyDescent="0.25">
      <c r="A2070"/>
      <c r="B2070" s="107"/>
      <c r="C2070" s="107"/>
      <c r="D2070" s="107"/>
      <c r="E2070" s="107"/>
      <c r="F2070" s="107"/>
      <c r="G2070" s="107"/>
      <c r="H2070" s="107"/>
      <c r="I2070" s="107"/>
      <c r="J2070" s="107"/>
      <c r="K2070" s="107"/>
      <c r="L2070" s="107"/>
      <c r="M2070" s="107"/>
      <c r="N2070" s="107"/>
      <c r="O2070" s="107"/>
      <c r="P2070"/>
      <c r="Q2070"/>
      <c r="R2070" s="108"/>
      <c r="DH2070" s="2"/>
      <c r="DI2070" s="2"/>
      <c r="DJ2070" s="2"/>
      <c r="DK2070" s="2"/>
      <c r="DL2070" s="2"/>
      <c r="DM2070" s="2"/>
      <c r="DN2070" s="2"/>
      <c r="DO2070" s="2"/>
      <c r="DP2070" s="2"/>
      <c r="DQ2070" s="2"/>
      <c r="DR2070" s="2"/>
      <c r="DS2070" s="2"/>
      <c r="DT2070" s="2"/>
      <c r="DU2070" s="2"/>
      <c r="DV2070" s="2"/>
      <c r="DW2070" s="2"/>
      <c r="DX2070" s="2"/>
      <c r="DY2070" s="2"/>
      <c r="DZ2070" s="2"/>
      <c r="EA2070" s="2"/>
      <c r="EB2070" s="2"/>
      <c r="EC2070" s="2"/>
      <c r="ED2070" s="2"/>
      <c r="EE2070" s="2"/>
      <c r="EF2070" s="2"/>
      <c r="EG2070" s="2"/>
      <c r="EH2070" s="2"/>
      <c r="EI2070" s="2"/>
      <c r="EJ2070" s="2"/>
      <c r="EK2070" s="2"/>
      <c r="EL2070" s="2"/>
      <c r="EM2070" s="2"/>
      <c r="EN2070" s="2"/>
      <c r="EO2070" s="2"/>
      <c r="EP2070" s="2"/>
      <c r="EQ2070" s="2"/>
      <c r="ER2070" s="2"/>
      <c r="ES2070" s="2"/>
      <c r="ET2070" s="2"/>
      <c r="EU2070" s="2"/>
      <c r="EV2070" s="2"/>
      <c r="EW2070" s="2"/>
      <c r="EX2070" s="2"/>
      <c r="EY2070" s="2"/>
      <c r="EZ2070" s="2"/>
      <c r="FA2070" s="2"/>
      <c r="FB2070" s="2"/>
      <c r="FC2070" s="2"/>
      <c r="FD2070" s="2"/>
      <c r="FE2070" s="2"/>
      <c r="FF2070" s="2"/>
      <c r="FG2070" s="2"/>
      <c r="FH2070" s="2"/>
      <c r="FI2070" s="2"/>
      <c r="FJ2070" s="2"/>
      <c r="FK2070" s="2"/>
      <c r="FL2070" s="2"/>
      <c r="FM2070" s="2"/>
      <c r="FN2070" s="2"/>
      <c r="FO2070" s="2"/>
      <c r="FP2070" s="2"/>
      <c r="FQ2070" s="2"/>
      <c r="FR2070" s="2"/>
      <c r="FS2070" s="2"/>
      <c r="FT2070" s="2"/>
      <c r="FU2070" s="2"/>
      <c r="FV2070" s="2"/>
      <c r="FW2070" s="2"/>
      <c r="FX2070" s="2"/>
      <c r="FY2070" s="2"/>
      <c r="FZ2070" s="2"/>
      <c r="GA2070" s="2"/>
      <c r="GB2070" s="2"/>
      <c r="GC2070" s="2"/>
      <c r="GD2070" s="2"/>
      <c r="GE2070" s="2"/>
      <c r="GF2070" s="2"/>
      <c r="GG2070" s="2"/>
      <c r="GH2070" s="2"/>
      <c r="GI2070" s="2"/>
      <c r="GJ2070" s="2"/>
      <c r="GK2070" s="2"/>
      <c r="GL2070" s="2"/>
      <c r="GM2070" s="2"/>
      <c r="GN2070" s="2"/>
      <c r="GO2070" s="2"/>
    </row>
    <row r="2071" spans="1:197" s="1" customFormat="1" x14ac:dyDescent="0.25">
      <c r="A2071"/>
      <c r="B2071" s="107"/>
      <c r="C2071" s="107"/>
      <c r="D2071" s="107"/>
      <c r="E2071" s="107"/>
      <c r="F2071" s="107"/>
      <c r="G2071" s="107"/>
      <c r="H2071" s="107"/>
      <c r="I2071" s="107"/>
      <c r="J2071" s="107"/>
      <c r="K2071" s="107"/>
      <c r="L2071" s="107"/>
      <c r="M2071" s="107"/>
      <c r="N2071" s="107"/>
      <c r="O2071" s="107"/>
      <c r="P2071"/>
      <c r="Q2071"/>
      <c r="R2071" s="108"/>
      <c r="DH2071" s="2"/>
      <c r="DI2071" s="2"/>
      <c r="DJ2071" s="2"/>
      <c r="DK2071" s="2"/>
      <c r="DL2071" s="2"/>
      <c r="DM2071" s="2"/>
      <c r="DN2071" s="2"/>
      <c r="DO2071" s="2"/>
      <c r="DP2071" s="2"/>
      <c r="DQ2071" s="2"/>
      <c r="DR2071" s="2"/>
      <c r="DS2071" s="2"/>
      <c r="DT2071" s="2"/>
      <c r="DU2071" s="2"/>
      <c r="DV2071" s="2"/>
      <c r="DW2071" s="2"/>
      <c r="DX2071" s="2"/>
      <c r="DY2071" s="2"/>
      <c r="DZ2071" s="2"/>
      <c r="EA2071" s="2"/>
      <c r="EB2071" s="2"/>
      <c r="EC2071" s="2"/>
      <c r="ED2071" s="2"/>
      <c r="EE2071" s="2"/>
      <c r="EF2071" s="2"/>
      <c r="EG2071" s="2"/>
      <c r="EH2071" s="2"/>
      <c r="EI2071" s="2"/>
      <c r="EJ2071" s="2"/>
      <c r="EK2071" s="2"/>
      <c r="EL2071" s="2"/>
      <c r="EM2071" s="2"/>
      <c r="EN2071" s="2"/>
      <c r="EO2071" s="2"/>
      <c r="EP2071" s="2"/>
      <c r="EQ2071" s="2"/>
      <c r="ER2071" s="2"/>
      <c r="ES2071" s="2"/>
      <c r="ET2071" s="2"/>
      <c r="EU2071" s="2"/>
      <c r="EV2071" s="2"/>
      <c r="EW2071" s="2"/>
      <c r="EX2071" s="2"/>
      <c r="EY2071" s="2"/>
      <c r="EZ2071" s="2"/>
      <c r="FA2071" s="2"/>
      <c r="FB2071" s="2"/>
      <c r="FC2071" s="2"/>
      <c r="FD2071" s="2"/>
      <c r="FE2071" s="2"/>
      <c r="FF2071" s="2"/>
      <c r="FG2071" s="2"/>
      <c r="FH2071" s="2"/>
      <c r="FI2071" s="2"/>
      <c r="FJ2071" s="2"/>
      <c r="FK2071" s="2"/>
      <c r="FL2071" s="2"/>
      <c r="FM2071" s="2"/>
      <c r="FN2071" s="2"/>
      <c r="FO2071" s="2"/>
      <c r="FP2071" s="2"/>
      <c r="FQ2071" s="2"/>
      <c r="FR2071" s="2"/>
      <c r="FS2071" s="2"/>
      <c r="FT2071" s="2"/>
      <c r="FU2071" s="2"/>
      <c r="FV2071" s="2"/>
      <c r="FW2071" s="2"/>
      <c r="FX2071" s="2"/>
      <c r="FY2071" s="2"/>
      <c r="FZ2071" s="2"/>
      <c r="GA2071" s="2"/>
      <c r="GB2071" s="2"/>
      <c r="GC2071" s="2"/>
      <c r="GD2071" s="2"/>
      <c r="GE2071" s="2"/>
      <c r="GF2071" s="2"/>
      <c r="GG2071" s="2"/>
      <c r="GH2071" s="2"/>
      <c r="GI2071" s="2"/>
      <c r="GJ2071" s="2"/>
      <c r="GK2071" s="2"/>
      <c r="GL2071" s="2"/>
      <c r="GM2071" s="2"/>
      <c r="GN2071" s="2"/>
      <c r="GO2071" s="2"/>
    </row>
    <row r="2072" spans="1:197" s="1" customFormat="1" x14ac:dyDescent="0.25">
      <c r="A2072"/>
      <c r="B2072" s="107"/>
      <c r="C2072" s="107"/>
      <c r="D2072" s="107"/>
      <c r="E2072" s="107"/>
      <c r="F2072" s="107"/>
      <c r="G2072" s="107"/>
      <c r="H2072" s="107"/>
      <c r="I2072" s="107"/>
      <c r="J2072" s="107"/>
      <c r="K2072" s="107"/>
      <c r="L2072" s="107"/>
      <c r="M2072" s="107"/>
      <c r="N2072" s="107"/>
      <c r="O2072" s="107"/>
      <c r="P2072"/>
      <c r="Q2072"/>
      <c r="R2072" s="108"/>
      <c r="DH2072" s="2"/>
      <c r="DI2072" s="2"/>
      <c r="DJ2072" s="2"/>
      <c r="DK2072" s="2"/>
      <c r="DL2072" s="2"/>
      <c r="DM2072" s="2"/>
      <c r="DN2072" s="2"/>
      <c r="DO2072" s="2"/>
      <c r="DP2072" s="2"/>
      <c r="DQ2072" s="2"/>
      <c r="DR2072" s="2"/>
      <c r="DS2072" s="2"/>
      <c r="DT2072" s="2"/>
      <c r="DU2072" s="2"/>
      <c r="DV2072" s="2"/>
      <c r="DW2072" s="2"/>
      <c r="DX2072" s="2"/>
      <c r="DY2072" s="2"/>
      <c r="DZ2072" s="2"/>
      <c r="EA2072" s="2"/>
      <c r="EB2072" s="2"/>
      <c r="EC2072" s="2"/>
      <c r="ED2072" s="2"/>
      <c r="EE2072" s="2"/>
      <c r="EF2072" s="2"/>
      <c r="EG2072" s="2"/>
      <c r="EH2072" s="2"/>
      <c r="EI2072" s="2"/>
      <c r="EJ2072" s="2"/>
      <c r="EK2072" s="2"/>
      <c r="EL2072" s="2"/>
      <c r="EM2072" s="2"/>
      <c r="EN2072" s="2"/>
      <c r="EO2072" s="2"/>
      <c r="EP2072" s="2"/>
      <c r="EQ2072" s="2"/>
      <c r="ER2072" s="2"/>
      <c r="ES2072" s="2"/>
      <c r="ET2072" s="2"/>
      <c r="EU2072" s="2"/>
      <c r="EV2072" s="2"/>
      <c r="EW2072" s="2"/>
      <c r="EX2072" s="2"/>
      <c r="EY2072" s="2"/>
      <c r="EZ2072" s="2"/>
      <c r="FA2072" s="2"/>
      <c r="FB2072" s="2"/>
      <c r="FC2072" s="2"/>
      <c r="FD2072" s="2"/>
      <c r="FE2072" s="2"/>
      <c r="FF2072" s="2"/>
      <c r="FG2072" s="2"/>
      <c r="FH2072" s="2"/>
      <c r="FI2072" s="2"/>
      <c r="FJ2072" s="2"/>
      <c r="FK2072" s="2"/>
      <c r="FL2072" s="2"/>
      <c r="FM2072" s="2"/>
      <c r="FN2072" s="2"/>
      <c r="FO2072" s="2"/>
      <c r="FP2072" s="2"/>
      <c r="FQ2072" s="2"/>
      <c r="FR2072" s="2"/>
      <c r="FS2072" s="2"/>
      <c r="FT2072" s="2"/>
      <c r="FU2072" s="2"/>
      <c r="FV2072" s="2"/>
      <c r="FW2072" s="2"/>
      <c r="FX2072" s="2"/>
      <c r="FY2072" s="2"/>
      <c r="FZ2072" s="2"/>
      <c r="GA2072" s="2"/>
      <c r="GB2072" s="2"/>
      <c r="GC2072" s="2"/>
      <c r="GD2072" s="2"/>
      <c r="GE2072" s="2"/>
      <c r="GF2072" s="2"/>
      <c r="GG2072" s="2"/>
      <c r="GH2072" s="2"/>
      <c r="GI2072" s="2"/>
      <c r="GJ2072" s="2"/>
      <c r="GK2072" s="2"/>
      <c r="GL2072" s="2"/>
      <c r="GM2072" s="2"/>
      <c r="GN2072" s="2"/>
      <c r="GO2072" s="2"/>
    </row>
    <row r="2073" spans="1:197" s="1" customFormat="1" x14ac:dyDescent="0.25">
      <c r="A2073"/>
      <c r="B2073" s="107"/>
      <c r="C2073" s="107"/>
      <c r="D2073" s="107"/>
      <c r="E2073" s="107"/>
      <c r="F2073" s="107"/>
      <c r="G2073" s="107"/>
      <c r="H2073" s="107"/>
      <c r="I2073" s="107"/>
      <c r="J2073" s="107"/>
      <c r="K2073" s="107"/>
      <c r="L2073" s="107"/>
      <c r="M2073" s="107"/>
      <c r="N2073" s="107"/>
      <c r="O2073" s="107"/>
      <c r="P2073"/>
      <c r="Q2073"/>
      <c r="R2073" s="108"/>
      <c r="DH2073" s="2"/>
      <c r="DI2073" s="2"/>
      <c r="DJ2073" s="2"/>
      <c r="DK2073" s="2"/>
      <c r="DL2073" s="2"/>
      <c r="DM2073" s="2"/>
      <c r="DN2073" s="2"/>
      <c r="DO2073" s="2"/>
      <c r="DP2073" s="2"/>
      <c r="DQ2073" s="2"/>
      <c r="DR2073" s="2"/>
      <c r="DS2073" s="2"/>
      <c r="DT2073" s="2"/>
      <c r="DU2073" s="2"/>
      <c r="DV2073" s="2"/>
      <c r="DW2073" s="2"/>
      <c r="DX2073" s="2"/>
      <c r="DY2073" s="2"/>
      <c r="DZ2073" s="2"/>
      <c r="EA2073" s="2"/>
      <c r="EB2073" s="2"/>
      <c r="EC2073" s="2"/>
      <c r="ED2073" s="2"/>
      <c r="EE2073" s="2"/>
      <c r="EF2073" s="2"/>
      <c r="EG2073" s="2"/>
      <c r="EH2073" s="2"/>
      <c r="EI2073" s="2"/>
      <c r="EJ2073" s="2"/>
      <c r="EK2073" s="2"/>
      <c r="EL2073" s="2"/>
      <c r="EM2073" s="2"/>
      <c r="EN2073" s="2"/>
      <c r="EO2073" s="2"/>
      <c r="EP2073" s="2"/>
      <c r="EQ2073" s="2"/>
      <c r="ER2073" s="2"/>
      <c r="ES2073" s="2"/>
      <c r="ET2073" s="2"/>
      <c r="EU2073" s="2"/>
      <c r="EV2073" s="2"/>
      <c r="EW2073" s="2"/>
      <c r="EX2073" s="2"/>
      <c r="EY2073" s="2"/>
      <c r="EZ2073" s="2"/>
      <c r="FA2073" s="2"/>
      <c r="FB2073" s="2"/>
      <c r="FC2073" s="2"/>
      <c r="FD2073" s="2"/>
      <c r="FE2073" s="2"/>
      <c r="FF2073" s="2"/>
      <c r="FG2073" s="2"/>
      <c r="FH2073" s="2"/>
      <c r="FI2073" s="2"/>
      <c r="FJ2073" s="2"/>
      <c r="FK2073" s="2"/>
      <c r="FL2073" s="2"/>
      <c r="FM2073" s="2"/>
      <c r="FN2073" s="2"/>
      <c r="FO2073" s="2"/>
      <c r="FP2073" s="2"/>
      <c r="FQ2073" s="2"/>
      <c r="FR2073" s="2"/>
      <c r="FS2073" s="2"/>
      <c r="FT2073" s="2"/>
      <c r="FU2073" s="2"/>
      <c r="FV2073" s="2"/>
      <c r="FW2073" s="2"/>
      <c r="FX2073" s="2"/>
      <c r="FY2073" s="2"/>
      <c r="FZ2073" s="2"/>
      <c r="GA2073" s="2"/>
      <c r="GB2073" s="2"/>
      <c r="GC2073" s="2"/>
      <c r="GD2073" s="2"/>
      <c r="GE2073" s="2"/>
      <c r="GF2073" s="2"/>
      <c r="GG2073" s="2"/>
      <c r="GH2073" s="2"/>
      <c r="GI2073" s="2"/>
      <c r="GJ2073" s="2"/>
      <c r="GK2073" s="2"/>
      <c r="GL2073" s="2"/>
      <c r="GM2073" s="2"/>
      <c r="GN2073" s="2"/>
      <c r="GO2073" s="2"/>
    </row>
    <row r="2074" spans="1:197" s="1" customFormat="1" x14ac:dyDescent="0.25">
      <c r="A2074"/>
      <c r="B2074" s="107"/>
      <c r="C2074" s="107"/>
      <c r="D2074" s="107"/>
      <c r="E2074" s="107"/>
      <c r="F2074" s="107"/>
      <c r="G2074" s="107"/>
      <c r="H2074" s="107"/>
      <c r="I2074" s="107"/>
      <c r="J2074" s="107"/>
      <c r="K2074" s="107"/>
      <c r="L2074" s="107"/>
      <c r="M2074" s="107"/>
      <c r="N2074" s="107"/>
      <c r="O2074" s="107"/>
      <c r="P2074"/>
      <c r="Q2074"/>
      <c r="R2074" s="108"/>
      <c r="DH2074" s="2"/>
      <c r="DI2074" s="2"/>
      <c r="DJ2074" s="2"/>
      <c r="DK2074" s="2"/>
      <c r="DL2074" s="2"/>
      <c r="DM2074" s="2"/>
      <c r="DN2074" s="2"/>
      <c r="DO2074" s="2"/>
      <c r="DP2074" s="2"/>
      <c r="DQ2074" s="2"/>
      <c r="DR2074" s="2"/>
      <c r="DS2074" s="2"/>
      <c r="DT2074" s="2"/>
      <c r="DU2074" s="2"/>
      <c r="DV2074" s="2"/>
      <c r="DW2074" s="2"/>
      <c r="DX2074" s="2"/>
      <c r="DY2074" s="2"/>
      <c r="DZ2074" s="2"/>
      <c r="EA2074" s="2"/>
      <c r="EB2074" s="2"/>
      <c r="EC2074" s="2"/>
      <c r="ED2074" s="2"/>
      <c r="EE2074" s="2"/>
      <c r="EF2074" s="2"/>
      <c r="EG2074" s="2"/>
      <c r="EH2074" s="2"/>
      <c r="EI2074" s="2"/>
      <c r="EJ2074" s="2"/>
      <c r="EK2074" s="2"/>
      <c r="EL2074" s="2"/>
      <c r="EM2074" s="2"/>
      <c r="EN2074" s="2"/>
      <c r="EO2074" s="2"/>
      <c r="EP2074" s="2"/>
      <c r="EQ2074" s="2"/>
      <c r="ER2074" s="2"/>
      <c r="ES2074" s="2"/>
      <c r="ET2074" s="2"/>
      <c r="EU2074" s="2"/>
      <c r="EV2074" s="2"/>
      <c r="EW2074" s="2"/>
      <c r="EX2074" s="2"/>
      <c r="EY2074" s="2"/>
      <c r="EZ2074" s="2"/>
      <c r="FA2074" s="2"/>
      <c r="FB2074" s="2"/>
      <c r="FC2074" s="2"/>
      <c r="FD2074" s="2"/>
      <c r="FE2074" s="2"/>
      <c r="FF2074" s="2"/>
      <c r="FG2074" s="2"/>
      <c r="FH2074" s="2"/>
      <c r="FI2074" s="2"/>
      <c r="FJ2074" s="2"/>
      <c r="FK2074" s="2"/>
      <c r="FL2074" s="2"/>
      <c r="FM2074" s="2"/>
      <c r="FN2074" s="2"/>
      <c r="FO2074" s="2"/>
      <c r="FP2074" s="2"/>
      <c r="FQ2074" s="2"/>
      <c r="FR2074" s="2"/>
      <c r="FS2074" s="2"/>
      <c r="FT2074" s="2"/>
      <c r="FU2074" s="2"/>
      <c r="FV2074" s="2"/>
      <c r="FW2074" s="2"/>
      <c r="FX2074" s="2"/>
      <c r="FY2074" s="2"/>
      <c r="FZ2074" s="2"/>
      <c r="GA2074" s="2"/>
      <c r="GB2074" s="2"/>
      <c r="GC2074" s="2"/>
      <c r="GD2074" s="2"/>
      <c r="GE2074" s="2"/>
      <c r="GF2074" s="2"/>
      <c r="GG2074" s="2"/>
      <c r="GH2074" s="2"/>
      <c r="GI2074" s="2"/>
      <c r="GJ2074" s="2"/>
      <c r="GK2074" s="2"/>
      <c r="GL2074" s="2"/>
      <c r="GM2074" s="2"/>
      <c r="GN2074" s="2"/>
      <c r="GO2074" s="2"/>
    </row>
    <row r="2075" spans="1:197" s="1" customFormat="1" x14ac:dyDescent="0.25">
      <c r="A2075"/>
      <c r="B2075" s="107"/>
      <c r="C2075" s="107"/>
      <c r="D2075" s="107"/>
      <c r="E2075" s="107"/>
      <c r="F2075" s="107"/>
      <c r="G2075" s="107"/>
      <c r="H2075" s="107"/>
      <c r="I2075" s="107"/>
      <c r="J2075" s="107"/>
      <c r="K2075" s="107"/>
      <c r="L2075" s="107"/>
      <c r="M2075" s="107"/>
      <c r="N2075" s="107"/>
      <c r="O2075" s="107"/>
      <c r="P2075"/>
      <c r="Q2075"/>
      <c r="R2075" s="108"/>
      <c r="DH2075" s="2"/>
      <c r="DI2075" s="2"/>
      <c r="DJ2075" s="2"/>
      <c r="DK2075" s="2"/>
      <c r="DL2075" s="2"/>
      <c r="DM2075" s="2"/>
      <c r="DN2075" s="2"/>
      <c r="DO2075" s="2"/>
      <c r="DP2075" s="2"/>
      <c r="DQ2075" s="2"/>
      <c r="DR2075" s="2"/>
      <c r="DS2075" s="2"/>
      <c r="DT2075" s="2"/>
      <c r="DU2075" s="2"/>
      <c r="DV2075" s="2"/>
      <c r="DW2075" s="2"/>
      <c r="DX2075" s="2"/>
      <c r="DY2075" s="2"/>
      <c r="DZ2075" s="2"/>
      <c r="EA2075" s="2"/>
      <c r="EB2075" s="2"/>
      <c r="EC2075" s="2"/>
      <c r="ED2075" s="2"/>
      <c r="EE2075" s="2"/>
      <c r="EF2075" s="2"/>
      <c r="EG2075" s="2"/>
      <c r="EH2075" s="2"/>
      <c r="EI2075" s="2"/>
      <c r="EJ2075" s="2"/>
      <c r="EK2075" s="2"/>
      <c r="EL2075" s="2"/>
      <c r="EM2075" s="2"/>
      <c r="EN2075" s="2"/>
      <c r="EO2075" s="2"/>
      <c r="EP2075" s="2"/>
      <c r="EQ2075" s="2"/>
      <c r="ER2075" s="2"/>
      <c r="ES2075" s="2"/>
      <c r="ET2075" s="2"/>
      <c r="EU2075" s="2"/>
      <c r="EV2075" s="2"/>
      <c r="EW2075" s="2"/>
      <c r="EX2075" s="2"/>
      <c r="EY2075" s="2"/>
      <c r="EZ2075" s="2"/>
      <c r="FA2075" s="2"/>
      <c r="FB2075" s="2"/>
      <c r="FC2075" s="2"/>
      <c r="FD2075" s="2"/>
      <c r="FE2075" s="2"/>
      <c r="FF2075" s="2"/>
      <c r="FG2075" s="2"/>
      <c r="FH2075" s="2"/>
      <c r="FI2075" s="2"/>
      <c r="FJ2075" s="2"/>
      <c r="FK2075" s="2"/>
      <c r="FL2075" s="2"/>
      <c r="FM2075" s="2"/>
      <c r="FN2075" s="2"/>
      <c r="FO2075" s="2"/>
      <c r="FP2075" s="2"/>
      <c r="FQ2075" s="2"/>
      <c r="FR2075" s="2"/>
      <c r="FS2075" s="2"/>
      <c r="FT2075" s="2"/>
      <c r="FU2075" s="2"/>
      <c r="FV2075" s="2"/>
      <c r="FW2075" s="2"/>
      <c r="FX2075" s="2"/>
      <c r="FY2075" s="2"/>
      <c r="FZ2075" s="2"/>
      <c r="GA2075" s="2"/>
      <c r="GB2075" s="2"/>
      <c r="GC2075" s="2"/>
      <c r="GD2075" s="2"/>
      <c r="GE2075" s="2"/>
      <c r="GF2075" s="2"/>
      <c r="GG2075" s="2"/>
      <c r="GH2075" s="2"/>
      <c r="GI2075" s="2"/>
      <c r="GJ2075" s="2"/>
      <c r="GK2075" s="2"/>
      <c r="GL2075" s="2"/>
      <c r="GM2075" s="2"/>
      <c r="GN2075" s="2"/>
      <c r="GO2075" s="2"/>
    </row>
    <row r="2076" spans="1:197" s="1" customFormat="1" x14ac:dyDescent="0.25">
      <c r="A2076"/>
      <c r="B2076" s="107"/>
      <c r="C2076" s="107"/>
      <c r="D2076" s="107"/>
      <c r="E2076" s="107"/>
      <c r="F2076" s="107"/>
      <c r="G2076" s="107"/>
      <c r="H2076" s="107"/>
      <c r="I2076" s="107"/>
      <c r="J2076" s="107"/>
      <c r="K2076" s="107"/>
      <c r="L2076" s="107"/>
      <c r="M2076" s="107"/>
      <c r="N2076" s="107"/>
      <c r="O2076" s="107"/>
      <c r="P2076"/>
      <c r="Q2076"/>
      <c r="R2076" s="108"/>
      <c r="DH2076" s="2"/>
      <c r="DI2076" s="2"/>
      <c r="DJ2076" s="2"/>
      <c r="DK2076" s="2"/>
      <c r="DL2076" s="2"/>
      <c r="DM2076" s="2"/>
      <c r="DN2076" s="2"/>
      <c r="DO2076" s="2"/>
      <c r="DP2076" s="2"/>
      <c r="DQ2076" s="2"/>
      <c r="DR2076" s="2"/>
      <c r="DS2076" s="2"/>
      <c r="DT2076" s="2"/>
      <c r="DU2076" s="2"/>
      <c r="DV2076" s="2"/>
      <c r="DW2076" s="2"/>
      <c r="DX2076" s="2"/>
      <c r="DY2076" s="2"/>
      <c r="DZ2076" s="2"/>
      <c r="EA2076" s="2"/>
      <c r="EB2076" s="2"/>
      <c r="EC2076" s="2"/>
      <c r="ED2076" s="2"/>
      <c r="EE2076" s="2"/>
      <c r="EF2076" s="2"/>
      <c r="EG2076" s="2"/>
      <c r="EH2076" s="2"/>
      <c r="EI2076" s="2"/>
      <c r="EJ2076" s="2"/>
      <c r="EK2076" s="2"/>
      <c r="EL2076" s="2"/>
      <c r="EM2076" s="2"/>
      <c r="EN2076" s="2"/>
      <c r="EO2076" s="2"/>
      <c r="EP2076" s="2"/>
      <c r="EQ2076" s="2"/>
      <c r="ER2076" s="2"/>
      <c r="ES2076" s="2"/>
      <c r="ET2076" s="2"/>
      <c r="EU2076" s="2"/>
      <c r="EV2076" s="2"/>
      <c r="EW2076" s="2"/>
      <c r="EX2076" s="2"/>
      <c r="EY2076" s="2"/>
      <c r="EZ2076" s="2"/>
      <c r="FA2076" s="2"/>
      <c r="FB2076" s="2"/>
      <c r="FC2076" s="2"/>
      <c r="FD2076" s="2"/>
      <c r="FE2076" s="2"/>
      <c r="FF2076" s="2"/>
      <c r="FG2076" s="2"/>
      <c r="FH2076" s="2"/>
      <c r="FI2076" s="2"/>
      <c r="FJ2076" s="2"/>
      <c r="FK2076" s="2"/>
      <c r="FL2076" s="2"/>
      <c r="FM2076" s="2"/>
      <c r="FN2076" s="2"/>
      <c r="FO2076" s="2"/>
      <c r="FP2076" s="2"/>
      <c r="FQ2076" s="2"/>
      <c r="FR2076" s="2"/>
      <c r="FS2076" s="2"/>
      <c r="FT2076" s="2"/>
      <c r="FU2076" s="2"/>
      <c r="FV2076" s="2"/>
      <c r="FW2076" s="2"/>
      <c r="FX2076" s="2"/>
      <c r="FY2076" s="2"/>
      <c r="FZ2076" s="2"/>
      <c r="GA2076" s="2"/>
      <c r="GB2076" s="2"/>
      <c r="GC2076" s="2"/>
      <c r="GD2076" s="2"/>
      <c r="GE2076" s="2"/>
      <c r="GF2076" s="2"/>
      <c r="GG2076" s="2"/>
      <c r="GH2076" s="2"/>
      <c r="GI2076" s="2"/>
      <c r="GJ2076" s="2"/>
      <c r="GK2076" s="2"/>
      <c r="GL2076" s="2"/>
      <c r="GM2076" s="2"/>
      <c r="GN2076" s="2"/>
      <c r="GO2076" s="2"/>
    </row>
    <row r="2077" spans="1:197" s="1" customFormat="1" x14ac:dyDescent="0.25">
      <c r="A2077"/>
      <c r="B2077" s="107"/>
      <c r="C2077" s="107"/>
      <c r="D2077" s="107"/>
      <c r="E2077" s="107"/>
      <c r="F2077" s="107"/>
      <c r="G2077" s="107"/>
      <c r="H2077" s="107"/>
      <c r="I2077" s="107"/>
      <c r="J2077" s="107"/>
      <c r="K2077" s="107"/>
      <c r="L2077" s="107"/>
      <c r="M2077" s="107"/>
      <c r="N2077" s="107"/>
      <c r="O2077" s="107"/>
      <c r="P2077"/>
      <c r="Q2077"/>
      <c r="R2077" s="108"/>
      <c r="DH2077" s="2"/>
      <c r="DI2077" s="2"/>
      <c r="DJ2077" s="2"/>
      <c r="DK2077" s="2"/>
      <c r="DL2077" s="2"/>
      <c r="DM2077" s="2"/>
      <c r="DN2077" s="2"/>
      <c r="DO2077" s="2"/>
      <c r="DP2077" s="2"/>
      <c r="DQ2077" s="2"/>
      <c r="DR2077" s="2"/>
      <c r="DS2077" s="2"/>
      <c r="DT2077" s="2"/>
      <c r="DU2077" s="2"/>
      <c r="DV2077" s="2"/>
      <c r="DW2077" s="2"/>
      <c r="DX2077" s="2"/>
      <c r="DY2077" s="2"/>
      <c r="DZ2077" s="2"/>
      <c r="EA2077" s="2"/>
      <c r="EB2077" s="2"/>
      <c r="EC2077" s="2"/>
      <c r="ED2077" s="2"/>
      <c r="EE2077" s="2"/>
      <c r="EF2077" s="2"/>
      <c r="EG2077" s="2"/>
      <c r="EH2077" s="2"/>
      <c r="EI2077" s="2"/>
      <c r="EJ2077" s="2"/>
      <c r="EK2077" s="2"/>
      <c r="EL2077" s="2"/>
      <c r="EM2077" s="2"/>
      <c r="EN2077" s="2"/>
      <c r="EO2077" s="2"/>
      <c r="EP2077" s="2"/>
      <c r="EQ2077" s="2"/>
      <c r="ER2077" s="2"/>
      <c r="ES2077" s="2"/>
      <c r="ET2077" s="2"/>
      <c r="EU2077" s="2"/>
      <c r="EV2077" s="2"/>
      <c r="EW2077" s="2"/>
      <c r="EX2077" s="2"/>
      <c r="EY2077" s="2"/>
      <c r="EZ2077" s="2"/>
      <c r="FA2077" s="2"/>
      <c r="FB2077" s="2"/>
      <c r="FC2077" s="2"/>
      <c r="FD2077" s="2"/>
      <c r="FE2077" s="2"/>
      <c r="FF2077" s="2"/>
      <c r="FG2077" s="2"/>
      <c r="FH2077" s="2"/>
      <c r="FI2077" s="2"/>
      <c r="FJ2077" s="2"/>
      <c r="FK2077" s="2"/>
      <c r="FL2077" s="2"/>
      <c r="FM2077" s="2"/>
      <c r="FN2077" s="2"/>
      <c r="FO2077" s="2"/>
      <c r="FP2077" s="2"/>
      <c r="FQ2077" s="2"/>
      <c r="FR2077" s="2"/>
      <c r="FS2077" s="2"/>
      <c r="FT2077" s="2"/>
      <c r="FU2077" s="2"/>
      <c r="FV2077" s="2"/>
      <c r="FW2077" s="2"/>
      <c r="FX2077" s="2"/>
      <c r="FY2077" s="2"/>
      <c r="FZ2077" s="2"/>
      <c r="GA2077" s="2"/>
      <c r="GB2077" s="2"/>
      <c r="GC2077" s="2"/>
      <c r="GD2077" s="2"/>
      <c r="GE2077" s="2"/>
      <c r="GF2077" s="2"/>
      <c r="GG2077" s="2"/>
      <c r="GH2077" s="2"/>
      <c r="GI2077" s="2"/>
      <c r="GJ2077" s="2"/>
      <c r="GK2077" s="2"/>
      <c r="GL2077" s="2"/>
      <c r="GM2077" s="2"/>
      <c r="GN2077" s="2"/>
      <c r="GO2077" s="2"/>
    </row>
    <row r="2078" spans="1:197" s="1" customFormat="1" x14ac:dyDescent="0.25">
      <c r="A2078"/>
      <c r="B2078" s="107"/>
      <c r="C2078" s="107"/>
      <c r="D2078" s="107"/>
      <c r="E2078" s="107"/>
      <c r="F2078" s="107"/>
      <c r="G2078" s="107"/>
      <c r="H2078" s="107"/>
      <c r="I2078" s="107"/>
      <c r="J2078" s="107"/>
      <c r="K2078" s="107"/>
      <c r="L2078" s="107"/>
      <c r="M2078" s="107"/>
      <c r="N2078" s="107"/>
      <c r="O2078" s="107"/>
      <c r="P2078"/>
      <c r="Q2078"/>
      <c r="R2078" s="108"/>
      <c r="DH2078" s="2"/>
      <c r="DI2078" s="2"/>
      <c r="DJ2078" s="2"/>
      <c r="DK2078" s="2"/>
      <c r="DL2078" s="2"/>
      <c r="DM2078" s="2"/>
      <c r="DN2078" s="2"/>
      <c r="DO2078" s="2"/>
      <c r="DP2078" s="2"/>
      <c r="DQ2078" s="2"/>
      <c r="DR2078" s="2"/>
      <c r="DS2078" s="2"/>
      <c r="DT2078" s="2"/>
      <c r="DU2078" s="2"/>
      <c r="DV2078" s="2"/>
      <c r="DW2078" s="2"/>
      <c r="DX2078" s="2"/>
      <c r="DY2078" s="2"/>
      <c r="DZ2078" s="2"/>
      <c r="EA2078" s="2"/>
      <c r="EB2078" s="2"/>
      <c r="EC2078" s="2"/>
      <c r="ED2078" s="2"/>
      <c r="EE2078" s="2"/>
      <c r="EF2078" s="2"/>
      <c r="EG2078" s="2"/>
      <c r="EH2078" s="2"/>
      <c r="EI2078" s="2"/>
      <c r="EJ2078" s="2"/>
      <c r="EK2078" s="2"/>
      <c r="EL2078" s="2"/>
      <c r="EM2078" s="2"/>
      <c r="EN2078" s="2"/>
      <c r="EO2078" s="2"/>
      <c r="EP2078" s="2"/>
      <c r="EQ2078" s="2"/>
      <c r="ER2078" s="2"/>
      <c r="ES2078" s="2"/>
      <c r="ET2078" s="2"/>
      <c r="EU2078" s="2"/>
      <c r="EV2078" s="2"/>
      <c r="EW2078" s="2"/>
      <c r="EX2078" s="2"/>
      <c r="EY2078" s="2"/>
      <c r="EZ2078" s="2"/>
      <c r="FA2078" s="2"/>
      <c r="FB2078" s="2"/>
      <c r="FC2078" s="2"/>
      <c r="FD2078" s="2"/>
      <c r="FE2078" s="2"/>
      <c r="FF2078" s="2"/>
      <c r="FG2078" s="2"/>
      <c r="FH2078" s="2"/>
      <c r="FI2078" s="2"/>
      <c r="FJ2078" s="2"/>
      <c r="FK2078" s="2"/>
      <c r="FL2078" s="2"/>
      <c r="FM2078" s="2"/>
      <c r="FN2078" s="2"/>
      <c r="FO2078" s="2"/>
      <c r="FP2078" s="2"/>
      <c r="FQ2078" s="2"/>
      <c r="FR2078" s="2"/>
      <c r="FS2078" s="2"/>
      <c r="FT2078" s="2"/>
      <c r="FU2078" s="2"/>
      <c r="FV2078" s="2"/>
      <c r="FW2078" s="2"/>
      <c r="FX2078" s="2"/>
      <c r="FY2078" s="2"/>
      <c r="FZ2078" s="2"/>
      <c r="GA2078" s="2"/>
      <c r="GB2078" s="2"/>
      <c r="GC2078" s="2"/>
      <c r="GD2078" s="2"/>
      <c r="GE2078" s="2"/>
      <c r="GF2078" s="2"/>
      <c r="GG2078" s="2"/>
      <c r="GH2078" s="2"/>
      <c r="GI2078" s="2"/>
      <c r="GJ2078" s="2"/>
      <c r="GK2078" s="2"/>
      <c r="GL2078" s="2"/>
      <c r="GM2078" s="2"/>
      <c r="GN2078" s="2"/>
      <c r="GO2078" s="2"/>
    </row>
    <row r="2079" spans="1:197" s="1" customFormat="1" x14ac:dyDescent="0.25">
      <c r="A2079"/>
      <c r="B2079" s="107"/>
      <c r="C2079" s="107"/>
      <c r="D2079" s="107"/>
      <c r="E2079" s="107"/>
      <c r="F2079" s="107"/>
      <c r="G2079" s="107"/>
      <c r="H2079" s="107"/>
      <c r="I2079" s="107"/>
      <c r="J2079" s="107"/>
      <c r="K2079" s="107"/>
      <c r="L2079" s="107"/>
      <c r="M2079" s="107"/>
      <c r="N2079" s="107"/>
      <c r="O2079" s="107"/>
      <c r="P2079"/>
      <c r="Q2079"/>
      <c r="R2079" s="108"/>
      <c r="DH2079" s="2"/>
      <c r="DI2079" s="2"/>
      <c r="DJ2079" s="2"/>
      <c r="DK2079" s="2"/>
      <c r="DL2079" s="2"/>
      <c r="DM2079" s="2"/>
      <c r="DN2079" s="2"/>
      <c r="DO2079" s="2"/>
      <c r="DP2079" s="2"/>
      <c r="DQ2079" s="2"/>
      <c r="DR2079" s="2"/>
      <c r="DS2079" s="2"/>
      <c r="DT2079" s="2"/>
      <c r="DU2079" s="2"/>
      <c r="DV2079" s="2"/>
      <c r="DW2079" s="2"/>
      <c r="DX2079" s="2"/>
      <c r="DY2079" s="2"/>
      <c r="DZ2079" s="2"/>
      <c r="EA2079" s="2"/>
      <c r="EB2079" s="2"/>
      <c r="EC2079" s="2"/>
      <c r="ED2079" s="2"/>
      <c r="EE2079" s="2"/>
      <c r="EF2079" s="2"/>
      <c r="EG2079" s="2"/>
      <c r="EH2079" s="2"/>
      <c r="EI2079" s="2"/>
      <c r="EJ2079" s="2"/>
      <c r="EK2079" s="2"/>
      <c r="EL2079" s="2"/>
      <c r="EM2079" s="2"/>
      <c r="EN2079" s="2"/>
      <c r="EO2079" s="2"/>
      <c r="EP2079" s="2"/>
      <c r="EQ2079" s="2"/>
      <c r="ER2079" s="2"/>
      <c r="ES2079" s="2"/>
      <c r="ET2079" s="2"/>
      <c r="EU2079" s="2"/>
      <c r="EV2079" s="2"/>
      <c r="EW2079" s="2"/>
      <c r="EX2079" s="2"/>
      <c r="EY2079" s="2"/>
      <c r="EZ2079" s="2"/>
      <c r="FA2079" s="2"/>
      <c r="FB2079" s="2"/>
      <c r="FC2079" s="2"/>
      <c r="FD2079" s="2"/>
      <c r="FE2079" s="2"/>
      <c r="FF2079" s="2"/>
      <c r="FG2079" s="2"/>
      <c r="FH2079" s="2"/>
      <c r="FI2079" s="2"/>
      <c r="FJ2079" s="2"/>
      <c r="FK2079" s="2"/>
      <c r="FL2079" s="2"/>
      <c r="FM2079" s="2"/>
      <c r="FN2079" s="2"/>
      <c r="FO2079" s="2"/>
      <c r="FP2079" s="2"/>
      <c r="FQ2079" s="2"/>
      <c r="FR2079" s="2"/>
      <c r="FS2079" s="2"/>
      <c r="FT2079" s="2"/>
      <c r="FU2079" s="2"/>
      <c r="FV2079" s="2"/>
      <c r="FW2079" s="2"/>
      <c r="FX2079" s="2"/>
      <c r="FY2079" s="2"/>
      <c r="FZ2079" s="2"/>
      <c r="GA2079" s="2"/>
      <c r="GB2079" s="2"/>
      <c r="GC2079" s="2"/>
      <c r="GD2079" s="2"/>
      <c r="GE2079" s="2"/>
      <c r="GF2079" s="2"/>
      <c r="GG2079" s="2"/>
      <c r="GH2079" s="2"/>
      <c r="GI2079" s="2"/>
      <c r="GJ2079" s="2"/>
      <c r="GK2079" s="2"/>
      <c r="GL2079" s="2"/>
      <c r="GM2079" s="2"/>
      <c r="GN2079" s="2"/>
      <c r="GO2079" s="2"/>
    </row>
    <row r="2080" spans="1:197" s="1" customFormat="1" x14ac:dyDescent="0.25">
      <c r="A2080"/>
      <c r="B2080" s="107"/>
      <c r="C2080" s="107"/>
      <c r="D2080" s="107"/>
      <c r="E2080" s="107"/>
      <c r="F2080" s="107"/>
      <c r="G2080" s="107"/>
      <c r="H2080" s="107"/>
      <c r="I2080" s="107"/>
      <c r="J2080" s="107"/>
      <c r="K2080" s="107"/>
      <c r="L2080" s="107"/>
      <c r="M2080" s="107"/>
      <c r="N2080" s="107"/>
      <c r="O2080" s="107"/>
      <c r="P2080"/>
      <c r="Q2080"/>
      <c r="R2080" s="108"/>
      <c r="DH2080" s="2"/>
      <c r="DI2080" s="2"/>
      <c r="DJ2080" s="2"/>
      <c r="DK2080" s="2"/>
      <c r="DL2080" s="2"/>
      <c r="DM2080" s="2"/>
      <c r="DN2080" s="2"/>
      <c r="DO2080" s="2"/>
      <c r="DP2080" s="2"/>
      <c r="DQ2080" s="2"/>
      <c r="DR2080" s="2"/>
      <c r="DS2080" s="2"/>
      <c r="DT2080" s="2"/>
      <c r="DU2080" s="2"/>
      <c r="DV2080" s="2"/>
      <c r="DW2080" s="2"/>
      <c r="DX2080" s="2"/>
      <c r="DY2080" s="2"/>
      <c r="DZ2080" s="2"/>
      <c r="EA2080" s="2"/>
      <c r="EB2080" s="2"/>
      <c r="EC2080" s="2"/>
      <c r="ED2080" s="2"/>
      <c r="EE2080" s="2"/>
      <c r="EF2080" s="2"/>
      <c r="EG2080" s="2"/>
      <c r="EH2080" s="2"/>
      <c r="EI2080" s="2"/>
      <c r="EJ2080" s="2"/>
      <c r="EK2080" s="2"/>
      <c r="EL2080" s="2"/>
      <c r="EM2080" s="2"/>
      <c r="EN2080" s="2"/>
      <c r="EO2080" s="2"/>
      <c r="EP2080" s="2"/>
      <c r="EQ2080" s="2"/>
      <c r="ER2080" s="2"/>
      <c r="ES2080" s="2"/>
      <c r="ET2080" s="2"/>
      <c r="EU2080" s="2"/>
      <c r="EV2080" s="2"/>
      <c r="EW2080" s="2"/>
      <c r="EX2080" s="2"/>
      <c r="EY2080" s="2"/>
      <c r="EZ2080" s="2"/>
      <c r="FA2080" s="2"/>
      <c r="FB2080" s="2"/>
      <c r="FC2080" s="2"/>
      <c r="FD2080" s="2"/>
      <c r="FE2080" s="2"/>
      <c r="FF2080" s="2"/>
      <c r="FG2080" s="2"/>
      <c r="FH2080" s="2"/>
      <c r="FI2080" s="2"/>
      <c r="FJ2080" s="2"/>
      <c r="FK2080" s="2"/>
      <c r="FL2080" s="2"/>
      <c r="FM2080" s="2"/>
      <c r="FN2080" s="2"/>
      <c r="FO2080" s="2"/>
      <c r="FP2080" s="2"/>
      <c r="FQ2080" s="2"/>
      <c r="FR2080" s="2"/>
      <c r="FS2080" s="2"/>
      <c r="FT2080" s="2"/>
      <c r="FU2080" s="2"/>
      <c r="FV2080" s="2"/>
      <c r="FW2080" s="2"/>
      <c r="FX2080" s="2"/>
      <c r="FY2080" s="2"/>
      <c r="FZ2080" s="2"/>
      <c r="GA2080" s="2"/>
      <c r="GB2080" s="2"/>
      <c r="GC2080" s="2"/>
      <c r="GD2080" s="2"/>
      <c r="GE2080" s="2"/>
      <c r="GF2080" s="2"/>
      <c r="GG2080" s="2"/>
      <c r="GH2080" s="2"/>
      <c r="GI2080" s="2"/>
      <c r="GJ2080" s="2"/>
      <c r="GK2080" s="2"/>
      <c r="GL2080" s="2"/>
      <c r="GM2080" s="2"/>
      <c r="GN2080" s="2"/>
      <c r="GO2080" s="2"/>
    </row>
    <row r="2081" spans="1:197" s="1" customFormat="1" x14ac:dyDescent="0.25">
      <c r="A2081"/>
      <c r="B2081" s="107"/>
      <c r="C2081" s="107"/>
      <c r="D2081" s="107"/>
      <c r="E2081" s="107"/>
      <c r="F2081" s="107"/>
      <c r="G2081" s="107"/>
      <c r="H2081" s="107"/>
      <c r="I2081" s="107"/>
      <c r="J2081" s="107"/>
      <c r="K2081" s="107"/>
      <c r="L2081" s="107"/>
      <c r="M2081" s="107"/>
      <c r="N2081" s="107"/>
      <c r="O2081" s="107"/>
      <c r="P2081"/>
      <c r="Q2081"/>
      <c r="R2081" s="108"/>
      <c r="DH2081" s="2"/>
      <c r="DI2081" s="2"/>
      <c r="DJ2081" s="2"/>
      <c r="DK2081" s="2"/>
      <c r="DL2081" s="2"/>
      <c r="DM2081" s="2"/>
      <c r="DN2081" s="2"/>
      <c r="DO2081" s="2"/>
      <c r="DP2081" s="2"/>
      <c r="DQ2081" s="2"/>
      <c r="DR2081" s="2"/>
      <c r="DS2081" s="2"/>
      <c r="DT2081" s="2"/>
      <c r="DU2081" s="2"/>
      <c r="DV2081" s="2"/>
      <c r="DW2081" s="2"/>
      <c r="DX2081" s="2"/>
      <c r="DY2081" s="2"/>
      <c r="DZ2081" s="2"/>
      <c r="EA2081" s="2"/>
      <c r="EB2081" s="2"/>
      <c r="EC2081" s="2"/>
      <c r="ED2081" s="2"/>
      <c r="EE2081" s="2"/>
      <c r="EF2081" s="2"/>
      <c r="EG2081" s="2"/>
      <c r="EH2081" s="2"/>
      <c r="EI2081" s="2"/>
      <c r="EJ2081" s="2"/>
      <c r="EK2081" s="2"/>
      <c r="EL2081" s="2"/>
      <c r="EM2081" s="2"/>
      <c r="EN2081" s="2"/>
      <c r="EO2081" s="2"/>
      <c r="EP2081" s="2"/>
      <c r="EQ2081" s="2"/>
      <c r="ER2081" s="2"/>
      <c r="ES2081" s="2"/>
      <c r="ET2081" s="2"/>
      <c r="EU2081" s="2"/>
      <c r="EV2081" s="2"/>
      <c r="EW2081" s="2"/>
      <c r="EX2081" s="2"/>
      <c r="EY2081" s="2"/>
      <c r="EZ2081" s="2"/>
      <c r="FA2081" s="2"/>
      <c r="FB2081" s="2"/>
      <c r="FC2081" s="2"/>
      <c r="FD2081" s="2"/>
      <c r="FE2081" s="2"/>
      <c r="FF2081" s="2"/>
      <c r="FG2081" s="2"/>
      <c r="FH2081" s="2"/>
      <c r="FI2081" s="2"/>
      <c r="FJ2081" s="2"/>
      <c r="FK2081" s="2"/>
      <c r="FL2081" s="2"/>
      <c r="FM2081" s="2"/>
      <c r="FN2081" s="2"/>
      <c r="FO2081" s="2"/>
      <c r="FP2081" s="2"/>
      <c r="FQ2081" s="2"/>
      <c r="FR2081" s="2"/>
      <c r="FS2081" s="2"/>
      <c r="FT2081" s="2"/>
      <c r="FU2081" s="2"/>
      <c r="FV2081" s="2"/>
      <c r="FW2081" s="2"/>
      <c r="FX2081" s="2"/>
      <c r="FY2081" s="2"/>
      <c r="FZ2081" s="2"/>
      <c r="GA2081" s="2"/>
      <c r="GB2081" s="2"/>
      <c r="GC2081" s="2"/>
      <c r="GD2081" s="2"/>
      <c r="GE2081" s="2"/>
      <c r="GF2081" s="2"/>
      <c r="GG2081" s="2"/>
      <c r="GH2081" s="2"/>
      <c r="GI2081" s="2"/>
      <c r="GJ2081" s="2"/>
      <c r="GK2081" s="2"/>
      <c r="GL2081" s="2"/>
      <c r="GM2081" s="2"/>
      <c r="GN2081" s="2"/>
      <c r="GO2081" s="2"/>
    </row>
    <row r="2082" spans="1:197" s="1" customFormat="1" x14ac:dyDescent="0.25">
      <c r="A2082"/>
      <c r="B2082" s="107"/>
      <c r="C2082" s="107"/>
      <c r="D2082" s="107"/>
      <c r="E2082" s="107"/>
      <c r="F2082" s="107"/>
      <c r="G2082" s="107"/>
      <c r="H2082" s="107"/>
      <c r="I2082" s="107"/>
      <c r="J2082" s="107"/>
      <c r="K2082" s="107"/>
      <c r="L2082" s="107"/>
      <c r="M2082" s="107"/>
      <c r="N2082" s="107"/>
      <c r="O2082" s="107"/>
      <c r="P2082"/>
      <c r="Q2082"/>
      <c r="R2082" s="108"/>
      <c r="DH2082" s="2"/>
      <c r="DI2082" s="2"/>
      <c r="DJ2082" s="2"/>
      <c r="DK2082" s="2"/>
      <c r="DL2082" s="2"/>
      <c r="DM2082" s="2"/>
      <c r="DN2082" s="2"/>
      <c r="DO2082" s="2"/>
      <c r="DP2082" s="2"/>
      <c r="DQ2082" s="2"/>
      <c r="DR2082" s="2"/>
      <c r="DS2082" s="2"/>
      <c r="DT2082" s="2"/>
      <c r="DU2082" s="2"/>
      <c r="DV2082" s="2"/>
      <c r="DW2082" s="2"/>
      <c r="DX2082" s="2"/>
      <c r="DY2082" s="2"/>
      <c r="DZ2082" s="2"/>
      <c r="EA2082" s="2"/>
      <c r="EB2082" s="2"/>
      <c r="EC2082" s="2"/>
      <c r="ED2082" s="2"/>
      <c r="EE2082" s="2"/>
      <c r="EF2082" s="2"/>
      <c r="EG2082" s="2"/>
      <c r="EH2082" s="2"/>
      <c r="EI2082" s="2"/>
      <c r="EJ2082" s="2"/>
      <c r="EK2082" s="2"/>
      <c r="EL2082" s="2"/>
      <c r="EM2082" s="2"/>
      <c r="EN2082" s="2"/>
      <c r="EO2082" s="2"/>
      <c r="EP2082" s="2"/>
      <c r="EQ2082" s="2"/>
      <c r="ER2082" s="2"/>
      <c r="ES2082" s="2"/>
      <c r="ET2082" s="2"/>
      <c r="EU2082" s="2"/>
      <c r="EV2082" s="2"/>
      <c r="EW2082" s="2"/>
      <c r="EX2082" s="2"/>
      <c r="EY2082" s="2"/>
      <c r="EZ2082" s="2"/>
      <c r="FA2082" s="2"/>
      <c r="FB2082" s="2"/>
      <c r="FC2082" s="2"/>
      <c r="FD2082" s="2"/>
      <c r="FE2082" s="2"/>
      <c r="FF2082" s="2"/>
      <c r="FG2082" s="2"/>
      <c r="FH2082" s="2"/>
      <c r="FI2082" s="2"/>
      <c r="FJ2082" s="2"/>
      <c r="FK2082" s="2"/>
      <c r="FL2082" s="2"/>
      <c r="FM2082" s="2"/>
      <c r="FN2082" s="2"/>
      <c r="FO2082" s="2"/>
      <c r="FP2082" s="2"/>
      <c r="FQ2082" s="2"/>
      <c r="FR2082" s="2"/>
      <c r="FS2082" s="2"/>
      <c r="FT2082" s="2"/>
      <c r="FU2082" s="2"/>
      <c r="FV2082" s="2"/>
      <c r="FW2082" s="2"/>
      <c r="FX2082" s="2"/>
      <c r="FY2082" s="2"/>
      <c r="FZ2082" s="2"/>
      <c r="GA2082" s="2"/>
      <c r="GB2082" s="2"/>
      <c r="GC2082" s="2"/>
      <c r="GD2082" s="2"/>
      <c r="GE2082" s="2"/>
      <c r="GF2082" s="2"/>
      <c r="GG2082" s="2"/>
      <c r="GH2082" s="2"/>
      <c r="GI2082" s="2"/>
      <c r="GJ2082" s="2"/>
      <c r="GK2082" s="2"/>
      <c r="GL2082" s="2"/>
      <c r="GM2082" s="2"/>
      <c r="GN2082" s="2"/>
      <c r="GO2082" s="2"/>
    </row>
    <row r="2083" spans="1:197" s="1" customFormat="1" x14ac:dyDescent="0.25">
      <c r="A2083"/>
      <c r="B2083" s="107"/>
      <c r="C2083" s="107"/>
      <c r="D2083" s="107"/>
      <c r="E2083" s="107"/>
      <c r="F2083" s="107"/>
      <c r="G2083" s="107"/>
      <c r="H2083" s="107"/>
      <c r="I2083" s="107"/>
      <c r="J2083" s="107"/>
      <c r="K2083" s="107"/>
      <c r="L2083" s="107"/>
      <c r="M2083" s="107"/>
      <c r="N2083" s="107"/>
      <c r="O2083" s="107"/>
      <c r="P2083"/>
      <c r="Q2083"/>
      <c r="R2083" s="108"/>
      <c r="DH2083" s="2"/>
      <c r="DI2083" s="2"/>
      <c r="DJ2083" s="2"/>
      <c r="DK2083" s="2"/>
      <c r="DL2083" s="2"/>
      <c r="DM2083" s="2"/>
      <c r="DN2083" s="2"/>
      <c r="DO2083" s="2"/>
      <c r="DP2083" s="2"/>
      <c r="DQ2083" s="2"/>
      <c r="DR2083" s="2"/>
      <c r="DS2083" s="2"/>
      <c r="DT2083" s="2"/>
      <c r="DU2083" s="2"/>
      <c r="DV2083" s="2"/>
      <c r="DW2083" s="2"/>
      <c r="DX2083" s="2"/>
      <c r="DY2083" s="2"/>
      <c r="DZ2083" s="2"/>
      <c r="EA2083" s="2"/>
      <c r="EB2083" s="2"/>
      <c r="EC2083" s="2"/>
      <c r="ED2083" s="2"/>
      <c r="EE2083" s="2"/>
      <c r="EF2083" s="2"/>
      <c r="EG2083" s="2"/>
      <c r="EH2083" s="2"/>
      <c r="EI2083" s="2"/>
      <c r="EJ2083" s="2"/>
      <c r="EK2083" s="2"/>
      <c r="EL2083" s="2"/>
      <c r="EM2083" s="2"/>
      <c r="EN2083" s="2"/>
      <c r="EO2083" s="2"/>
      <c r="EP2083" s="2"/>
      <c r="EQ2083" s="2"/>
      <c r="ER2083" s="2"/>
      <c r="ES2083" s="2"/>
      <c r="ET2083" s="2"/>
      <c r="EU2083" s="2"/>
      <c r="EV2083" s="2"/>
      <c r="EW2083" s="2"/>
      <c r="EX2083" s="2"/>
      <c r="EY2083" s="2"/>
      <c r="EZ2083" s="2"/>
      <c r="FA2083" s="2"/>
      <c r="FB2083" s="2"/>
      <c r="FC2083" s="2"/>
      <c r="FD2083" s="2"/>
      <c r="FE2083" s="2"/>
      <c r="FF2083" s="2"/>
      <c r="FG2083" s="2"/>
      <c r="FH2083" s="2"/>
      <c r="FI2083" s="2"/>
      <c r="FJ2083" s="2"/>
      <c r="FK2083" s="2"/>
      <c r="FL2083" s="2"/>
      <c r="FM2083" s="2"/>
      <c r="FN2083" s="2"/>
      <c r="FO2083" s="2"/>
      <c r="FP2083" s="2"/>
      <c r="FQ2083" s="2"/>
      <c r="FR2083" s="2"/>
      <c r="FS2083" s="2"/>
      <c r="FT2083" s="2"/>
      <c r="FU2083" s="2"/>
      <c r="FV2083" s="2"/>
      <c r="FW2083" s="2"/>
      <c r="FX2083" s="2"/>
      <c r="FY2083" s="2"/>
      <c r="FZ2083" s="2"/>
      <c r="GA2083" s="2"/>
      <c r="GB2083" s="2"/>
      <c r="GC2083" s="2"/>
      <c r="GD2083" s="2"/>
      <c r="GE2083" s="2"/>
      <c r="GF2083" s="2"/>
      <c r="GG2083" s="2"/>
      <c r="GH2083" s="2"/>
      <c r="GI2083" s="2"/>
      <c r="GJ2083" s="2"/>
      <c r="GK2083" s="2"/>
      <c r="GL2083" s="2"/>
      <c r="GM2083" s="2"/>
      <c r="GN2083" s="2"/>
      <c r="GO2083" s="2"/>
    </row>
    <row r="2084" spans="1:197" s="1" customFormat="1" x14ac:dyDescent="0.25">
      <c r="A2084"/>
      <c r="B2084" s="107"/>
      <c r="C2084" s="107"/>
      <c r="D2084" s="107"/>
      <c r="E2084" s="107"/>
      <c r="F2084" s="107"/>
      <c r="G2084" s="107"/>
      <c r="H2084" s="107"/>
      <c r="I2084" s="107"/>
      <c r="J2084" s="107"/>
      <c r="K2084" s="107"/>
      <c r="L2084" s="107"/>
      <c r="M2084" s="107"/>
      <c r="N2084" s="107"/>
      <c r="O2084" s="107"/>
      <c r="P2084"/>
      <c r="Q2084"/>
      <c r="R2084" s="108"/>
      <c r="DH2084" s="2"/>
      <c r="DI2084" s="2"/>
      <c r="DJ2084" s="2"/>
      <c r="DK2084" s="2"/>
      <c r="DL2084" s="2"/>
      <c r="DM2084" s="2"/>
      <c r="DN2084" s="2"/>
      <c r="DO2084" s="2"/>
      <c r="DP2084" s="2"/>
      <c r="DQ2084" s="2"/>
      <c r="DR2084" s="2"/>
      <c r="DS2084" s="2"/>
      <c r="DT2084" s="2"/>
      <c r="DU2084" s="2"/>
      <c r="DV2084" s="2"/>
      <c r="DW2084" s="2"/>
      <c r="DX2084" s="2"/>
      <c r="DY2084" s="2"/>
      <c r="DZ2084" s="2"/>
      <c r="EA2084" s="2"/>
      <c r="EB2084" s="2"/>
      <c r="EC2084" s="2"/>
      <c r="ED2084" s="2"/>
      <c r="EE2084" s="2"/>
      <c r="EF2084" s="2"/>
      <c r="EG2084" s="2"/>
      <c r="EH2084" s="2"/>
      <c r="EI2084" s="2"/>
      <c r="EJ2084" s="2"/>
      <c r="EK2084" s="2"/>
      <c r="EL2084" s="2"/>
      <c r="EM2084" s="2"/>
      <c r="EN2084" s="2"/>
      <c r="EO2084" s="2"/>
      <c r="EP2084" s="2"/>
      <c r="EQ2084" s="2"/>
      <c r="ER2084" s="2"/>
      <c r="ES2084" s="2"/>
      <c r="ET2084" s="2"/>
      <c r="EU2084" s="2"/>
      <c r="EV2084" s="2"/>
      <c r="EW2084" s="2"/>
      <c r="EX2084" s="2"/>
      <c r="EY2084" s="2"/>
      <c r="EZ2084" s="2"/>
      <c r="FA2084" s="2"/>
      <c r="FB2084" s="2"/>
      <c r="FC2084" s="2"/>
      <c r="FD2084" s="2"/>
      <c r="FE2084" s="2"/>
      <c r="FF2084" s="2"/>
      <c r="FG2084" s="2"/>
      <c r="FH2084" s="2"/>
      <c r="FI2084" s="2"/>
      <c r="FJ2084" s="2"/>
      <c r="FK2084" s="2"/>
      <c r="FL2084" s="2"/>
      <c r="FM2084" s="2"/>
      <c r="FN2084" s="2"/>
      <c r="FO2084" s="2"/>
      <c r="FP2084" s="2"/>
      <c r="FQ2084" s="2"/>
      <c r="FR2084" s="2"/>
      <c r="FS2084" s="2"/>
      <c r="FT2084" s="2"/>
      <c r="FU2084" s="2"/>
      <c r="FV2084" s="2"/>
      <c r="FW2084" s="2"/>
      <c r="FX2084" s="2"/>
      <c r="FY2084" s="2"/>
      <c r="FZ2084" s="2"/>
      <c r="GA2084" s="2"/>
      <c r="GB2084" s="2"/>
      <c r="GC2084" s="2"/>
      <c r="GD2084" s="2"/>
      <c r="GE2084" s="2"/>
      <c r="GF2084" s="2"/>
      <c r="GG2084" s="2"/>
      <c r="GH2084" s="2"/>
      <c r="GI2084" s="2"/>
      <c r="GJ2084" s="2"/>
      <c r="GK2084" s="2"/>
      <c r="GL2084" s="2"/>
      <c r="GM2084" s="2"/>
      <c r="GN2084" s="2"/>
      <c r="GO2084" s="2"/>
    </row>
    <row r="2085" spans="1:197" s="1" customFormat="1" x14ac:dyDescent="0.25">
      <c r="A2085"/>
      <c r="B2085" s="107"/>
      <c r="C2085" s="107"/>
      <c r="D2085" s="107"/>
      <c r="E2085" s="107"/>
      <c r="F2085" s="107"/>
      <c r="G2085" s="107"/>
      <c r="H2085" s="107"/>
      <c r="I2085" s="107"/>
      <c r="J2085" s="107"/>
      <c r="K2085" s="107"/>
      <c r="L2085" s="107"/>
      <c r="M2085" s="107"/>
      <c r="N2085" s="107"/>
      <c r="O2085" s="107"/>
      <c r="P2085"/>
      <c r="Q2085"/>
      <c r="R2085" s="108"/>
      <c r="DH2085" s="2"/>
      <c r="DI2085" s="2"/>
      <c r="DJ2085" s="2"/>
      <c r="DK2085" s="2"/>
      <c r="DL2085" s="2"/>
      <c r="DM2085" s="2"/>
      <c r="DN2085" s="2"/>
      <c r="DO2085" s="2"/>
      <c r="DP2085" s="2"/>
      <c r="DQ2085" s="2"/>
      <c r="DR2085" s="2"/>
      <c r="DS2085" s="2"/>
      <c r="DT2085" s="2"/>
      <c r="DU2085" s="2"/>
      <c r="DV2085" s="2"/>
      <c r="DW2085" s="2"/>
      <c r="DX2085" s="2"/>
      <c r="DY2085" s="2"/>
      <c r="DZ2085" s="2"/>
      <c r="EA2085" s="2"/>
      <c r="EB2085" s="2"/>
      <c r="EC2085" s="2"/>
      <c r="ED2085" s="2"/>
      <c r="EE2085" s="2"/>
      <c r="EF2085" s="2"/>
      <c r="EG2085" s="2"/>
      <c r="EH2085" s="2"/>
      <c r="EI2085" s="2"/>
      <c r="EJ2085" s="2"/>
      <c r="EK2085" s="2"/>
      <c r="EL2085" s="2"/>
      <c r="EM2085" s="2"/>
      <c r="EN2085" s="2"/>
      <c r="EO2085" s="2"/>
      <c r="EP2085" s="2"/>
      <c r="EQ2085" s="2"/>
      <c r="ER2085" s="2"/>
      <c r="ES2085" s="2"/>
      <c r="ET2085" s="2"/>
      <c r="EU2085" s="2"/>
      <c r="EV2085" s="2"/>
      <c r="EW2085" s="2"/>
      <c r="EX2085" s="2"/>
      <c r="EY2085" s="2"/>
      <c r="EZ2085" s="2"/>
      <c r="FA2085" s="2"/>
      <c r="FB2085" s="2"/>
      <c r="FC2085" s="2"/>
      <c r="FD2085" s="2"/>
      <c r="FE2085" s="2"/>
      <c r="FF2085" s="2"/>
      <c r="FG2085" s="2"/>
      <c r="FH2085" s="2"/>
      <c r="FI2085" s="2"/>
      <c r="FJ2085" s="2"/>
      <c r="FK2085" s="2"/>
      <c r="FL2085" s="2"/>
      <c r="FM2085" s="2"/>
      <c r="FN2085" s="2"/>
      <c r="FO2085" s="2"/>
      <c r="FP2085" s="2"/>
      <c r="FQ2085" s="2"/>
      <c r="FR2085" s="2"/>
      <c r="FS2085" s="2"/>
      <c r="FT2085" s="2"/>
      <c r="FU2085" s="2"/>
      <c r="FV2085" s="2"/>
      <c r="FW2085" s="2"/>
      <c r="FX2085" s="2"/>
      <c r="FY2085" s="2"/>
      <c r="FZ2085" s="2"/>
      <c r="GA2085" s="2"/>
      <c r="GB2085" s="2"/>
      <c r="GC2085" s="2"/>
      <c r="GD2085" s="2"/>
      <c r="GE2085" s="2"/>
      <c r="GF2085" s="2"/>
      <c r="GG2085" s="2"/>
      <c r="GH2085" s="2"/>
      <c r="GI2085" s="2"/>
      <c r="GJ2085" s="2"/>
      <c r="GK2085" s="2"/>
      <c r="GL2085" s="2"/>
      <c r="GM2085" s="2"/>
      <c r="GN2085" s="2"/>
      <c r="GO2085" s="2"/>
    </row>
    <row r="2086" spans="1:197" s="1" customFormat="1" x14ac:dyDescent="0.25">
      <c r="A2086"/>
      <c r="B2086" s="107"/>
      <c r="C2086" s="107"/>
      <c r="D2086" s="107"/>
      <c r="E2086" s="107"/>
      <c r="F2086" s="107"/>
      <c r="G2086" s="107"/>
      <c r="H2086" s="107"/>
      <c r="I2086" s="107"/>
      <c r="J2086" s="107"/>
      <c r="K2086" s="107"/>
      <c r="L2086" s="107"/>
      <c r="M2086" s="107"/>
      <c r="N2086" s="107"/>
      <c r="O2086" s="107"/>
      <c r="P2086"/>
      <c r="Q2086"/>
      <c r="R2086" s="108"/>
      <c r="DH2086" s="2"/>
      <c r="DI2086" s="2"/>
      <c r="DJ2086" s="2"/>
      <c r="DK2086" s="2"/>
      <c r="DL2086" s="2"/>
      <c r="DM2086" s="2"/>
      <c r="DN2086" s="2"/>
      <c r="DO2086" s="2"/>
      <c r="DP2086" s="2"/>
      <c r="DQ2086" s="2"/>
      <c r="DR2086" s="2"/>
      <c r="DS2086" s="2"/>
      <c r="DT2086" s="2"/>
      <c r="DU2086" s="2"/>
      <c r="DV2086" s="2"/>
      <c r="DW2086" s="2"/>
      <c r="DX2086" s="2"/>
      <c r="DY2086" s="2"/>
      <c r="DZ2086" s="2"/>
      <c r="EA2086" s="2"/>
      <c r="EB2086" s="2"/>
      <c r="EC2086" s="2"/>
      <c r="ED2086" s="2"/>
      <c r="EE2086" s="2"/>
      <c r="EF2086" s="2"/>
      <c r="EG2086" s="2"/>
      <c r="EH2086" s="2"/>
      <c r="EI2086" s="2"/>
      <c r="EJ2086" s="2"/>
      <c r="EK2086" s="2"/>
      <c r="EL2086" s="2"/>
      <c r="EM2086" s="2"/>
      <c r="EN2086" s="2"/>
      <c r="EO2086" s="2"/>
      <c r="EP2086" s="2"/>
      <c r="EQ2086" s="2"/>
      <c r="ER2086" s="2"/>
      <c r="ES2086" s="2"/>
      <c r="ET2086" s="2"/>
      <c r="EU2086" s="2"/>
      <c r="EV2086" s="2"/>
      <c r="EW2086" s="2"/>
      <c r="EX2086" s="2"/>
      <c r="EY2086" s="2"/>
      <c r="EZ2086" s="2"/>
      <c r="FA2086" s="2"/>
      <c r="FB2086" s="2"/>
      <c r="FC2086" s="2"/>
      <c r="FD2086" s="2"/>
      <c r="FE2086" s="2"/>
      <c r="FF2086" s="2"/>
      <c r="FG2086" s="2"/>
      <c r="FH2086" s="2"/>
      <c r="FI2086" s="2"/>
      <c r="FJ2086" s="2"/>
      <c r="FK2086" s="2"/>
      <c r="FL2086" s="2"/>
      <c r="FM2086" s="2"/>
      <c r="FN2086" s="2"/>
      <c r="FO2086" s="2"/>
      <c r="FP2086" s="2"/>
      <c r="FQ2086" s="2"/>
      <c r="FR2086" s="2"/>
      <c r="FS2086" s="2"/>
      <c r="FT2086" s="2"/>
      <c r="FU2086" s="2"/>
      <c r="FV2086" s="2"/>
      <c r="FW2086" s="2"/>
      <c r="FX2086" s="2"/>
      <c r="FY2086" s="2"/>
      <c r="FZ2086" s="2"/>
      <c r="GA2086" s="2"/>
      <c r="GB2086" s="2"/>
      <c r="GC2086" s="2"/>
      <c r="GD2086" s="2"/>
      <c r="GE2086" s="2"/>
      <c r="GF2086" s="2"/>
      <c r="GG2086" s="2"/>
      <c r="GH2086" s="2"/>
      <c r="GI2086" s="2"/>
      <c r="GJ2086" s="2"/>
      <c r="GK2086" s="2"/>
      <c r="GL2086" s="2"/>
      <c r="GM2086" s="2"/>
      <c r="GN2086" s="2"/>
      <c r="GO2086" s="2"/>
    </row>
    <row r="2087" spans="1:197" s="1" customFormat="1" x14ac:dyDescent="0.25">
      <c r="A2087"/>
      <c r="B2087" s="107"/>
      <c r="C2087" s="107"/>
      <c r="D2087" s="107"/>
      <c r="E2087" s="107"/>
      <c r="F2087" s="107"/>
      <c r="G2087" s="107"/>
      <c r="H2087" s="107"/>
      <c r="I2087" s="107"/>
      <c r="J2087" s="107"/>
      <c r="K2087" s="107"/>
      <c r="L2087" s="107"/>
      <c r="M2087" s="107"/>
      <c r="N2087" s="107"/>
      <c r="O2087" s="107"/>
      <c r="P2087"/>
      <c r="Q2087"/>
      <c r="R2087" s="108"/>
      <c r="DH2087" s="2"/>
      <c r="DI2087" s="2"/>
      <c r="DJ2087" s="2"/>
      <c r="DK2087" s="2"/>
      <c r="DL2087" s="2"/>
      <c r="DM2087" s="2"/>
      <c r="DN2087" s="2"/>
      <c r="DO2087" s="2"/>
      <c r="DP2087" s="2"/>
      <c r="DQ2087" s="2"/>
      <c r="DR2087" s="2"/>
      <c r="DS2087" s="2"/>
      <c r="DT2087" s="2"/>
      <c r="DU2087" s="2"/>
      <c r="DV2087" s="2"/>
      <c r="DW2087" s="2"/>
      <c r="DX2087" s="2"/>
      <c r="DY2087" s="2"/>
      <c r="DZ2087" s="2"/>
      <c r="EA2087" s="2"/>
      <c r="EB2087" s="2"/>
      <c r="EC2087" s="2"/>
      <c r="ED2087" s="2"/>
      <c r="EE2087" s="2"/>
      <c r="EF2087" s="2"/>
      <c r="EG2087" s="2"/>
      <c r="EH2087" s="2"/>
      <c r="EI2087" s="2"/>
      <c r="EJ2087" s="2"/>
      <c r="EK2087" s="2"/>
      <c r="EL2087" s="2"/>
      <c r="EM2087" s="2"/>
      <c r="EN2087" s="2"/>
      <c r="EO2087" s="2"/>
      <c r="EP2087" s="2"/>
      <c r="EQ2087" s="2"/>
      <c r="ER2087" s="2"/>
      <c r="ES2087" s="2"/>
      <c r="ET2087" s="2"/>
      <c r="EU2087" s="2"/>
      <c r="EV2087" s="2"/>
      <c r="EW2087" s="2"/>
      <c r="EX2087" s="2"/>
      <c r="EY2087" s="2"/>
      <c r="EZ2087" s="2"/>
      <c r="FA2087" s="2"/>
      <c r="FB2087" s="2"/>
      <c r="FC2087" s="2"/>
      <c r="FD2087" s="2"/>
      <c r="FE2087" s="2"/>
      <c r="FF2087" s="2"/>
      <c r="FG2087" s="2"/>
      <c r="FH2087" s="2"/>
      <c r="FI2087" s="2"/>
      <c r="FJ2087" s="2"/>
      <c r="FK2087" s="2"/>
      <c r="FL2087" s="2"/>
      <c r="FM2087" s="2"/>
      <c r="FN2087" s="2"/>
      <c r="FO2087" s="2"/>
      <c r="FP2087" s="2"/>
      <c r="FQ2087" s="2"/>
      <c r="FR2087" s="2"/>
      <c r="FS2087" s="2"/>
      <c r="FT2087" s="2"/>
      <c r="FU2087" s="2"/>
      <c r="FV2087" s="2"/>
      <c r="FW2087" s="2"/>
      <c r="FX2087" s="2"/>
      <c r="FY2087" s="2"/>
      <c r="FZ2087" s="2"/>
      <c r="GA2087" s="2"/>
      <c r="GB2087" s="2"/>
      <c r="GC2087" s="2"/>
      <c r="GD2087" s="2"/>
      <c r="GE2087" s="2"/>
      <c r="GF2087" s="2"/>
      <c r="GG2087" s="2"/>
      <c r="GH2087" s="2"/>
      <c r="GI2087" s="2"/>
      <c r="GJ2087" s="2"/>
      <c r="GK2087" s="2"/>
      <c r="GL2087" s="2"/>
      <c r="GM2087" s="2"/>
      <c r="GN2087" s="2"/>
      <c r="GO2087" s="2"/>
    </row>
    <row r="2088" spans="1:197" s="1" customFormat="1" x14ac:dyDescent="0.25">
      <c r="A2088"/>
      <c r="B2088" s="107"/>
      <c r="C2088" s="107"/>
      <c r="D2088" s="107"/>
      <c r="E2088" s="107"/>
      <c r="F2088" s="107"/>
      <c r="G2088" s="107"/>
      <c r="H2088" s="107"/>
      <c r="I2088" s="107"/>
      <c r="J2088" s="107"/>
      <c r="K2088" s="107"/>
      <c r="L2088" s="107"/>
      <c r="M2088" s="107"/>
      <c r="N2088" s="107"/>
      <c r="O2088" s="107"/>
      <c r="P2088"/>
      <c r="Q2088"/>
      <c r="R2088" s="108"/>
      <c r="DH2088" s="2"/>
      <c r="DI2088" s="2"/>
      <c r="DJ2088" s="2"/>
      <c r="DK2088" s="2"/>
      <c r="DL2088" s="2"/>
      <c r="DM2088" s="2"/>
      <c r="DN2088" s="2"/>
      <c r="DO2088" s="2"/>
      <c r="DP2088" s="2"/>
      <c r="DQ2088" s="2"/>
      <c r="DR2088" s="2"/>
      <c r="DS2088" s="2"/>
      <c r="DT2088" s="2"/>
      <c r="DU2088" s="2"/>
      <c r="DV2088" s="2"/>
      <c r="DW2088" s="2"/>
      <c r="DX2088" s="2"/>
      <c r="DY2088" s="2"/>
      <c r="DZ2088" s="2"/>
      <c r="EA2088" s="2"/>
      <c r="EB2088" s="2"/>
      <c r="EC2088" s="2"/>
      <c r="ED2088" s="2"/>
      <c r="EE2088" s="2"/>
      <c r="EF2088" s="2"/>
      <c r="EG2088" s="2"/>
      <c r="EH2088" s="2"/>
      <c r="EI2088" s="2"/>
      <c r="EJ2088" s="2"/>
      <c r="EK2088" s="2"/>
      <c r="EL2088" s="2"/>
      <c r="EM2088" s="2"/>
      <c r="EN2088" s="2"/>
      <c r="EO2088" s="2"/>
      <c r="EP2088" s="2"/>
      <c r="EQ2088" s="2"/>
      <c r="ER2088" s="2"/>
      <c r="ES2088" s="2"/>
      <c r="ET2088" s="2"/>
      <c r="EU2088" s="2"/>
      <c r="EV2088" s="2"/>
      <c r="EW2088" s="2"/>
      <c r="EX2088" s="2"/>
      <c r="EY2088" s="2"/>
      <c r="EZ2088" s="2"/>
      <c r="FA2088" s="2"/>
      <c r="FB2088" s="2"/>
      <c r="FC2088" s="2"/>
      <c r="FD2088" s="2"/>
      <c r="FE2088" s="2"/>
      <c r="FF2088" s="2"/>
      <c r="FG2088" s="2"/>
      <c r="FH2088" s="2"/>
      <c r="FI2088" s="2"/>
      <c r="FJ2088" s="2"/>
      <c r="FK2088" s="2"/>
      <c r="FL2088" s="2"/>
      <c r="FM2088" s="2"/>
      <c r="FN2088" s="2"/>
      <c r="FO2088" s="2"/>
      <c r="FP2088" s="2"/>
      <c r="FQ2088" s="2"/>
      <c r="FR2088" s="2"/>
      <c r="FS2088" s="2"/>
      <c r="FT2088" s="2"/>
      <c r="FU2088" s="2"/>
      <c r="FV2088" s="2"/>
      <c r="FW2088" s="2"/>
      <c r="FX2088" s="2"/>
      <c r="FY2088" s="2"/>
      <c r="FZ2088" s="2"/>
      <c r="GA2088" s="2"/>
      <c r="GB2088" s="2"/>
      <c r="GC2088" s="2"/>
      <c r="GD2088" s="2"/>
      <c r="GE2088" s="2"/>
      <c r="GF2088" s="2"/>
      <c r="GG2088" s="2"/>
      <c r="GH2088" s="2"/>
      <c r="GI2088" s="2"/>
      <c r="GJ2088" s="2"/>
      <c r="GK2088" s="2"/>
      <c r="GL2088" s="2"/>
      <c r="GM2088" s="2"/>
      <c r="GN2088" s="2"/>
      <c r="GO2088" s="2"/>
    </row>
    <row r="2089" spans="1:197" s="1" customFormat="1" x14ac:dyDescent="0.25">
      <c r="A2089"/>
      <c r="B2089" s="107"/>
      <c r="C2089" s="107"/>
      <c r="D2089" s="107"/>
      <c r="E2089" s="107"/>
      <c r="F2089" s="107"/>
      <c r="G2089" s="107"/>
      <c r="H2089" s="107"/>
      <c r="I2089" s="107"/>
      <c r="J2089" s="107"/>
      <c r="K2089" s="107"/>
      <c r="L2089" s="107"/>
      <c r="M2089" s="107"/>
      <c r="N2089" s="107"/>
      <c r="O2089" s="107"/>
      <c r="P2089"/>
      <c r="Q2089"/>
      <c r="R2089" s="108"/>
      <c r="DH2089" s="2"/>
      <c r="DI2089" s="2"/>
      <c r="DJ2089" s="2"/>
      <c r="DK2089" s="2"/>
      <c r="DL2089" s="2"/>
      <c r="DM2089" s="2"/>
      <c r="DN2089" s="2"/>
      <c r="DO2089" s="2"/>
      <c r="DP2089" s="2"/>
      <c r="DQ2089" s="2"/>
      <c r="DR2089" s="2"/>
      <c r="DS2089" s="2"/>
      <c r="DT2089" s="2"/>
      <c r="DU2089" s="2"/>
      <c r="DV2089" s="2"/>
      <c r="DW2089" s="2"/>
      <c r="DX2089" s="2"/>
      <c r="DY2089" s="2"/>
      <c r="DZ2089" s="2"/>
      <c r="EA2089" s="2"/>
      <c r="EB2089" s="2"/>
      <c r="EC2089" s="2"/>
      <c r="ED2089" s="2"/>
      <c r="EE2089" s="2"/>
      <c r="EF2089" s="2"/>
      <c r="EG2089" s="2"/>
      <c r="EH2089" s="2"/>
      <c r="EI2089" s="2"/>
      <c r="EJ2089" s="2"/>
      <c r="EK2089" s="2"/>
      <c r="EL2089" s="2"/>
      <c r="EM2089" s="2"/>
      <c r="EN2089" s="2"/>
      <c r="EO2089" s="2"/>
      <c r="EP2089" s="2"/>
      <c r="EQ2089" s="2"/>
      <c r="ER2089" s="2"/>
      <c r="ES2089" s="2"/>
      <c r="ET2089" s="2"/>
      <c r="EU2089" s="2"/>
      <c r="EV2089" s="2"/>
      <c r="EW2089" s="2"/>
      <c r="EX2089" s="2"/>
      <c r="EY2089" s="2"/>
      <c r="EZ2089" s="2"/>
      <c r="FA2089" s="2"/>
      <c r="FB2089" s="2"/>
      <c r="FC2089" s="2"/>
      <c r="FD2089" s="2"/>
      <c r="FE2089" s="2"/>
      <c r="FF2089" s="2"/>
      <c r="FG2089" s="2"/>
      <c r="FH2089" s="2"/>
      <c r="FI2089" s="2"/>
      <c r="FJ2089" s="2"/>
      <c r="FK2089" s="2"/>
      <c r="FL2089" s="2"/>
      <c r="FM2089" s="2"/>
      <c r="FN2089" s="2"/>
      <c r="FO2089" s="2"/>
      <c r="FP2089" s="2"/>
      <c r="FQ2089" s="2"/>
      <c r="FR2089" s="2"/>
      <c r="FS2089" s="2"/>
      <c r="FT2089" s="2"/>
      <c r="FU2089" s="2"/>
      <c r="FV2089" s="2"/>
      <c r="FW2089" s="2"/>
      <c r="FX2089" s="2"/>
      <c r="FY2089" s="2"/>
      <c r="FZ2089" s="2"/>
      <c r="GA2089" s="2"/>
      <c r="GB2089" s="2"/>
      <c r="GC2089" s="2"/>
      <c r="GD2089" s="2"/>
      <c r="GE2089" s="2"/>
      <c r="GF2089" s="2"/>
      <c r="GG2089" s="2"/>
      <c r="GH2089" s="2"/>
      <c r="GI2089" s="2"/>
      <c r="GJ2089" s="2"/>
      <c r="GK2089" s="2"/>
      <c r="GL2089" s="2"/>
      <c r="GM2089" s="2"/>
      <c r="GN2089" s="2"/>
      <c r="GO2089" s="2"/>
    </row>
    <row r="2090" spans="1:197" s="1" customFormat="1" x14ac:dyDescent="0.25">
      <c r="A2090"/>
      <c r="B2090" s="107"/>
      <c r="C2090" s="107"/>
      <c r="D2090" s="107"/>
      <c r="E2090" s="107"/>
      <c r="F2090" s="107"/>
      <c r="G2090" s="107"/>
      <c r="H2090" s="107"/>
      <c r="I2090" s="107"/>
      <c r="J2090" s="107"/>
      <c r="K2090" s="107"/>
      <c r="L2090" s="107"/>
      <c r="M2090" s="107"/>
      <c r="N2090" s="107"/>
      <c r="O2090" s="107"/>
      <c r="P2090"/>
      <c r="Q2090"/>
      <c r="R2090" s="108"/>
      <c r="DH2090" s="2"/>
      <c r="DI2090" s="2"/>
      <c r="DJ2090" s="2"/>
      <c r="DK2090" s="2"/>
      <c r="DL2090" s="2"/>
      <c r="DM2090" s="2"/>
      <c r="DN2090" s="2"/>
      <c r="DO2090" s="2"/>
      <c r="DP2090" s="2"/>
      <c r="DQ2090" s="2"/>
      <c r="DR2090" s="2"/>
      <c r="DS2090" s="2"/>
      <c r="DT2090" s="2"/>
      <c r="DU2090" s="2"/>
      <c r="DV2090" s="2"/>
      <c r="DW2090" s="2"/>
      <c r="DX2090" s="2"/>
      <c r="DY2090" s="2"/>
      <c r="DZ2090" s="2"/>
      <c r="EA2090" s="2"/>
      <c r="EB2090" s="2"/>
      <c r="EC2090" s="2"/>
      <c r="ED2090" s="2"/>
      <c r="EE2090" s="2"/>
      <c r="EF2090" s="2"/>
      <c r="EG2090" s="2"/>
      <c r="EH2090" s="2"/>
      <c r="EI2090" s="2"/>
      <c r="EJ2090" s="2"/>
      <c r="EK2090" s="2"/>
      <c r="EL2090" s="2"/>
      <c r="EM2090" s="2"/>
      <c r="EN2090" s="2"/>
      <c r="EO2090" s="2"/>
      <c r="EP2090" s="2"/>
      <c r="EQ2090" s="2"/>
      <c r="ER2090" s="2"/>
      <c r="ES2090" s="2"/>
      <c r="ET2090" s="2"/>
      <c r="EU2090" s="2"/>
      <c r="EV2090" s="2"/>
      <c r="EW2090" s="2"/>
      <c r="EX2090" s="2"/>
      <c r="EY2090" s="2"/>
      <c r="EZ2090" s="2"/>
      <c r="FA2090" s="2"/>
      <c r="FB2090" s="2"/>
      <c r="FC2090" s="2"/>
      <c r="FD2090" s="2"/>
      <c r="FE2090" s="2"/>
      <c r="FF2090" s="2"/>
      <c r="FG2090" s="2"/>
      <c r="FH2090" s="2"/>
      <c r="FI2090" s="2"/>
      <c r="FJ2090" s="2"/>
      <c r="FK2090" s="2"/>
      <c r="FL2090" s="2"/>
      <c r="FM2090" s="2"/>
      <c r="FN2090" s="2"/>
      <c r="FO2090" s="2"/>
      <c r="FP2090" s="2"/>
      <c r="FQ2090" s="2"/>
      <c r="FR2090" s="2"/>
      <c r="FS2090" s="2"/>
      <c r="FT2090" s="2"/>
      <c r="FU2090" s="2"/>
      <c r="FV2090" s="2"/>
      <c r="FW2090" s="2"/>
      <c r="FX2090" s="2"/>
      <c r="FY2090" s="2"/>
      <c r="FZ2090" s="2"/>
      <c r="GA2090" s="2"/>
      <c r="GB2090" s="2"/>
      <c r="GC2090" s="2"/>
      <c r="GD2090" s="2"/>
      <c r="GE2090" s="2"/>
      <c r="GF2090" s="2"/>
      <c r="GG2090" s="2"/>
      <c r="GH2090" s="2"/>
      <c r="GI2090" s="2"/>
      <c r="GJ2090" s="2"/>
      <c r="GK2090" s="2"/>
      <c r="GL2090" s="2"/>
      <c r="GM2090" s="2"/>
      <c r="GN2090" s="2"/>
      <c r="GO2090" s="2"/>
    </row>
    <row r="2091" spans="1:197" s="1" customFormat="1" x14ac:dyDescent="0.25">
      <c r="A2091"/>
      <c r="B2091" s="107"/>
      <c r="C2091" s="107"/>
      <c r="D2091" s="107"/>
      <c r="E2091" s="107"/>
      <c r="F2091" s="107"/>
      <c r="G2091" s="107"/>
      <c r="H2091" s="107"/>
      <c r="I2091" s="107"/>
      <c r="J2091" s="107"/>
      <c r="K2091" s="107"/>
      <c r="L2091" s="107"/>
      <c r="M2091" s="107"/>
      <c r="N2091" s="107"/>
      <c r="O2091" s="107"/>
      <c r="P2091"/>
      <c r="Q2091"/>
      <c r="R2091" s="108"/>
      <c r="DH2091" s="2"/>
      <c r="DI2091" s="2"/>
      <c r="DJ2091" s="2"/>
      <c r="DK2091" s="2"/>
      <c r="DL2091" s="2"/>
      <c r="DM2091" s="2"/>
      <c r="DN2091" s="2"/>
      <c r="DO2091" s="2"/>
      <c r="DP2091" s="2"/>
      <c r="DQ2091" s="2"/>
      <c r="DR2091" s="2"/>
      <c r="DS2091" s="2"/>
      <c r="DT2091" s="2"/>
      <c r="DU2091" s="2"/>
      <c r="DV2091" s="2"/>
      <c r="DW2091" s="2"/>
      <c r="DX2091" s="2"/>
      <c r="DY2091" s="2"/>
      <c r="DZ2091" s="2"/>
      <c r="EA2091" s="2"/>
      <c r="EB2091" s="2"/>
      <c r="EC2091" s="2"/>
      <c r="ED2091" s="2"/>
      <c r="EE2091" s="2"/>
      <c r="EF2091" s="2"/>
      <c r="EG2091" s="2"/>
      <c r="EH2091" s="2"/>
      <c r="EI2091" s="2"/>
      <c r="EJ2091" s="2"/>
      <c r="EK2091" s="2"/>
      <c r="EL2091" s="2"/>
      <c r="EM2091" s="2"/>
      <c r="EN2091" s="2"/>
      <c r="EO2091" s="2"/>
      <c r="EP2091" s="2"/>
      <c r="EQ2091" s="2"/>
      <c r="ER2091" s="2"/>
      <c r="ES2091" s="2"/>
      <c r="ET2091" s="2"/>
      <c r="EU2091" s="2"/>
      <c r="EV2091" s="2"/>
      <c r="EW2091" s="2"/>
      <c r="EX2091" s="2"/>
      <c r="EY2091" s="2"/>
      <c r="EZ2091" s="2"/>
      <c r="FA2091" s="2"/>
      <c r="FB2091" s="2"/>
      <c r="FC2091" s="2"/>
      <c r="FD2091" s="2"/>
      <c r="FE2091" s="2"/>
      <c r="FF2091" s="2"/>
      <c r="FG2091" s="2"/>
      <c r="FH2091" s="2"/>
      <c r="FI2091" s="2"/>
      <c r="FJ2091" s="2"/>
      <c r="FK2091" s="2"/>
      <c r="FL2091" s="2"/>
      <c r="FM2091" s="2"/>
      <c r="FN2091" s="2"/>
      <c r="FO2091" s="2"/>
      <c r="FP2091" s="2"/>
      <c r="FQ2091" s="2"/>
      <c r="FR2091" s="2"/>
      <c r="FS2091" s="2"/>
      <c r="FT2091" s="2"/>
      <c r="FU2091" s="2"/>
      <c r="FV2091" s="2"/>
      <c r="FW2091" s="2"/>
      <c r="FX2091" s="2"/>
      <c r="FY2091" s="2"/>
      <c r="FZ2091" s="2"/>
      <c r="GA2091" s="2"/>
      <c r="GB2091" s="2"/>
      <c r="GC2091" s="2"/>
      <c r="GD2091" s="2"/>
      <c r="GE2091" s="2"/>
      <c r="GF2091" s="2"/>
      <c r="GG2091" s="2"/>
      <c r="GH2091" s="2"/>
      <c r="GI2091" s="2"/>
      <c r="GJ2091" s="2"/>
      <c r="GK2091" s="2"/>
      <c r="GL2091" s="2"/>
      <c r="GM2091" s="2"/>
      <c r="GN2091" s="2"/>
      <c r="GO2091" s="2"/>
    </row>
    <row r="2092" spans="1:197" s="1" customFormat="1" x14ac:dyDescent="0.25">
      <c r="A2092"/>
      <c r="B2092" s="107"/>
      <c r="C2092" s="107"/>
      <c r="D2092" s="107"/>
      <c r="E2092" s="107"/>
      <c r="F2092" s="107"/>
      <c r="G2092" s="107"/>
      <c r="H2092" s="107"/>
      <c r="I2092" s="107"/>
      <c r="J2092" s="107"/>
      <c r="K2092" s="107"/>
      <c r="L2092" s="107"/>
      <c r="M2092" s="107"/>
      <c r="N2092" s="107"/>
      <c r="O2092" s="107"/>
      <c r="P2092"/>
      <c r="Q2092"/>
      <c r="R2092" s="108"/>
      <c r="DH2092" s="2"/>
      <c r="DI2092" s="2"/>
      <c r="DJ2092" s="2"/>
      <c r="DK2092" s="2"/>
      <c r="DL2092" s="2"/>
      <c r="DM2092" s="2"/>
      <c r="DN2092" s="2"/>
      <c r="DO2092" s="2"/>
      <c r="DP2092" s="2"/>
      <c r="DQ2092" s="2"/>
      <c r="DR2092" s="2"/>
      <c r="DS2092" s="2"/>
      <c r="DT2092" s="2"/>
      <c r="DU2092" s="2"/>
      <c r="DV2092" s="2"/>
      <c r="DW2092" s="2"/>
      <c r="DX2092" s="2"/>
      <c r="DY2092" s="2"/>
      <c r="DZ2092" s="2"/>
      <c r="EA2092" s="2"/>
      <c r="EB2092" s="2"/>
      <c r="EC2092" s="2"/>
      <c r="ED2092" s="2"/>
      <c r="EE2092" s="2"/>
      <c r="EF2092" s="2"/>
      <c r="EG2092" s="2"/>
      <c r="EH2092" s="2"/>
      <c r="EI2092" s="2"/>
      <c r="EJ2092" s="2"/>
      <c r="EK2092" s="2"/>
      <c r="EL2092" s="2"/>
      <c r="EM2092" s="2"/>
      <c r="EN2092" s="2"/>
      <c r="EO2092" s="2"/>
      <c r="EP2092" s="2"/>
      <c r="EQ2092" s="2"/>
      <c r="ER2092" s="2"/>
      <c r="ES2092" s="2"/>
      <c r="ET2092" s="2"/>
      <c r="EU2092" s="2"/>
      <c r="EV2092" s="2"/>
      <c r="EW2092" s="2"/>
      <c r="EX2092" s="2"/>
      <c r="EY2092" s="2"/>
      <c r="EZ2092" s="2"/>
      <c r="FA2092" s="2"/>
      <c r="FB2092" s="2"/>
      <c r="FC2092" s="2"/>
      <c r="FD2092" s="2"/>
      <c r="FE2092" s="2"/>
      <c r="FF2092" s="2"/>
      <c r="FG2092" s="2"/>
      <c r="FH2092" s="2"/>
      <c r="FI2092" s="2"/>
      <c r="FJ2092" s="2"/>
      <c r="FK2092" s="2"/>
      <c r="FL2092" s="2"/>
      <c r="FM2092" s="2"/>
      <c r="FN2092" s="2"/>
      <c r="FO2092" s="2"/>
      <c r="FP2092" s="2"/>
      <c r="FQ2092" s="2"/>
      <c r="FR2092" s="2"/>
      <c r="FS2092" s="2"/>
      <c r="FT2092" s="2"/>
      <c r="FU2092" s="2"/>
      <c r="FV2092" s="2"/>
      <c r="FW2092" s="2"/>
      <c r="FX2092" s="2"/>
      <c r="FY2092" s="2"/>
      <c r="FZ2092" s="2"/>
      <c r="GA2092" s="2"/>
      <c r="GB2092" s="2"/>
      <c r="GC2092" s="2"/>
      <c r="GD2092" s="2"/>
      <c r="GE2092" s="2"/>
      <c r="GF2092" s="2"/>
      <c r="GG2092" s="2"/>
      <c r="GH2092" s="2"/>
      <c r="GI2092" s="2"/>
      <c r="GJ2092" s="2"/>
      <c r="GK2092" s="2"/>
      <c r="GL2092" s="2"/>
      <c r="GM2092" s="2"/>
      <c r="GN2092" s="2"/>
      <c r="GO2092" s="2"/>
    </row>
    <row r="2093" spans="1:197" s="1" customFormat="1" x14ac:dyDescent="0.25">
      <c r="A2093"/>
      <c r="B2093" s="107"/>
      <c r="C2093" s="107"/>
      <c r="D2093" s="107"/>
      <c r="E2093" s="107"/>
      <c r="F2093" s="107"/>
      <c r="G2093" s="107"/>
      <c r="H2093" s="107"/>
      <c r="I2093" s="107"/>
      <c r="J2093" s="107"/>
      <c r="K2093" s="107"/>
      <c r="L2093" s="107"/>
      <c r="M2093" s="107"/>
      <c r="N2093" s="107"/>
      <c r="O2093" s="107"/>
      <c r="P2093"/>
      <c r="Q2093"/>
      <c r="R2093" s="108"/>
      <c r="DH2093" s="2"/>
      <c r="DI2093" s="2"/>
      <c r="DJ2093" s="2"/>
      <c r="DK2093" s="2"/>
      <c r="DL2093" s="2"/>
      <c r="DM2093" s="2"/>
      <c r="DN2093" s="2"/>
      <c r="DO2093" s="2"/>
      <c r="DP2093" s="2"/>
      <c r="DQ2093" s="2"/>
      <c r="DR2093" s="2"/>
      <c r="DS2093" s="2"/>
      <c r="DT2093" s="2"/>
      <c r="DU2093" s="2"/>
      <c r="DV2093" s="2"/>
      <c r="DW2093" s="2"/>
      <c r="DX2093" s="2"/>
      <c r="DY2093" s="2"/>
      <c r="DZ2093" s="2"/>
      <c r="EA2093" s="2"/>
      <c r="EB2093" s="2"/>
      <c r="EC2093" s="2"/>
      <c r="ED2093" s="2"/>
      <c r="EE2093" s="2"/>
      <c r="EF2093" s="2"/>
      <c r="EG2093" s="2"/>
      <c r="EH2093" s="2"/>
      <c r="EI2093" s="2"/>
      <c r="EJ2093" s="2"/>
      <c r="EK2093" s="2"/>
      <c r="EL2093" s="2"/>
      <c r="EM2093" s="2"/>
      <c r="EN2093" s="2"/>
      <c r="EO2093" s="2"/>
      <c r="EP2093" s="2"/>
      <c r="EQ2093" s="2"/>
      <c r="ER2093" s="2"/>
      <c r="ES2093" s="2"/>
      <c r="ET2093" s="2"/>
      <c r="EU2093" s="2"/>
      <c r="EV2093" s="2"/>
      <c r="EW2093" s="2"/>
      <c r="EX2093" s="2"/>
      <c r="EY2093" s="2"/>
      <c r="EZ2093" s="2"/>
      <c r="FA2093" s="2"/>
      <c r="FB2093" s="2"/>
      <c r="FC2093" s="2"/>
      <c r="FD2093" s="2"/>
      <c r="FE2093" s="2"/>
      <c r="FF2093" s="2"/>
      <c r="FG2093" s="2"/>
      <c r="FH2093" s="2"/>
      <c r="FI2093" s="2"/>
      <c r="FJ2093" s="2"/>
      <c r="FK2093" s="2"/>
      <c r="FL2093" s="2"/>
      <c r="FM2093" s="2"/>
      <c r="FN2093" s="2"/>
      <c r="FO2093" s="2"/>
      <c r="FP2093" s="2"/>
      <c r="FQ2093" s="2"/>
      <c r="FR2093" s="2"/>
      <c r="FS2093" s="2"/>
      <c r="FT2093" s="2"/>
      <c r="FU2093" s="2"/>
      <c r="FV2093" s="2"/>
      <c r="FW2093" s="2"/>
      <c r="FX2093" s="2"/>
      <c r="FY2093" s="2"/>
      <c r="FZ2093" s="2"/>
      <c r="GA2093" s="2"/>
      <c r="GB2093" s="2"/>
      <c r="GC2093" s="2"/>
      <c r="GD2093" s="2"/>
      <c r="GE2093" s="2"/>
      <c r="GF2093" s="2"/>
      <c r="GG2093" s="2"/>
      <c r="GH2093" s="2"/>
      <c r="GI2093" s="2"/>
      <c r="GJ2093" s="2"/>
      <c r="GK2093" s="2"/>
      <c r="GL2093" s="2"/>
      <c r="GM2093" s="2"/>
      <c r="GN2093" s="2"/>
      <c r="GO2093" s="2"/>
    </row>
    <row r="2094" spans="1:197" s="1" customFormat="1" x14ac:dyDescent="0.25">
      <c r="A2094"/>
      <c r="B2094" s="107"/>
      <c r="C2094" s="107"/>
      <c r="D2094" s="107"/>
      <c r="E2094" s="107"/>
      <c r="F2094" s="107"/>
      <c r="G2094" s="107"/>
      <c r="H2094" s="107"/>
      <c r="I2094" s="107"/>
      <c r="J2094" s="107"/>
      <c r="K2094" s="107"/>
      <c r="L2094" s="107"/>
      <c r="M2094" s="107"/>
      <c r="N2094" s="107"/>
      <c r="O2094" s="107"/>
      <c r="P2094"/>
      <c r="Q2094"/>
      <c r="R2094" s="108"/>
      <c r="DH2094" s="2"/>
      <c r="DI2094" s="2"/>
      <c r="DJ2094" s="2"/>
      <c r="DK2094" s="2"/>
      <c r="DL2094" s="2"/>
      <c r="DM2094" s="2"/>
      <c r="DN2094" s="2"/>
      <c r="DO2094" s="2"/>
      <c r="DP2094" s="2"/>
      <c r="DQ2094" s="2"/>
      <c r="DR2094" s="2"/>
      <c r="DS2094" s="2"/>
      <c r="DT2094" s="2"/>
      <c r="DU2094" s="2"/>
      <c r="DV2094" s="2"/>
      <c r="DW2094" s="2"/>
      <c r="DX2094" s="2"/>
      <c r="DY2094" s="2"/>
      <c r="DZ2094" s="2"/>
      <c r="EA2094" s="2"/>
      <c r="EB2094" s="2"/>
      <c r="EC2094" s="2"/>
      <c r="ED2094" s="2"/>
      <c r="EE2094" s="2"/>
      <c r="EF2094" s="2"/>
      <c r="EG2094" s="2"/>
      <c r="EH2094" s="2"/>
      <c r="EI2094" s="2"/>
      <c r="EJ2094" s="2"/>
      <c r="EK2094" s="2"/>
      <c r="EL2094" s="2"/>
      <c r="EM2094" s="2"/>
      <c r="EN2094" s="2"/>
      <c r="EO2094" s="2"/>
      <c r="EP2094" s="2"/>
      <c r="EQ2094" s="2"/>
      <c r="ER2094" s="2"/>
      <c r="ES2094" s="2"/>
      <c r="ET2094" s="2"/>
      <c r="EU2094" s="2"/>
      <c r="EV2094" s="2"/>
      <c r="EW2094" s="2"/>
      <c r="EX2094" s="2"/>
      <c r="EY2094" s="2"/>
      <c r="EZ2094" s="2"/>
      <c r="FA2094" s="2"/>
      <c r="FB2094" s="2"/>
      <c r="FC2094" s="2"/>
      <c r="FD2094" s="2"/>
      <c r="FE2094" s="2"/>
      <c r="FF2094" s="2"/>
      <c r="FG2094" s="2"/>
      <c r="FH2094" s="2"/>
      <c r="FI2094" s="2"/>
      <c r="FJ2094" s="2"/>
      <c r="FK2094" s="2"/>
      <c r="FL2094" s="2"/>
      <c r="FM2094" s="2"/>
      <c r="FN2094" s="2"/>
      <c r="FO2094" s="2"/>
      <c r="FP2094" s="2"/>
      <c r="FQ2094" s="2"/>
      <c r="FR2094" s="2"/>
      <c r="FS2094" s="2"/>
      <c r="FT2094" s="2"/>
      <c r="FU2094" s="2"/>
      <c r="FV2094" s="2"/>
      <c r="FW2094" s="2"/>
      <c r="FX2094" s="2"/>
      <c r="FY2094" s="2"/>
      <c r="FZ2094" s="2"/>
      <c r="GA2094" s="2"/>
      <c r="GB2094" s="2"/>
      <c r="GC2094" s="2"/>
      <c r="GD2094" s="2"/>
      <c r="GE2094" s="2"/>
      <c r="GF2094" s="2"/>
      <c r="GG2094" s="2"/>
      <c r="GH2094" s="2"/>
      <c r="GI2094" s="2"/>
      <c r="GJ2094" s="2"/>
      <c r="GK2094" s="2"/>
      <c r="GL2094" s="2"/>
      <c r="GM2094" s="2"/>
      <c r="GN2094" s="2"/>
      <c r="GO2094" s="2"/>
    </row>
    <row r="2095" spans="1:197" s="1" customFormat="1" x14ac:dyDescent="0.25">
      <c r="A2095"/>
      <c r="B2095" s="107"/>
      <c r="C2095" s="107"/>
      <c r="D2095" s="107"/>
      <c r="E2095" s="107"/>
      <c r="F2095" s="107"/>
      <c r="G2095" s="107"/>
      <c r="H2095" s="107"/>
      <c r="I2095" s="107"/>
      <c r="J2095" s="107"/>
      <c r="K2095" s="107"/>
      <c r="L2095" s="107"/>
      <c r="M2095" s="107"/>
      <c r="N2095" s="107"/>
      <c r="O2095" s="107"/>
      <c r="P2095"/>
      <c r="Q2095"/>
      <c r="R2095" s="108"/>
      <c r="DH2095" s="2"/>
      <c r="DI2095" s="2"/>
      <c r="DJ2095" s="2"/>
      <c r="DK2095" s="2"/>
      <c r="DL2095" s="2"/>
      <c r="DM2095" s="2"/>
      <c r="DN2095" s="2"/>
      <c r="DO2095" s="2"/>
      <c r="DP2095" s="2"/>
      <c r="DQ2095" s="2"/>
      <c r="DR2095" s="2"/>
      <c r="DS2095" s="2"/>
      <c r="DT2095" s="2"/>
      <c r="DU2095" s="2"/>
      <c r="DV2095" s="2"/>
      <c r="DW2095" s="2"/>
      <c r="DX2095" s="2"/>
      <c r="DY2095" s="2"/>
      <c r="DZ2095" s="2"/>
      <c r="EA2095" s="2"/>
      <c r="EB2095" s="2"/>
      <c r="EC2095" s="2"/>
      <c r="ED2095" s="2"/>
      <c r="EE2095" s="2"/>
      <c r="EF2095" s="2"/>
      <c r="EG2095" s="2"/>
      <c r="EH2095" s="2"/>
      <c r="EI2095" s="2"/>
      <c r="EJ2095" s="2"/>
      <c r="EK2095" s="2"/>
      <c r="EL2095" s="2"/>
      <c r="EM2095" s="2"/>
      <c r="EN2095" s="2"/>
      <c r="EO2095" s="2"/>
      <c r="EP2095" s="2"/>
      <c r="EQ2095" s="2"/>
      <c r="ER2095" s="2"/>
      <c r="ES2095" s="2"/>
      <c r="ET2095" s="2"/>
      <c r="EU2095" s="2"/>
      <c r="EV2095" s="2"/>
      <c r="EW2095" s="2"/>
      <c r="EX2095" s="2"/>
      <c r="EY2095" s="2"/>
      <c r="EZ2095" s="2"/>
      <c r="FA2095" s="2"/>
      <c r="FB2095" s="2"/>
      <c r="FC2095" s="2"/>
      <c r="FD2095" s="2"/>
      <c r="FE2095" s="2"/>
      <c r="FF2095" s="2"/>
      <c r="FG2095" s="2"/>
      <c r="FH2095" s="2"/>
      <c r="FI2095" s="2"/>
      <c r="FJ2095" s="2"/>
      <c r="FK2095" s="2"/>
      <c r="FL2095" s="2"/>
      <c r="FM2095" s="2"/>
      <c r="FN2095" s="2"/>
      <c r="FO2095" s="2"/>
      <c r="FP2095" s="2"/>
      <c r="FQ2095" s="2"/>
      <c r="FR2095" s="2"/>
      <c r="FS2095" s="2"/>
      <c r="FT2095" s="2"/>
      <c r="FU2095" s="2"/>
      <c r="FV2095" s="2"/>
      <c r="FW2095" s="2"/>
      <c r="FX2095" s="2"/>
      <c r="FY2095" s="2"/>
      <c r="FZ2095" s="2"/>
      <c r="GA2095" s="2"/>
      <c r="GB2095" s="2"/>
      <c r="GC2095" s="2"/>
      <c r="GD2095" s="2"/>
      <c r="GE2095" s="2"/>
      <c r="GF2095" s="2"/>
      <c r="GG2095" s="2"/>
      <c r="GH2095" s="2"/>
      <c r="GI2095" s="2"/>
      <c r="GJ2095" s="2"/>
      <c r="GK2095" s="2"/>
      <c r="GL2095" s="2"/>
      <c r="GM2095" s="2"/>
      <c r="GN2095" s="2"/>
      <c r="GO2095" s="2"/>
    </row>
    <row r="2096" spans="1:197" s="1" customFormat="1" x14ac:dyDescent="0.25">
      <c r="A2096"/>
      <c r="B2096" s="107"/>
      <c r="C2096" s="107"/>
      <c r="D2096" s="107"/>
      <c r="E2096" s="107"/>
      <c r="F2096" s="107"/>
      <c r="G2096" s="107"/>
      <c r="H2096" s="107"/>
      <c r="I2096" s="107"/>
      <c r="J2096" s="107"/>
      <c r="K2096" s="107"/>
      <c r="L2096" s="107"/>
      <c r="M2096" s="107"/>
      <c r="N2096" s="107"/>
      <c r="O2096" s="107"/>
      <c r="P2096"/>
      <c r="Q2096"/>
      <c r="R2096" s="108"/>
      <c r="DH2096" s="2"/>
      <c r="DI2096" s="2"/>
      <c r="DJ2096" s="2"/>
      <c r="DK2096" s="2"/>
      <c r="DL2096" s="2"/>
      <c r="DM2096" s="2"/>
      <c r="DN2096" s="2"/>
      <c r="DO2096" s="2"/>
      <c r="DP2096" s="2"/>
      <c r="DQ2096" s="2"/>
      <c r="DR2096" s="2"/>
      <c r="DS2096" s="2"/>
      <c r="DT2096" s="2"/>
      <c r="DU2096" s="2"/>
      <c r="DV2096" s="2"/>
      <c r="DW2096" s="2"/>
      <c r="DX2096" s="2"/>
      <c r="DY2096" s="2"/>
      <c r="DZ2096" s="2"/>
      <c r="EA2096" s="2"/>
      <c r="EB2096" s="2"/>
      <c r="EC2096" s="2"/>
      <c r="ED2096" s="2"/>
      <c r="EE2096" s="2"/>
      <c r="EF2096" s="2"/>
      <c r="EG2096" s="2"/>
      <c r="EH2096" s="2"/>
      <c r="EI2096" s="2"/>
      <c r="EJ2096" s="2"/>
      <c r="EK2096" s="2"/>
      <c r="EL2096" s="2"/>
      <c r="EM2096" s="2"/>
      <c r="EN2096" s="2"/>
      <c r="EO2096" s="2"/>
      <c r="EP2096" s="2"/>
      <c r="EQ2096" s="2"/>
      <c r="ER2096" s="2"/>
      <c r="ES2096" s="2"/>
      <c r="ET2096" s="2"/>
      <c r="EU2096" s="2"/>
      <c r="EV2096" s="2"/>
      <c r="EW2096" s="2"/>
      <c r="EX2096" s="2"/>
      <c r="EY2096" s="2"/>
      <c r="EZ2096" s="2"/>
      <c r="FA2096" s="2"/>
      <c r="FB2096" s="2"/>
      <c r="FC2096" s="2"/>
      <c r="FD2096" s="2"/>
      <c r="FE2096" s="2"/>
      <c r="FF2096" s="2"/>
      <c r="FG2096" s="2"/>
      <c r="FH2096" s="2"/>
      <c r="FI2096" s="2"/>
      <c r="FJ2096" s="2"/>
      <c r="FK2096" s="2"/>
      <c r="FL2096" s="2"/>
      <c r="FM2096" s="2"/>
      <c r="FN2096" s="2"/>
      <c r="FO2096" s="2"/>
      <c r="FP2096" s="2"/>
      <c r="FQ2096" s="2"/>
      <c r="FR2096" s="2"/>
      <c r="FS2096" s="2"/>
      <c r="FT2096" s="2"/>
      <c r="FU2096" s="2"/>
      <c r="FV2096" s="2"/>
      <c r="FW2096" s="2"/>
      <c r="FX2096" s="2"/>
      <c r="FY2096" s="2"/>
      <c r="FZ2096" s="2"/>
      <c r="GA2096" s="2"/>
      <c r="GB2096" s="2"/>
      <c r="GC2096" s="2"/>
      <c r="GD2096" s="2"/>
      <c r="GE2096" s="2"/>
      <c r="GF2096" s="2"/>
      <c r="GG2096" s="2"/>
      <c r="GH2096" s="2"/>
      <c r="GI2096" s="2"/>
      <c r="GJ2096" s="2"/>
      <c r="GK2096" s="2"/>
      <c r="GL2096" s="2"/>
      <c r="GM2096" s="2"/>
      <c r="GN2096" s="2"/>
      <c r="GO2096" s="2"/>
    </row>
    <row r="2097" spans="1:197" s="1" customFormat="1" x14ac:dyDescent="0.25">
      <c r="A2097"/>
      <c r="B2097" s="107"/>
      <c r="C2097" s="107"/>
      <c r="D2097" s="107"/>
      <c r="E2097" s="107"/>
      <c r="F2097" s="107"/>
      <c r="G2097" s="107"/>
      <c r="H2097" s="107"/>
      <c r="I2097" s="107"/>
      <c r="J2097" s="107"/>
      <c r="K2097" s="107"/>
      <c r="L2097" s="107"/>
      <c r="M2097" s="107"/>
      <c r="N2097" s="107"/>
      <c r="O2097" s="107"/>
      <c r="P2097"/>
      <c r="Q2097"/>
      <c r="R2097" s="108"/>
      <c r="DH2097" s="2"/>
      <c r="DI2097" s="2"/>
      <c r="DJ2097" s="2"/>
      <c r="DK2097" s="2"/>
      <c r="DL2097" s="2"/>
      <c r="DM2097" s="2"/>
      <c r="DN2097" s="2"/>
      <c r="DO2097" s="2"/>
      <c r="DP2097" s="2"/>
      <c r="DQ2097" s="2"/>
      <c r="DR2097" s="2"/>
      <c r="DS2097" s="2"/>
      <c r="DT2097" s="2"/>
      <c r="DU2097" s="2"/>
      <c r="DV2097" s="2"/>
      <c r="DW2097" s="2"/>
      <c r="DX2097" s="2"/>
      <c r="DY2097" s="2"/>
      <c r="DZ2097" s="2"/>
      <c r="EA2097" s="2"/>
      <c r="EB2097" s="2"/>
      <c r="EC2097" s="2"/>
      <c r="ED2097" s="2"/>
      <c r="EE2097" s="2"/>
      <c r="EF2097" s="2"/>
      <c r="EG2097" s="2"/>
      <c r="EH2097" s="2"/>
      <c r="EI2097" s="2"/>
      <c r="EJ2097" s="2"/>
      <c r="EK2097" s="2"/>
      <c r="EL2097" s="2"/>
      <c r="EM2097" s="2"/>
      <c r="EN2097" s="2"/>
      <c r="EO2097" s="2"/>
      <c r="EP2097" s="2"/>
      <c r="EQ2097" s="2"/>
      <c r="ER2097" s="2"/>
      <c r="ES2097" s="2"/>
      <c r="ET2097" s="2"/>
      <c r="EU2097" s="2"/>
      <c r="EV2097" s="2"/>
      <c r="EW2097" s="2"/>
      <c r="EX2097" s="2"/>
      <c r="EY2097" s="2"/>
      <c r="EZ2097" s="2"/>
      <c r="FA2097" s="2"/>
      <c r="FB2097" s="2"/>
      <c r="FC2097" s="2"/>
      <c r="FD2097" s="2"/>
      <c r="FE2097" s="2"/>
      <c r="FF2097" s="2"/>
      <c r="FG2097" s="2"/>
      <c r="FH2097" s="2"/>
      <c r="FI2097" s="2"/>
      <c r="FJ2097" s="2"/>
      <c r="FK2097" s="2"/>
      <c r="FL2097" s="2"/>
      <c r="FM2097" s="2"/>
      <c r="FN2097" s="2"/>
      <c r="FO2097" s="2"/>
      <c r="FP2097" s="2"/>
      <c r="FQ2097" s="2"/>
      <c r="FR2097" s="2"/>
      <c r="FS2097" s="2"/>
      <c r="FT2097" s="2"/>
      <c r="FU2097" s="2"/>
      <c r="FV2097" s="2"/>
      <c r="FW2097" s="2"/>
      <c r="FX2097" s="2"/>
      <c r="FY2097" s="2"/>
      <c r="FZ2097" s="2"/>
      <c r="GA2097" s="2"/>
      <c r="GB2097" s="2"/>
      <c r="GC2097" s="2"/>
      <c r="GD2097" s="2"/>
      <c r="GE2097" s="2"/>
      <c r="GF2097" s="2"/>
      <c r="GG2097" s="2"/>
      <c r="GH2097" s="2"/>
      <c r="GI2097" s="2"/>
      <c r="GJ2097" s="2"/>
      <c r="GK2097" s="2"/>
      <c r="GL2097" s="2"/>
      <c r="GM2097" s="2"/>
      <c r="GN2097" s="2"/>
      <c r="GO2097" s="2"/>
    </row>
    <row r="2098" spans="1:197" s="1" customFormat="1" x14ac:dyDescent="0.25">
      <c r="A2098"/>
      <c r="B2098" s="107"/>
      <c r="C2098" s="107"/>
      <c r="D2098" s="107"/>
      <c r="E2098" s="107"/>
      <c r="F2098" s="107"/>
      <c r="G2098" s="107"/>
      <c r="H2098" s="107"/>
      <c r="I2098" s="107"/>
      <c r="J2098" s="107"/>
      <c r="K2098" s="107"/>
      <c r="L2098" s="107"/>
      <c r="M2098" s="107"/>
      <c r="N2098" s="107"/>
      <c r="O2098" s="107"/>
      <c r="P2098"/>
      <c r="Q2098"/>
      <c r="R2098" s="108"/>
      <c r="DH2098" s="2"/>
      <c r="DI2098" s="2"/>
      <c r="DJ2098" s="2"/>
      <c r="DK2098" s="2"/>
      <c r="DL2098" s="2"/>
      <c r="DM2098" s="2"/>
      <c r="DN2098" s="2"/>
      <c r="DO2098" s="2"/>
      <c r="DP2098" s="2"/>
      <c r="DQ2098" s="2"/>
      <c r="DR2098" s="2"/>
      <c r="DS2098" s="2"/>
      <c r="DT2098" s="2"/>
      <c r="DU2098" s="2"/>
      <c r="DV2098" s="2"/>
      <c r="DW2098" s="2"/>
      <c r="DX2098" s="2"/>
      <c r="DY2098" s="2"/>
      <c r="DZ2098" s="2"/>
      <c r="EA2098" s="2"/>
      <c r="EB2098" s="2"/>
      <c r="EC2098" s="2"/>
      <c r="ED2098" s="2"/>
      <c r="EE2098" s="2"/>
      <c r="EF2098" s="2"/>
      <c r="EG2098" s="2"/>
      <c r="EH2098" s="2"/>
      <c r="EI2098" s="2"/>
      <c r="EJ2098" s="2"/>
      <c r="EK2098" s="2"/>
      <c r="EL2098" s="2"/>
      <c r="EM2098" s="2"/>
      <c r="EN2098" s="2"/>
      <c r="EO2098" s="2"/>
      <c r="EP2098" s="2"/>
      <c r="EQ2098" s="2"/>
      <c r="ER2098" s="2"/>
      <c r="ES2098" s="2"/>
      <c r="ET2098" s="2"/>
      <c r="EU2098" s="2"/>
      <c r="EV2098" s="2"/>
      <c r="EW2098" s="2"/>
      <c r="EX2098" s="2"/>
      <c r="EY2098" s="2"/>
      <c r="EZ2098" s="2"/>
      <c r="FA2098" s="2"/>
      <c r="FB2098" s="2"/>
      <c r="FC2098" s="2"/>
      <c r="FD2098" s="2"/>
      <c r="FE2098" s="2"/>
      <c r="FF2098" s="2"/>
      <c r="FG2098" s="2"/>
      <c r="FH2098" s="2"/>
      <c r="FI2098" s="2"/>
      <c r="FJ2098" s="2"/>
      <c r="FK2098" s="2"/>
      <c r="FL2098" s="2"/>
      <c r="FM2098" s="2"/>
      <c r="FN2098" s="2"/>
      <c r="FO2098" s="2"/>
      <c r="FP2098" s="2"/>
      <c r="FQ2098" s="2"/>
      <c r="FR2098" s="2"/>
      <c r="FS2098" s="2"/>
      <c r="FT2098" s="2"/>
      <c r="FU2098" s="2"/>
      <c r="FV2098" s="2"/>
      <c r="FW2098" s="2"/>
      <c r="FX2098" s="2"/>
      <c r="FY2098" s="2"/>
      <c r="FZ2098" s="2"/>
      <c r="GA2098" s="2"/>
      <c r="GB2098" s="2"/>
      <c r="GC2098" s="2"/>
      <c r="GD2098" s="2"/>
      <c r="GE2098" s="2"/>
      <c r="GF2098" s="2"/>
      <c r="GG2098" s="2"/>
      <c r="GH2098" s="2"/>
      <c r="GI2098" s="2"/>
      <c r="GJ2098" s="2"/>
      <c r="GK2098" s="2"/>
      <c r="GL2098" s="2"/>
      <c r="GM2098" s="2"/>
      <c r="GN2098" s="2"/>
      <c r="GO2098" s="2"/>
    </row>
    <row r="2099" spans="1:197" s="1" customFormat="1" x14ac:dyDescent="0.25">
      <c r="A2099"/>
      <c r="B2099" s="107"/>
      <c r="C2099" s="107"/>
      <c r="D2099" s="107"/>
      <c r="E2099" s="107"/>
      <c r="F2099" s="107"/>
      <c r="G2099" s="107"/>
      <c r="H2099" s="107"/>
      <c r="I2099" s="107"/>
      <c r="J2099" s="107"/>
      <c r="K2099" s="107"/>
      <c r="L2099" s="107"/>
      <c r="M2099" s="107"/>
      <c r="N2099" s="107"/>
      <c r="O2099" s="107"/>
      <c r="P2099"/>
      <c r="Q2099"/>
      <c r="R2099" s="108"/>
      <c r="DH2099" s="2"/>
      <c r="DI2099" s="2"/>
      <c r="DJ2099" s="2"/>
      <c r="DK2099" s="2"/>
      <c r="DL2099" s="2"/>
      <c r="DM2099" s="2"/>
      <c r="DN2099" s="2"/>
      <c r="DO2099" s="2"/>
      <c r="DP2099" s="2"/>
      <c r="DQ2099" s="2"/>
      <c r="DR2099" s="2"/>
      <c r="DS2099" s="2"/>
      <c r="DT2099" s="2"/>
      <c r="DU2099" s="2"/>
      <c r="DV2099" s="2"/>
      <c r="DW2099" s="2"/>
      <c r="DX2099" s="2"/>
      <c r="DY2099" s="2"/>
      <c r="DZ2099" s="2"/>
      <c r="EA2099" s="2"/>
      <c r="EB2099" s="2"/>
      <c r="EC2099" s="2"/>
      <c r="ED2099" s="2"/>
      <c r="EE2099" s="2"/>
      <c r="EF2099" s="2"/>
      <c r="EG2099" s="2"/>
      <c r="EH2099" s="2"/>
      <c r="EI2099" s="2"/>
      <c r="EJ2099" s="2"/>
      <c r="EK2099" s="2"/>
      <c r="EL2099" s="2"/>
      <c r="EM2099" s="2"/>
      <c r="EN2099" s="2"/>
      <c r="EO2099" s="2"/>
      <c r="EP2099" s="2"/>
      <c r="EQ2099" s="2"/>
      <c r="ER2099" s="2"/>
      <c r="ES2099" s="2"/>
      <c r="ET2099" s="2"/>
      <c r="EU2099" s="2"/>
      <c r="EV2099" s="2"/>
      <c r="EW2099" s="2"/>
      <c r="EX2099" s="2"/>
      <c r="EY2099" s="2"/>
      <c r="EZ2099" s="2"/>
      <c r="FA2099" s="2"/>
      <c r="FB2099" s="2"/>
      <c r="FC2099" s="2"/>
      <c r="FD2099" s="2"/>
      <c r="FE2099" s="2"/>
      <c r="FF2099" s="2"/>
      <c r="FG2099" s="2"/>
      <c r="FH2099" s="2"/>
      <c r="FI2099" s="2"/>
      <c r="FJ2099" s="2"/>
      <c r="FK2099" s="2"/>
      <c r="FL2099" s="2"/>
      <c r="FM2099" s="2"/>
      <c r="FN2099" s="2"/>
      <c r="FO2099" s="2"/>
      <c r="FP2099" s="2"/>
      <c r="FQ2099" s="2"/>
      <c r="FR2099" s="2"/>
      <c r="FS2099" s="2"/>
      <c r="FT2099" s="2"/>
      <c r="FU2099" s="2"/>
      <c r="FV2099" s="2"/>
      <c r="FW2099" s="2"/>
      <c r="FX2099" s="2"/>
      <c r="FY2099" s="2"/>
      <c r="FZ2099" s="2"/>
      <c r="GA2099" s="2"/>
      <c r="GB2099" s="2"/>
      <c r="GC2099" s="2"/>
      <c r="GD2099" s="2"/>
      <c r="GE2099" s="2"/>
      <c r="GF2099" s="2"/>
      <c r="GG2099" s="2"/>
      <c r="GH2099" s="2"/>
      <c r="GI2099" s="2"/>
      <c r="GJ2099" s="2"/>
      <c r="GK2099" s="2"/>
      <c r="GL2099" s="2"/>
      <c r="GM2099" s="2"/>
      <c r="GN2099" s="2"/>
      <c r="GO2099" s="2"/>
    </row>
    <row r="2100" spans="1:197" s="1" customFormat="1" x14ac:dyDescent="0.25">
      <c r="A2100"/>
      <c r="B2100" s="107"/>
      <c r="C2100" s="107"/>
      <c r="D2100" s="107"/>
      <c r="E2100" s="107"/>
      <c r="F2100" s="107"/>
      <c r="G2100" s="107"/>
      <c r="H2100" s="107"/>
      <c r="I2100" s="107"/>
      <c r="J2100" s="107"/>
      <c r="K2100" s="107"/>
      <c r="L2100" s="107"/>
      <c r="M2100" s="107"/>
      <c r="N2100" s="107"/>
      <c r="O2100" s="107"/>
      <c r="P2100"/>
      <c r="Q2100"/>
      <c r="R2100" s="108"/>
      <c r="DH2100" s="2"/>
      <c r="DI2100" s="2"/>
      <c r="DJ2100" s="2"/>
      <c r="DK2100" s="2"/>
      <c r="DL2100" s="2"/>
      <c r="DM2100" s="2"/>
      <c r="DN2100" s="2"/>
      <c r="DO2100" s="2"/>
      <c r="DP2100" s="2"/>
      <c r="DQ2100" s="2"/>
      <c r="DR2100" s="2"/>
      <c r="DS2100" s="2"/>
      <c r="DT2100" s="2"/>
      <c r="DU2100" s="2"/>
      <c r="DV2100" s="2"/>
      <c r="DW2100" s="2"/>
      <c r="DX2100" s="2"/>
      <c r="DY2100" s="2"/>
      <c r="DZ2100" s="2"/>
      <c r="EA2100" s="2"/>
      <c r="EB2100" s="2"/>
      <c r="EC2100" s="2"/>
      <c r="ED2100" s="2"/>
      <c r="EE2100" s="2"/>
      <c r="EF2100" s="2"/>
      <c r="EG2100" s="2"/>
      <c r="EH2100" s="2"/>
      <c r="EI2100" s="2"/>
      <c r="EJ2100" s="2"/>
      <c r="EK2100" s="2"/>
      <c r="EL2100" s="2"/>
      <c r="EM2100" s="2"/>
      <c r="EN2100" s="2"/>
      <c r="EO2100" s="2"/>
      <c r="EP2100" s="2"/>
      <c r="EQ2100" s="2"/>
      <c r="ER2100" s="2"/>
      <c r="ES2100" s="2"/>
      <c r="ET2100" s="2"/>
      <c r="EU2100" s="2"/>
      <c r="EV2100" s="2"/>
      <c r="EW2100" s="2"/>
      <c r="EX2100" s="2"/>
      <c r="EY2100" s="2"/>
      <c r="EZ2100" s="2"/>
      <c r="FA2100" s="2"/>
      <c r="FB2100" s="2"/>
      <c r="FC2100" s="2"/>
      <c r="FD2100" s="2"/>
      <c r="FE2100" s="2"/>
      <c r="FF2100" s="2"/>
      <c r="FG2100" s="2"/>
      <c r="FH2100" s="2"/>
      <c r="FI2100" s="2"/>
      <c r="FJ2100" s="2"/>
      <c r="FK2100" s="2"/>
      <c r="FL2100" s="2"/>
      <c r="FM2100" s="2"/>
      <c r="FN2100" s="2"/>
      <c r="FO2100" s="2"/>
      <c r="FP2100" s="2"/>
      <c r="FQ2100" s="2"/>
      <c r="FR2100" s="2"/>
      <c r="FS2100" s="2"/>
      <c r="FT2100" s="2"/>
      <c r="FU2100" s="2"/>
      <c r="FV2100" s="2"/>
      <c r="FW2100" s="2"/>
      <c r="FX2100" s="2"/>
      <c r="FY2100" s="2"/>
      <c r="FZ2100" s="2"/>
      <c r="GA2100" s="2"/>
      <c r="GB2100" s="2"/>
      <c r="GC2100" s="2"/>
      <c r="GD2100" s="2"/>
      <c r="GE2100" s="2"/>
      <c r="GF2100" s="2"/>
      <c r="GG2100" s="2"/>
      <c r="GH2100" s="2"/>
      <c r="GI2100" s="2"/>
      <c r="GJ2100" s="2"/>
      <c r="GK2100" s="2"/>
      <c r="GL2100" s="2"/>
      <c r="GM2100" s="2"/>
      <c r="GN2100" s="2"/>
      <c r="GO2100" s="2"/>
    </row>
    <row r="2101" spans="1:197" s="1" customFormat="1" x14ac:dyDescent="0.25">
      <c r="A2101"/>
      <c r="B2101" s="107"/>
      <c r="C2101" s="107"/>
      <c r="D2101" s="107"/>
      <c r="E2101" s="107"/>
      <c r="F2101" s="107"/>
      <c r="G2101" s="107"/>
      <c r="H2101" s="107"/>
      <c r="I2101" s="107"/>
      <c r="J2101" s="107"/>
      <c r="K2101" s="107"/>
      <c r="L2101" s="107"/>
      <c r="M2101" s="107"/>
      <c r="N2101" s="107"/>
      <c r="O2101" s="107"/>
      <c r="P2101"/>
      <c r="Q2101"/>
      <c r="R2101" s="108"/>
      <c r="DH2101" s="2"/>
      <c r="DI2101" s="2"/>
      <c r="DJ2101" s="2"/>
      <c r="DK2101" s="2"/>
      <c r="DL2101" s="2"/>
      <c r="DM2101" s="2"/>
      <c r="DN2101" s="2"/>
      <c r="DO2101" s="2"/>
      <c r="DP2101" s="2"/>
      <c r="DQ2101" s="2"/>
      <c r="DR2101" s="2"/>
      <c r="DS2101" s="2"/>
      <c r="DT2101" s="2"/>
      <c r="DU2101" s="2"/>
      <c r="DV2101" s="2"/>
      <c r="DW2101" s="2"/>
      <c r="DX2101" s="2"/>
      <c r="DY2101" s="2"/>
      <c r="DZ2101" s="2"/>
      <c r="EA2101" s="2"/>
      <c r="EB2101" s="2"/>
      <c r="EC2101" s="2"/>
      <c r="ED2101" s="2"/>
      <c r="EE2101" s="2"/>
      <c r="EF2101" s="2"/>
      <c r="EG2101" s="2"/>
      <c r="EH2101" s="2"/>
      <c r="EI2101" s="2"/>
      <c r="EJ2101" s="2"/>
      <c r="EK2101" s="2"/>
      <c r="EL2101" s="2"/>
      <c r="EM2101" s="2"/>
      <c r="EN2101" s="2"/>
      <c r="EO2101" s="2"/>
      <c r="EP2101" s="2"/>
      <c r="EQ2101" s="2"/>
      <c r="ER2101" s="2"/>
      <c r="ES2101" s="2"/>
      <c r="ET2101" s="2"/>
      <c r="EU2101" s="2"/>
      <c r="EV2101" s="2"/>
      <c r="EW2101" s="2"/>
      <c r="EX2101" s="2"/>
      <c r="EY2101" s="2"/>
      <c r="EZ2101" s="2"/>
      <c r="FA2101" s="2"/>
      <c r="FB2101" s="2"/>
      <c r="FC2101" s="2"/>
      <c r="FD2101" s="2"/>
      <c r="FE2101" s="2"/>
      <c r="FF2101" s="2"/>
      <c r="FG2101" s="2"/>
      <c r="FH2101" s="2"/>
      <c r="FI2101" s="2"/>
      <c r="FJ2101" s="2"/>
      <c r="FK2101" s="2"/>
      <c r="FL2101" s="2"/>
      <c r="FM2101" s="2"/>
      <c r="FN2101" s="2"/>
      <c r="FO2101" s="2"/>
      <c r="FP2101" s="2"/>
      <c r="FQ2101" s="2"/>
      <c r="FR2101" s="2"/>
      <c r="FS2101" s="2"/>
      <c r="FT2101" s="2"/>
      <c r="FU2101" s="2"/>
      <c r="FV2101" s="2"/>
      <c r="FW2101" s="2"/>
      <c r="FX2101" s="2"/>
      <c r="FY2101" s="2"/>
      <c r="FZ2101" s="2"/>
      <c r="GA2101" s="2"/>
      <c r="GB2101" s="2"/>
      <c r="GC2101" s="2"/>
      <c r="GD2101" s="2"/>
      <c r="GE2101" s="2"/>
      <c r="GF2101" s="2"/>
      <c r="GG2101" s="2"/>
      <c r="GH2101" s="2"/>
      <c r="GI2101" s="2"/>
      <c r="GJ2101" s="2"/>
      <c r="GK2101" s="2"/>
      <c r="GL2101" s="2"/>
      <c r="GM2101" s="2"/>
      <c r="GN2101" s="2"/>
      <c r="GO2101" s="2"/>
    </row>
    <row r="2102" spans="1:197" s="1" customFormat="1" x14ac:dyDescent="0.25">
      <c r="A2102"/>
      <c r="B2102" s="107"/>
      <c r="C2102" s="107"/>
      <c r="D2102" s="107"/>
      <c r="E2102" s="107"/>
      <c r="F2102" s="107"/>
      <c r="G2102" s="107"/>
      <c r="H2102" s="107"/>
      <c r="I2102" s="107"/>
      <c r="J2102" s="107"/>
      <c r="K2102" s="107"/>
      <c r="L2102" s="107"/>
      <c r="M2102" s="107"/>
      <c r="N2102" s="107"/>
      <c r="O2102" s="107"/>
      <c r="P2102"/>
      <c r="Q2102"/>
      <c r="R2102" s="108"/>
      <c r="DH2102" s="2"/>
      <c r="DI2102" s="2"/>
      <c r="DJ2102" s="2"/>
      <c r="DK2102" s="2"/>
      <c r="DL2102" s="2"/>
      <c r="DM2102" s="2"/>
      <c r="DN2102" s="2"/>
      <c r="DO2102" s="2"/>
      <c r="DP2102" s="2"/>
      <c r="DQ2102" s="2"/>
      <c r="DR2102" s="2"/>
      <c r="DS2102" s="2"/>
      <c r="DT2102" s="2"/>
      <c r="DU2102" s="2"/>
      <c r="DV2102" s="2"/>
      <c r="DW2102" s="2"/>
      <c r="DX2102" s="2"/>
      <c r="DY2102" s="2"/>
      <c r="DZ2102" s="2"/>
      <c r="EA2102" s="2"/>
      <c r="EB2102" s="2"/>
      <c r="EC2102" s="2"/>
      <c r="ED2102" s="2"/>
      <c r="EE2102" s="2"/>
      <c r="EF2102" s="2"/>
      <c r="EG2102" s="2"/>
      <c r="EH2102" s="2"/>
      <c r="EI2102" s="2"/>
      <c r="EJ2102" s="2"/>
      <c r="EK2102" s="2"/>
      <c r="EL2102" s="2"/>
      <c r="EM2102" s="2"/>
      <c r="EN2102" s="2"/>
      <c r="EO2102" s="2"/>
      <c r="EP2102" s="2"/>
      <c r="EQ2102" s="2"/>
      <c r="ER2102" s="2"/>
      <c r="ES2102" s="2"/>
      <c r="ET2102" s="2"/>
      <c r="EU2102" s="2"/>
      <c r="EV2102" s="2"/>
      <c r="EW2102" s="2"/>
      <c r="EX2102" s="2"/>
      <c r="EY2102" s="2"/>
      <c r="EZ2102" s="2"/>
      <c r="FA2102" s="2"/>
      <c r="FB2102" s="2"/>
      <c r="FC2102" s="2"/>
      <c r="FD2102" s="2"/>
      <c r="FE2102" s="2"/>
      <c r="FF2102" s="2"/>
      <c r="FG2102" s="2"/>
      <c r="FH2102" s="2"/>
      <c r="FI2102" s="2"/>
      <c r="FJ2102" s="2"/>
      <c r="FK2102" s="2"/>
      <c r="FL2102" s="2"/>
      <c r="FM2102" s="2"/>
      <c r="FN2102" s="2"/>
      <c r="FO2102" s="2"/>
      <c r="FP2102" s="2"/>
      <c r="FQ2102" s="2"/>
      <c r="FR2102" s="2"/>
      <c r="FS2102" s="2"/>
      <c r="FT2102" s="2"/>
      <c r="FU2102" s="2"/>
      <c r="FV2102" s="2"/>
      <c r="FW2102" s="2"/>
      <c r="FX2102" s="2"/>
      <c r="FY2102" s="2"/>
      <c r="FZ2102" s="2"/>
      <c r="GA2102" s="2"/>
      <c r="GB2102" s="2"/>
      <c r="GC2102" s="2"/>
      <c r="GD2102" s="2"/>
      <c r="GE2102" s="2"/>
      <c r="GF2102" s="2"/>
      <c r="GG2102" s="2"/>
      <c r="GH2102" s="2"/>
      <c r="GI2102" s="2"/>
      <c r="GJ2102" s="2"/>
      <c r="GK2102" s="2"/>
      <c r="GL2102" s="2"/>
      <c r="GM2102" s="2"/>
      <c r="GN2102" s="2"/>
      <c r="GO2102" s="2"/>
    </row>
    <row r="2103" spans="1:197" s="1" customFormat="1" x14ac:dyDescent="0.25">
      <c r="A2103"/>
      <c r="B2103" s="107"/>
      <c r="C2103" s="107"/>
      <c r="D2103" s="107"/>
      <c r="E2103" s="107"/>
      <c r="F2103" s="107"/>
      <c r="G2103" s="107"/>
      <c r="H2103" s="107"/>
      <c r="I2103" s="107"/>
      <c r="J2103" s="107"/>
      <c r="K2103" s="107"/>
      <c r="L2103" s="107"/>
      <c r="M2103" s="107"/>
      <c r="N2103" s="107"/>
      <c r="O2103" s="107"/>
      <c r="P2103"/>
      <c r="Q2103"/>
      <c r="R2103" s="108"/>
      <c r="DH2103" s="2"/>
      <c r="DI2103" s="2"/>
      <c r="DJ2103" s="2"/>
      <c r="DK2103" s="2"/>
      <c r="DL2103" s="2"/>
      <c r="DM2103" s="2"/>
      <c r="DN2103" s="2"/>
      <c r="DO2103" s="2"/>
      <c r="DP2103" s="2"/>
      <c r="DQ2103" s="2"/>
      <c r="DR2103" s="2"/>
      <c r="DS2103" s="2"/>
      <c r="DT2103" s="2"/>
      <c r="DU2103" s="2"/>
      <c r="DV2103" s="2"/>
      <c r="DW2103" s="2"/>
      <c r="DX2103" s="2"/>
      <c r="DY2103" s="2"/>
      <c r="DZ2103" s="2"/>
      <c r="EA2103" s="2"/>
      <c r="EB2103" s="2"/>
      <c r="EC2103" s="2"/>
      <c r="ED2103" s="2"/>
      <c r="EE2103" s="2"/>
      <c r="EF2103" s="2"/>
      <c r="EG2103" s="2"/>
      <c r="EH2103" s="2"/>
      <c r="EI2103" s="2"/>
      <c r="EJ2103" s="2"/>
      <c r="EK2103" s="2"/>
      <c r="EL2103" s="2"/>
      <c r="EM2103" s="2"/>
      <c r="EN2103" s="2"/>
      <c r="EO2103" s="2"/>
      <c r="EP2103" s="2"/>
      <c r="EQ2103" s="2"/>
      <c r="ER2103" s="2"/>
      <c r="ES2103" s="2"/>
      <c r="ET2103" s="2"/>
      <c r="EU2103" s="2"/>
      <c r="EV2103" s="2"/>
      <c r="EW2103" s="2"/>
      <c r="EX2103" s="2"/>
      <c r="EY2103" s="2"/>
      <c r="EZ2103" s="2"/>
      <c r="FA2103" s="2"/>
      <c r="FB2103" s="2"/>
      <c r="FC2103" s="2"/>
      <c r="FD2103" s="2"/>
      <c r="FE2103" s="2"/>
      <c r="FF2103" s="2"/>
      <c r="FG2103" s="2"/>
      <c r="FH2103" s="2"/>
      <c r="FI2103" s="2"/>
      <c r="FJ2103" s="2"/>
      <c r="FK2103" s="2"/>
      <c r="FL2103" s="2"/>
      <c r="FM2103" s="2"/>
      <c r="FN2103" s="2"/>
      <c r="FO2103" s="2"/>
      <c r="FP2103" s="2"/>
      <c r="FQ2103" s="2"/>
      <c r="FR2103" s="2"/>
      <c r="FS2103" s="2"/>
      <c r="FT2103" s="2"/>
      <c r="FU2103" s="2"/>
      <c r="FV2103" s="2"/>
      <c r="FW2103" s="2"/>
      <c r="FX2103" s="2"/>
      <c r="FY2103" s="2"/>
      <c r="FZ2103" s="2"/>
      <c r="GA2103" s="2"/>
      <c r="GB2103" s="2"/>
      <c r="GC2103" s="2"/>
      <c r="GD2103" s="2"/>
      <c r="GE2103" s="2"/>
      <c r="GF2103" s="2"/>
      <c r="GG2103" s="2"/>
      <c r="GH2103" s="2"/>
      <c r="GI2103" s="2"/>
      <c r="GJ2103" s="2"/>
      <c r="GK2103" s="2"/>
      <c r="GL2103" s="2"/>
      <c r="GM2103" s="2"/>
      <c r="GN2103" s="2"/>
      <c r="GO2103" s="2"/>
    </row>
    <row r="2104" spans="1:197" s="1" customFormat="1" x14ac:dyDescent="0.25">
      <c r="A2104"/>
      <c r="B2104" s="107"/>
      <c r="C2104" s="107"/>
      <c r="D2104" s="107"/>
      <c r="E2104" s="107"/>
      <c r="F2104" s="107"/>
      <c r="G2104" s="107"/>
      <c r="H2104" s="107"/>
      <c r="I2104" s="107"/>
      <c r="J2104" s="107"/>
      <c r="K2104" s="107"/>
      <c r="L2104" s="107"/>
      <c r="M2104" s="107"/>
      <c r="N2104" s="107"/>
      <c r="O2104" s="107"/>
      <c r="P2104"/>
      <c r="Q2104"/>
      <c r="R2104" s="108"/>
      <c r="DH2104" s="2"/>
      <c r="DI2104" s="2"/>
      <c r="DJ2104" s="2"/>
      <c r="DK2104" s="2"/>
      <c r="DL2104" s="2"/>
      <c r="DM2104" s="2"/>
      <c r="DN2104" s="2"/>
      <c r="DO2104" s="2"/>
      <c r="DP2104" s="2"/>
      <c r="DQ2104" s="2"/>
      <c r="DR2104" s="2"/>
      <c r="DS2104" s="2"/>
      <c r="DT2104" s="2"/>
      <c r="DU2104" s="2"/>
      <c r="DV2104" s="2"/>
      <c r="DW2104" s="2"/>
      <c r="DX2104" s="2"/>
      <c r="DY2104" s="2"/>
      <c r="DZ2104" s="2"/>
      <c r="EA2104" s="2"/>
      <c r="EB2104" s="2"/>
      <c r="EC2104" s="2"/>
      <c r="ED2104" s="2"/>
      <c r="EE2104" s="2"/>
      <c r="EF2104" s="2"/>
      <c r="EG2104" s="2"/>
      <c r="EH2104" s="2"/>
      <c r="EI2104" s="2"/>
      <c r="EJ2104" s="2"/>
      <c r="EK2104" s="2"/>
      <c r="EL2104" s="2"/>
      <c r="EM2104" s="2"/>
      <c r="EN2104" s="2"/>
      <c r="EO2104" s="2"/>
      <c r="EP2104" s="2"/>
      <c r="EQ2104" s="2"/>
      <c r="ER2104" s="2"/>
      <c r="ES2104" s="2"/>
      <c r="ET2104" s="2"/>
      <c r="EU2104" s="2"/>
      <c r="EV2104" s="2"/>
      <c r="EW2104" s="2"/>
      <c r="EX2104" s="2"/>
      <c r="EY2104" s="2"/>
      <c r="EZ2104" s="2"/>
      <c r="FA2104" s="2"/>
      <c r="FB2104" s="2"/>
      <c r="FC2104" s="2"/>
      <c r="FD2104" s="2"/>
      <c r="FE2104" s="2"/>
      <c r="FF2104" s="2"/>
      <c r="FG2104" s="2"/>
      <c r="FH2104" s="2"/>
      <c r="FI2104" s="2"/>
      <c r="FJ2104" s="2"/>
      <c r="FK2104" s="2"/>
      <c r="FL2104" s="2"/>
      <c r="FM2104" s="2"/>
      <c r="FN2104" s="2"/>
      <c r="FO2104" s="2"/>
      <c r="FP2104" s="2"/>
      <c r="FQ2104" s="2"/>
      <c r="FR2104" s="2"/>
      <c r="FS2104" s="2"/>
      <c r="FT2104" s="2"/>
      <c r="FU2104" s="2"/>
      <c r="FV2104" s="2"/>
      <c r="FW2104" s="2"/>
      <c r="FX2104" s="2"/>
      <c r="FY2104" s="2"/>
      <c r="FZ2104" s="2"/>
      <c r="GA2104" s="2"/>
      <c r="GB2104" s="2"/>
      <c r="GC2104" s="2"/>
      <c r="GD2104" s="2"/>
      <c r="GE2104" s="2"/>
      <c r="GF2104" s="2"/>
      <c r="GG2104" s="2"/>
      <c r="GH2104" s="2"/>
      <c r="GI2104" s="2"/>
      <c r="GJ2104" s="2"/>
      <c r="GK2104" s="2"/>
      <c r="GL2104" s="2"/>
      <c r="GM2104" s="2"/>
      <c r="GN2104" s="2"/>
      <c r="GO2104" s="2"/>
    </row>
    <row r="2105" spans="1:197" s="1" customFormat="1" x14ac:dyDescent="0.25">
      <c r="A2105"/>
      <c r="B2105" s="107"/>
      <c r="C2105" s="107"/>
      <c r="D2105" s="107"/>
      <c r="E2105" s="107"/>
      <c r="F2105" s="107"/>
      <c r="G2105" s="107"/>
      <c r="H2105" s="107"/>
      <c r="I2105" s="107"/>
      <c r="J2105" s="107"/>
      <c r="K2105" s="107"/>
      <c r="L2105" s="107"/>
      <c r="M2105" s="107"/>
      <c r="N2105" s="107"/>
      <c r="O2105" s="107"/>
      <c r="P2105"/>
      <c r="Q2105"/>
      <c r="R2105" s="108"/>
      <c r="DH2105" s="2"/>
      <c r="DI2105" s="2"/>
      <c r="DJ2105" s="2"/>
      <c r="DK2105" s="2"/>
      <c r="DL2105" s="2"/>
      <c r="DM2105" s="2"/>
      <c r="DN2105" s="2"/>
      <c r="DO2105" s="2"/>
      <c r="DP2105" s="2"/>
      <c r="DQ2105" s="2"/>
      <c r="DR2105" s="2"/>
      <c r="DS2105" s="2"/>
      <c r="DT2105" s="2"/>
      <c r="DU2105" s="2"/>
      <c r="DV2105" s="2"/>
      <c r="DW2105" s="2"/>
      <c r="DX2105" s="2"/>
      <c r="DY2105" s="2"/>
      <c r="DZ2105" s="2"/>
      <c r="EA2105" s="2"/>
      <c r="EB2105" s="2"/>
      <c r="EC2105" s="2"/>
      <c r="ED2105" s="2"/>
      <c r="EE2105" s="2"/>
      <c r="EF2105" s="2"/>
      <c r="EG2105" s="2"/>
      <c r="EH2105" s="2"/>
      <c r="EI2105" s="2"/>
      <c r="EJ2105" s="2"/>
      <c r="EK2105" s="2"/>
      <c r="EL2105" s="2"/>
      <c r="EM2105" s="2"/>
      <c r="EN2105" s="2"/>
      <c r="EO2105" s="2"/>
      <c r="EP2105" s="2"/>
      <c r="EQ2105" s="2"/>
      <c r="ER2105" s="2"/>
      <c r="ES2105" s="2"/>
      <c r="ET2105" s="2"/>
      <c r="EU2105" s="2"/>
      <c r="EV2105" s="2"/>
      <c r="EW2105" s="2"/>
      <c r="EX2105" s="2"/>
      <c r="EY2105" s="2"/>
      <c r="EZ2105" s="2"/>
      <c r="FA2105" s="2"/>
      <c r="FB2105" s="2"/>
      <c r="FC2105" s="2"/>
      <c r="FD2105" s="2"/>
      <c r="FE2105" s="2"/>
      <c r="FF2105" s="2"/>
      <c r="FG2105" s="2"/>
      <c r="FH2105" s="2"/>
      <c r="FI2105" s="2"/>
      <c r="FJ2105" s="2"/>
      <c r="FK2105" s="2"/>
      <c r="FL2105" s="2"/>
      <c r="FM2105" s="2"/>
      <c r="FN2105" s="2"/>
      <c r="FO2105" s="2"/>
      <c r="FP2105" s="2"/>
      <c r="FQ2105" s="2"/>
      <c r="FR2105" s="2"/>
      <c r="FS2105" s="2"/>
      <c r="FT2105" s="2"/>
      <c r="FU2105" s="2"/>
      <c r="FV2105" s="2"/>
      <c r="FW2105" s="2"/>
      <c r="FX2105" s="2"/>
      <c r="FY2105" s="2"/>
      <c r="FZ2105" s="2"/>
      <c r="GA2105" s="2"/>
      <c r="GB2105" s="2"/>
      <c r="GC2105" s="2"/>
      <c r="GD2105" s="2"/>
      <c r="GE2105" s="2"/>
      <c r="GF2105" s="2"/>
      <c r="GG2105" s="2"/>
      <c r="GH2105" s="2"/>
      <c r="GI2105" s="2"/>
      <c r="GJ2105" s="2"/>
      <c r="GK2105" s="2"/>
      <c r="GL2105" s="2"/>
      <c r="GM2105" s="2"/>
      <c r="GN2105" s="2"/>
      <c r="GO2105" s="2"/>
    </row>
    <row r="2106" spans="1:197" s="1" customFormat="1" x14ac:dyDescent="0.25">
      <c r="A2106"/>
      <c r="B2106" s="107"/>
      <c r="C2106" s="107"/>
      <c r="D2106" s="107"/>
      <c r="E2106" s="107"/>
      <c r="F2106" s="107"/>
      <c r="G2106" s="107"/>
      <c r="H2106" s="107"/>
      <c r="I2106" s="107"/>
      <c r="J2106" s="107"/>
      <c r="K2106" s="107"/>
      <c r="L2106" s="107"/>
      <c r="M2106" s="107"/>
      <c r="N2106" s="107"/>
      <c r="O2106" s="107"/>
      <c r="P2106"/>
      <c r="Q2106"/>
      <c r="R2106" s="108"/>
      <c r="DH2106" s="2"/>
      <c r="DI2106" s="2"/>
      <c r="DJ2106" s="2"/>
      <c r="DK2106" s="2"/>
      <c r="DL2106" s="2"/>
      <c r="DM2106" s="2"/>
      <c r="DN2106" s="2"/>
      <c r="DO2106" s="2"/>
      <c r="DP2106" s="2"/>
      <c r="DQ2106" s="2"/>
      <c r="DR2106" s="2"/>
      <c r="DS2106" s="2"/>
      <c r="DT2106" s="2"/>
      <c r="DU2106" s="2"/>
      <c r="DV2106" s="2"/>
      <c r="DW2106" s="2"/>
      <c r="DX2106" s="2"/>
      <c r="DY2106" s="2"/>
      <c r="DZ2106" s="2"/>
      <c r="EA2106" s="2"/>
      <c r="EB2106" s="2"/>
      <c r="EC2106" s="2"/>
      <c r="ED2106" s="2"/>
      <c r="EE2106" s="2"/>
      <c r="EF2106" s="2"/>
      <c r="EG2106" s="2"/>
      <c r="EH2106" s="2"/>
      <c r="EI2106" s="2"/>
      <c r="EJ2106" s="2"/>
      <c r="EK2106" s="2"/>
      <c r="EL2106" s="2"/>
      <c r="EM2106" s="2"/>
      <c r="EN2106" s="2"/>
      <c r="EO2106" s="2"/>
      <c r="EP2106" s="2"/>
      <c r="EQ2106" s="2"/>
      <c r="ER2106" s="2"/>
      <c r="ES2106" s="2"/>
      <c r="ET2106" s="2"/>
      <c r="EU2106" s="2"/>
      <c r="EV2106" s="2"/>
      <c r="EW2106" s="2"/>
      <c r="EX2106" s="2"/>
      <c r="EY2106" s="2"/>
      <c r="EZ2106" s="2"/>
      <c r="FA2106" s="2"/>
      <c r="FB2106" s="2"/>
      <c r="FC2106" s="2"/>
      <c r="FD2106" s="2"/>
      <c r="FE2106" s="2"/>
      <c r="FF2106" s="2"/>
      <c r="FG2106" s="2"/>
      <c r="FH2106" s="2"/>
      <c r="FI2106" s="2"/>
      <c r="FJ2106" s="2"/>
      <c r="FK2106" s="2"/>
      <c r="FL2106" s="2"/>
      <c r="FM2106" s="2"/>
      <c r="FN2106" s="2"/>
      <c r="FO2106" s="2"/>
      <c r="FP2106" s="2"/>
      <c r="FQ2106" s="2"/>
      <c r="FR2106" s="2"/>
      <c r="FS2106" s="2"/>
      <c r="FT2106" s="2"/>
      <c r="FU2106" s="2"/>
      <c r="FV2106" s="2"/>
      <c r="FW2106" s="2"/>
      <c r="FX2106" s="2"/>
      <c r="FY2106" s="2"/>
      <c r="FZ2106" s="2"/>
      <c r="GA2106" s="2"/>
      <c r="GB2106" s="2"/>
      <c r="GC2106" s="2"/>
      <c r="GD2106" s="2"/>
      <c r="GE2106" s="2"/>
      <c r="GF2106" s="2"/>
      <c r="GG2106" s="2"/>
      <c r="GH2106" s="2"/>
      <c r="GI2106" s="2"/>
      <c r="GJ2106" s="2"/>
      <c r="GK2106" s="2"/>
      <c r="GL2106" s="2"/>
      <c r="GM2106" s="2"/>
      <c r="GN2106" s="2"/>
      <c r="GO2106" s="2"/>
    </row>
    <row r="2107" spans="1:197" s="1" customFormat="1" x14ac:dyDescent="0.25">
      <c r="A2107"/>
      <c r="B2107" s="107"/>
      <c r="C2107" s="107"/>
      <c r="D2107" s="107"/>
      <c r="E2107" s="107"/>
      <c r="F2107" s="107"/>
      <c r="G2107" s="107"/>
      <c r="H2107" s="107"/>
      <c r="I2107" s="107"/>
      <c r="J2107" s="107"/>
      <c r="K2107" s="107"/>
      <c r="L2107" s="107"/>
      <c r="M2107" s="107"/>
      <c r="N2107" s="107"/>
      <c r="O2107" s="107"/>
      <c r="P2107"/>
      <c r="Q2107"/>
      <c r="R2107" s="108"/>
      <c r="DH2107" s="2"/>
      <c r="DI2107" s="2"/>
      <c r="DJ2107" s="2"/>
      <c r="DK2107" s="2"/>
      <c r="DL2107" s="2"/>
      <c r="DM2107" s="2"/>
      <c r="DN2107" s="2"/>
      <c r="DO2107" s="2"/>
      <c r="DP2107" s="2"/>
      <c r="DQ2107" s="2"/>
      <c r="DR2107" s="2"/>
      <c r="DS2107" s="2"/>
      <c r="DT2107" s="2"/>
      <c r="DU2107" s="2"/>
      <c r="DV2107" s="2"/>
      <c r="DW2107" s="2"/>
      <c r="DX2107" s="2"/>
      <c r="DY2107" s="2"/>
      <c r="DZ2107" s="2"/>
      <c r="EA2107" s="2"/>
      <c r="EB2107" s="2"/>
      <c r="EC2107" s="2"/>
      <c r="ED2107" s="2"/>
      <c r="EE2107" s="2"/>
      <c r="EF2107" s="2"/>
      <c r="EG2107" s="2"/>
      <c r="EH2107" s="2"/>
      <c r="EI2107" s="2"/>
      <c r="EJ2107" s="2"/>
      <c r="EK2107" s="2"/>
      <c r="EL2107" s="2"/>
      <c r="EM2107" s="2"/>
      <c r="EN2107" s="2"/>
      <c r="EO2107" s="2"/>
      <c r="EP2107" s="2"/>
      <c r="EQ2107" s="2"/>
      <c r="ER2107" s="2"/>
      <c r="ES2107" s="2"/>
      <c r="ET2107" s="2"/>
      <c r="EU2107" s="2"/>
      <c r="EV2107" s="2"/>
      <c r="EW2107" s="2"/>
      <c r="EX2107" s="2"/>
      <c r="EY2107" s="2"/>
      <c r="EZ2107" s="2"/>
      <c r="FA2107" s="2"/>
      <c r="FB2107" s="2"/>
      <c r="FC2107" s="2"/>
      <c r="FD2107" s="2"/>
      <c r="FE2107" s="2"/>
      <c r="FF2107" s="2"/>
      <c r="FG2107" s="2"/>
      <c r="FH2107" s="2"/>
      <c r="FI2107" s="2"/>
      <c r="FJ2107" s="2"/>
      <c r="FK2107" s="2"/>
      <c r="FL2107" s="2"/>
      <c r="FM2107" s="2"/>
      <c r="FN2107" s="2"/>
      <c r="FO2107" s="2"/>
      <c r="FP2107" s="2"/>
      <c r="FQ2107" s="2"/>
      <c r="FR2107" s="2"/>
      <c r="FS2107" s="2"/>
      <c r="FT2107" s="2"/>
      <c r="FU2107" s="2"/>
      <c r="FV2107" s="2"/>
      <c r="FW2107" s="2"/>
      <c r="FX2107" s="2"/>
      <c r="FY2107" s="2"/>
      <c r="FZ2107" s="2"/>
      <c r="GA2107" s="2"/>
      <c r="GB2107" s="2"/>
      <c r="GC2107" s="2"/>
      <c r="GD2107" s="2"/>
      <c r="GE2107" s="2"/>
      <c r="GF2107" s="2"/>
      <c r="GG2107" s="2"/>
      <c r="GH2107" s="2"/>
      <c r="GI2107" s="2"/>
      <c r="GJ2107" s="2"/>
      <c r="GK2107" s="2"/>
      <c r="GL2107" s="2"/>
      <c r="GM2107" s="2"/>
      <c r="GN2107" s="2"/>
      <c r="GO2107" s="2"/>
    </row>
    <row r="2108" spans="1:197" s="1" customFormat="1" x14ac:dyDescent="0.25">
      <c r="A2108"/>
      <c r="B2108" s="107"/>
      <c r="C2108" s="107"/>
      <c r="D2108" s="107"/>
      <c r="E2108" s="107"/>
      <c r="F2108" s="107"/>
      <c r="G2108" s="107"/>
      <c r="H2108" s="107"/>
      <c r="I2108" s="107"/>
      <c r="J2108" s="107"/>
      <c r="K2108" s="107"/>
      <c r="L2108" s="107"/>
      <c r="M2108" s="107"/>
      <c r="N2108" s="107"/>
      <c r="O2108" s="107"/>
      <c r="P2108"/>
      <c r="Q2108"/>
      <c r="R2108" s="108"/>
      <c r="DH2108" s="2"/>
      <c r="DI2108" s="2"/>
      <c r="DJ2108" s="2"/>
      <c r="DK2108" s="2"/>
      <c r="DL2108" s="2"/>
      <c r="DM2108" s="2"/>
      <c r="DN2108" s="2"/>
      <c r="DO2108" s="2"/>
      <c r="DP2108" s="2"/>
      <c r="DQ2108" s="2"/>
      <c r="DR2108" s="2"/>
      <c r="DS2108" s="2"/>
      <c r="DT2108" s="2"/>
      <c r="DU2108" s="2"/>
      <c r="DV2108" s="2"/>
      <c r="DW2108" s="2"/>
      <c r="DX2108" s="2"/>
      <c r="DY2108" s="2"/>
      <c r="DZ2108" s="2"/>
      <c r="EA2108" s="2"/>
      <c r="EB2108" s="2"/>
      <c r="EC2108" s="2"/>
      <c r="ED2108" s="2"/>
      <c r="EE2108" s="2"/>
      <c r="EF2108" s="2"/>
      <c r="EG2108" s="2"/>
      <c r="EH2108" s="2"/>
      <c r="EI2108" s="2"/>
      <c r="EJ2108" s="2"/>
      <c r="EK2108" s="2"/>
      <c r="EL2108" s="2"/>
      <c r="EM2108" s="2"/>
      <c r="EN2108" s="2"/>
      <c r="EO2108" s="2"/>
      <c r="EP2108" s="2"/>
      <c r="EQ2108" s="2"/>
      <c r="ER2108" s="2"/>
      <c r="ES2108" s="2"/>
      <c r="ET2108" s="2"/>
      <c r="EU2108" s="2"/>
      <c r="EV2108" s="2"/>
      <c r="EW2108" s="2"/>
      <c r="EX2108" s="2"/>
      <c r="EY2108" s="2"/>
      <c r="EZ2108" s="2"/>
      <c r="FA2108" s="2"/>
      <c r="FB2108" s="2"/>
      <c r="FC2108" s="2"/>
      <c r="FD2108" s="2"/>
      <c r="FE2108" s="2"/>
      <c r="FF2108" s="2"/>
      <c r="FG2108" s="2"/>
      <c r="FH2108" s="2"/>
      <c r="FI2108" s="2"/>
      <c r="FJ2108" s="2"/>
      <c r="FK2108" s="2"/>
      <c r="FL2108" s="2"/>
      <c r="FM2108" s="2"/>
      <c r="FN2108" s="2"/>
      <c r="FO2108" s="2"/>
      <c r="FP2108" s="2"/>
      <c r="FQ2108" s="2"/>
      <c r="FR2108" s="2"/>
      <c r="FS2108" s="2"/>
      <c r="FT2108" s="2"/>
      <c r="FU2108" s="2"/>
      <c r="FV2108" s="2"/>
      <c r="FW2108" s="2"/>
      <c r="FX2108" s="2"/>
      <c r="FY2108" s="2"/>
      <c r="FZ2108" s="2"/>
      <c r="GA2108" s="2"/>
      <c r="GB2108" s="2"/>
      <c r="GC2108" s="2"/>
      <c r="GD2108" s="2"/>
      <c r="GE2108" s="2"/>
      <c r="GF2108" s="2"/>
      <c r="GG2108" s="2"/>
      <c r="GH2108" s="2"/>
      <c r="GI2108" s="2"/>
      <c r="GJ2108" s="2"/>
      <c r="GK2108" s="2"/>
      <c r="GL2108" s="2"/>
      <c r="GM2108" s="2"/>
      <c r="GN2108" s="2"/>
      <c r="GO2108" s="2"/>
    </row>
    <row r="2109" spans="1:197" s="1" customFormat="1" x14ac:dyDescent="0.25">
      <c r="A2109"/>
      <c r="B2109" s="107"/>
      <c r="C2109" s="107"/>
      <c r="D2109" s="107"/>
      <c r="E2109" s="107"/>
      <c r="F2109" s="107"/>
      <c r="G2109" s="107"/>
      <c r="H2109" s="107"/>
      <c r="I2109" s="107"/>
      <c r="J2109" s="107"/>
      <c r="K2109" s="107"/>
      <c r="L2109" s="107"/>
      <c r="M2109" s="107"/>
      <c r="N2109" s="107"/>
      <c r="O2109" s="107"/>
      <c r="P2109"/>
      <c r="Q2109"/>
      <c r="R2109" s="108"/>
      <c r="DH2109" s="2"/>
      <c r="DI2109" s="2"/>
      <c r="DJ2109" s="2"/>
      <c r="DK2109" s="2"/>
      <c r="DL2109" s="2"/>
      <c r="DM2109" s="2"/>
      <c r="DN2109" s="2"/>
      <c r="DO2109" s="2"/>
      <c r="DP2109" s="2"/>
      <c r="DQ2109" s="2"/>
      <c r="DR2109" s="2"/>
      <c r="DS2109" s="2"/>
      <c r="DT2109" s="2"/>
      <c r="DU2109" s="2"/>
      <c r="DV2109" s="2"/>
      <c r="DW2109" s="2"/>
      <c r="DX2109" s="2"/>
      <c r="DY2109" s="2"/>
      <c r="DZ2109" s="2"/>
      <c r="EA2109" s="2"/>
      <c r="EB2109" s="2"/>
      <c r="EC2109" s="2"/>
      <c r="ED2109" s="2"/>
      <c r="EE2109" s="2"/>
      <c r="EF2109" s="2"/>
      <c r="EG2109" s="2"/>
      <c r="EH2109" s="2"/>
      <c r="EI2109" s="2"/>
      <c r="EJ2109" s="2"/>
      <c r="EK2109" s="2"/>
      <c r="EL2109" s="2"/>
      <c r="EM2109" s="2"/>
      <c r="EN2109" s="2"/>
      <c r="EO2109" s="2"/>
      <c r="EP2109" s="2"/>
      <c r="EQ2109" s="2"/>
      <c r="ER2109" s="2"/>
      <c r="ES2109" s="2"/>
      <c r="ET2109" s="2"/>
      <c r="EU2109" s="2"/>
      <c r="EV2109" s="2"/>
      <c r="EW2109" s="2"/>
      <c r="EX2109" s="2"/>
      <c r="EY2109" s="2"/>
      <c r="EZ2109" s="2"/>
      <c r="FA2109" s="2"/>
      <c r="FB2109" s="2"/>
      <c r="FC2109" s="2"/>
      <c r="FD2109" s="2"/>
      <c r="FE2109" s="2"/>
      <c r="FF2109" s="2"/>
      <c r="FG2109" s="2"/>
      <c r="FH2109" s="2"/>
      <c r="FI2109" s="2"/>
      <c r="FJ2109" s="2"/>
      <c r="FK2109" s="2"/>
      <c r="FL2109" s="2"/>
      <c r="FM2109" s="2"/>
      <c r="FN2109" s="2"/>
      <c r="FO2109" s="2"/>
      <c r="FP2109" s="2"/>
      <c r="FQ2109" s="2"/>
      <c r="FR2109" s="2"/>
      <c r="FS2109" s="2"/>
      <c r="FT2109" s="2"/>
      <c r="FU2109" s="2"/>
      <c r="FV2109" s="2"/>
      <c r="FW2109" s="2"/>
      <c r="FX2109" s="2"/>
      <c r="FY2109" s="2"/>
      <c r="FZ2109" s="2"/>
      <c r="GA2109" s="2"/>
      <c r="GB2109" s="2"/>
      <c r="GC2109" s="2"/>
      <c r="GD2109" s="2"/>
      <c r="GE2109" s="2"/>
      <c r="GF2109" s="2"/>
      <c r="GG2109" s="2"/>
      <c r="GH2109" s="2"/>
      <c r="GI2109" s="2"/>
      <c r="GJ2109" s="2"/>
      <c r="GK2109" s="2"/>
      <c r="GL2109" s="2"/>
      <c r="GM2109" s="2"/>
      <c r="GN2109" s="2"/>
      <c r="GO2109" s="2"/>
    </row>
    <row r="2110" spans="1:197" s="1" customFormat="1" x14ac:dyDescent="0.25">
      <c r="A2110"/>
      <c r="B2110" s="107"/>
      <c r="C2110" s="107"/>
      <c r="D2110" s="107"/>
      <c r="E2110" s="107"/>
      <c r="F2110" s="107"/>
      <c r="G2110" s="107"/>
      <c r="H2110" s="107"/>
      <c r="I2110" s="107"/>
      <c r="J2110" s="107"/>
      <c r="K2110" s="107"/>
      <c r="L2110" s="107"/>
      <c r="M2110" s="107"/>
      <c r="N2110" s="107"/>
      <c r="O2110" s="107"/>
      <c r="P2110"/>
      <c r="Q2110"/>
      <c r="R2110" s="108"/>
      <c r="DH2110" s="2"/>
      <c r="DI2110" s="2"/>
      <c r="DJ2110" s="2"/>
      <c r="DK2110" s="2"/>
      <c r="DL2110" s="2"/>
      <c r="DM2110" s="2"/>
      <c r="DN2110" s="2"/>
      <c r="DO2110" s="2"/>
      <c r="DP2110" s="2"/>
      <c r="DQ2110" s="2"/>
      <c r="DR2110" s="2"/>
      <c r="DS2110" s="2"/>
      <c r="DT2110" s="2"/>
      <c r="DU2110" s="2"/>
      <c r="DV2110" s="2"/>
      <c r="DW2110" s="2"/>
      <c r="DX2110" s="2"/>
      <c r="DY2110" s="2"/>
      <c r="DZ2110" s="2"/>
      <c r="EA2110" s="2"/>
      <c r="EB2110" s="2"/>
      <c r="EC2110" s="2"/>
      <c r="ED2110" s="2"/>
      <c r="EE2110" s="2"/>
      <c r="EF2110" s="2"/>
      <c r="EG2110" s="2"/>
      <c r="EH2110" s="2"/>
      <c r="EI2110" s="2"/>
      <c r="EJ2110" s="2"/>
      <c r="EK2110" s="2"/>
      <c r="EL2110" s="2"/>
      <c r="EM2110" s="2"/>
      <c r="EN2110" s="2"/>
      <c r="EO2110" s="2"/>
      <c r="EP2110" s="2"/>
      <c r="EQ2110" s="2"/>
      <c r="ER2110" s="2"/>
      <c r="ES2110" s="2"/>
      <c r="ET2110" s="2"/>
      <c r="EU2110" s="2"/>
      <c r="EV2110" s="2"/>
      <c r="EW2110" s="2"/>
      <c r="EX2110" s="2"/>
      <c r="EY2110" s="2"/>
      <c r="EZ2110" s="2"/>
      <c r="FA2110" s="2"/>
      <c r="FB2110" s="2"/>
      <c r="FC2110" s="2"/>
      <c r="FD2110" s="2"/>
      <c r="FE2110" s="2"/>
      <c r="FF2110" s="2"/>
      <c r="FG2110" s="2"/>
      <c r="FH2110" s="2"/>
      <c r="FI2110" s="2"/>
      <c r="FJ2110" s="2"/>
      <c r="FK2110" s="2"/>
      <c r="FL2110" s="2"/>
      <c r="FM2110" s="2"/>
      <c r="FN2110" s="2"/>
      <c r="FO2110" s="2"/>
      <c r="FP2110" s="2"/>
      <c r="FQ2110" s="2"/>
      <c r="FR2110" s="2"/>
      <c r="FS2110" s="2"/>
      <c r="FT2110" s="2"/>
      <c r="FU2110" s="2"/>
      <c r="FV2110" s="2"/>
      <c r="FW2110" s="2"/>
      <c r="FX2110" s="2"/>
      <c r="FY2110" s="2"/>
      <c r="FZ2110" s="2"/>
      <c r="GA2110" s="2"/>
      <c r="GB2110" s="2"/>
      <c r="GC2110" s="2"/>
      <c r="GD2110" s="2"/>
      <c r="GE2110" s="2"/>
      <c r="GF2110" s="2"/>
      <c r="GG2110" s="2"/>
      <c r="GH2110" s="2"/>
      <c r="GI2110" s="2"/>
      <c r="GJ2110" s="2"/>
      <c r="GK2110" s="2"/>
      <c r="GL2110" s="2"/>
      <c r="GM2110" s="2"/>
      <c r="GN2110" s="2"/>
      <c r="GO2110" s="2"/>
    </row>
    <row r="2111" spans="1:197" s="1" customFormat="1" x14ac:dyDescent="0.25">
      <c r="A2111"/>
      <c r="B2111" s="107"/>
      <c r="C2111" s="107"/>
      <c r="D2111" s="107"/>
      <c r="E2111" s="107"/>
      <c r="F2111" s="107"/>
      <c r="G2111" s="107"/>
      <c r="H2111" s="107"/>
      <c r="I2111" s="107"/>
      <c r="J2111" s="107"/>
      <c r="K2111" s="107"/>
      <c r="L2111" s="107"/>
      <c r="M2111" s="107"/>
      <c r="N2111" s="107"/>
      <c r="O2111" s="107"/>
      <c r="P2111"/>
      <c r="Q2111"/>
      <c r="R2111" s="108"/>
      <c r="DH2111" s="2"/>
      <c r="DI2111" s="2"/>
      <c r="DJ2111" s="2"/>
      <c r="DK2111" s="2"/>
      <c r="DL2111" s="2"/>
      <c r="DM2111" s="2"/>
      <c r="DN2111" s="2"/>
      <c r="DO2111" s="2"/>
      <c r="DP2111" s="2"/>
      <c r="DQ2111" s="2"/>
      <c r="DR2111" s="2"/>
      <c r="DS2111" s="2"/>
      <c r="DT2111" s="2"/>
      <c r="DU2111" s="2"/>
      <c r="DV2111" s="2"/>
      <c r="DW2111" s="2"/>
      <c r="DX2111" s="2"/>
      <c r="DY2111" s="2"/>
      <c r="DZ2111" s="2"/>
      <c r="EA2111" s="2"/>
      <c r="EB2111" s="2"/>
      <c r="EC2111" s="2"/>
      <c r="ED2111" s="2"/>
      <c r="EE2111" s="2"/>
      <c r="EF2111" s="2"/>
      <c r="EG2111" s="2"/>
      <c r="EH2111" s="2"/>
      <c r="EI2111" s="2"/>
      <c r="EJ2111" s="2"/>
      <c r="EK2111" s="2"/>
      <c r="EL2111" s="2"/>
      <c r="EM2111" s="2"/>
      <c r="EN2111" s="2"/>
      <c r="EO2111" s="2"/>
      <c r="EP2111" s="2"/>
      <c r="EQ2111" s="2"/>
      <c r="ER2111" s="2"/>
      <c r="ES2111" s="2"/>
      <c r="ET2111" s="2"/>
      <c r="EU2111" s="2"/>
      <c r="EV2111" s="2"/>
      <c r="EW2111" s="2"/>
      <c r="EX2111" s="2"/>
      <c r="EY2111" s="2"/>
      <c r="EZ2111" s="2"/>
      <c r="FA2111" s="2"/>
      <c r="FB2111" s="2"/>
      <c r="FC2111" s="2"/>
      <c r="FD2111" s="2"/>
      <c r="FE2111" s="2"/>
      <c r="FF2111" s="2"/>
      <c r="FG2111" s="2"/>
      <c r="FH2111" s="2"/>
      <c r="FI2111" s="2"/>
      <c r="FJ2111" s="2"/>
      <c r="FK2111" s="2"/>
      <c r="FL2111" s="2"/>
      <c r="FM2111" s="2"/>
      <c r="FN2111" s="2"/>
      <c r="FO2111" s="2"/>
      <c r="FP2111" s="2"/>
      <c r="FQ2111" s="2"/>
      <c r="FR2111" s="2"/>
      <c r="FS2111" s="2"/>
      <c r="FT2111" s="2"/>
      <c r="FU2111" s="2"/>
      <c r="FV2111" s="2"/>
      <c r="FW2111" s="2"/>
      <c r="FX2111" s="2"/>
      <c r="FY2111" s="2"/>
      <c r="FZ2111" s="2"/>
      <c r="GA2111" s="2"/>
      <c r="GB2111" s="2"/>
      <c r="GC2111" s="2"/>
      <c r="GD2111" s="2"/>
      <c r="GE2111" s="2"/>
      <c r="GF2111" s="2"/>
      <c r="GG2111" s="2"/>
      <c r="GH2111" s="2"/>
      <c r="GI2111" s="2"/>
      <c r="GJ2111" s="2"/>
      <c r="GK2111" s="2"/>
      <c r="GL2111" s="2"/>
      <c r="GM2111" s="2"/>
      <c r="GN2111" s="2"/>
      <c r="GO2111" s="2"/>
    </row>
    <row r="2112" spans="1:197" s="1" customFormat="1" x14ac:dyDescent="0.25">
      <c r="A2112"/>
      <c r="B2112" s="107"/>
      <c r="C2112" s="107"/>
      <c r="D2112" s="107"/>
      <c r="E2112" s="107"/>
      <c r="F2112" s="107"/>
      <c r="G2112" s="107"/>
      <c r="H2112" s="107"/>
      <c r="I2112" s="107"/>
      <c r="J2112" s="107"/>
      <c r="K2112" s="107"/>
      <c r="L2112" s="107"/>
      <c r="M2112" s="107"/>
      <c r="N2112" s="107"/>
      <c r="O2112" s="107"/>
      <c r="P2112"/>
      <c r="Q2112"/>
      <c r="R2112" s="108"/>
      <c r="DH2112" s="2"/>
      <c r="DI2112" s="2"/>
      <c r="DJ2112" s="2"/>
      <c r="DK2112" s="2"/>
      <c r="DL2112" s="2"/>
      <c r="DM2112" s="2"/>
      <c r="DN2112" s="2"/>
      <c r="DO2112" s="2"/>
      <c r="DP2112" s="2"/>
      <c r="DQ2112" s="2"/>
      <c r="DR2112" s="2"/>
      <c r="DS2112" s="2"/>
      <c r="DT2112" s="2"/>
      <c r="DU2112" s="2"/>
      <c r="DV2112" s="2"/>
      <c r="DW2112" s="2"/>
      <c r="DX2112" s="2"/>
      <c r="DY2112" s="2"/>
      <c r="DZ2112" s="2"/>
      <c r="EA2112" s="2"/>
      <c r="EB2112" s="2"/>
      <c r="EC2112" s="2"/>
      <c r="ED2112" s="2"/>
      <c r="EE2112" s="2"/>
      <c r="EF2112" s="2"/>
      <c r="EG2112" s="2"/>
      <c r="EH2112" s="2"/>
      <c r="EI2112" s="2"/>
      <c r="EJ2112" s="2"/>
      <c r="EK2112" s="2"/>
      <c r="EL2112" s="2"/>
      <c r="EM2112" s="2"/>
      <c r="EN2112" s="2"/>
      <c r="EO2112" s="2"/>
      <c r="EP2112" s="2"/>
      <c r="EQ2112" s="2"/>
      <c r="ER2112" s="2"/>
      <c r="ES2112" s="2"/>
      <c r="ET2112" s="2"/>
      <c r="EU2112" s="2"/>
      <c r="EV2112" s="2"/>
      <c r="EW2112" s="2"/>
      <c r="EX2112" s="2"/>
      <c r="EY2112" s="2"/>
      <c r="EZ2112" s="2"/>
      <c r="FA2112" s="2"/>
      <c r="FB2112" s="2"/>
      <c r="FC2112" s="2"/>
      <c r="FD2112" s="2"/>
      <c r="FE2112" s="2"/>
      <c r="FF2112" s="2"/>
      <c r="FG2112" s="2"/>
      <c r="FH2112" s="2"/>
      <c r="FI2112" s="2"/>
      <c r="FJ2112" s="2"/>
      <c r="FK2112" s="2"/>
      <c r="FL2112" s="2"/>
      <c r="FM2112" s="2"/>
      <c r="FN2112" s="2"/>
      <c r="FO2112" s="2"/>
      <c r="FP2112" s="2"/>
      <c r="FQ2112" s="2"/>
      <c r="FR2112" s="2"/>
      <c r="FS2112" s="2"/>
      <c r="FT2112" s="2"/>
      <c r="FU2112" s="2"/>
      <c r="FV2112" s="2"/>
      <c r="FW2112" s="2"/>
      <c r="FX2112" s="2"/>
      <c r="FY2112" s="2"/>
      <c r="FZ2112" s="2"/>
      <c r="GA2112" s="2"/>
      <c r="GB2112" s="2"/>
      <c r="GC2112" s="2"/>
      <c r="GD2112" s="2"/>
      <c r="GE2112" s="2"/>
      <c r="GF2112" s="2"/>
      <c r="GG2112" s="2"/>
      <c r="GH2112" s="2"/>
      <c r="GI2112" s="2"/>
      <c r="GJ2112" s="2"/>
      <c r="GK2112" s="2"/>
      <c r="GL2112" s="2"/>
      <c r="GM2112" s="2"/>
      <c r="GN2112" s="2"/>
      <c r="GO2112" s="2"/>
    </row>
    <row r="2113" spans="1:197" s="1" customFormat="1" x14ac:dyDescent="0.25">
      <c r="A2113"/>
      <c r="B2113" s="107"/>
      <c r="C2113" s="107"/>
      <c r="D2113" s="107"/>
      <c r="E2113" s="107"/>
      <c r="F2113" s="107"/>
      <c r="G2113" s="107"/>
      <c r="H2113" s="107"/>
      <c r="I2113" s="107"/>
      <c r="J2113" s="107"/>
      <c r="K2113" s="107"/>
      <c r="L2113" s="107"/>
      <c r="M2113" s="107"/>
      <c r="N2113" s="107"/>
      <c r="O2113" s="107"/>
      <c r="P2113"/>
      <c r="Q2113"/>
      <c r="R2113" s="108"/>
      <c r="DH2113" s="2"/>
      <c r="DI2113" s="2"/>
      <c r="DJ2113" s="2"/>
      <c r="DK2113" s="2"/>
      <c r="DL2113" s="2"/>
      <c r="DM2113" s="2"/>
      <c r="DN2113" s="2"/>
      <c r="DO2113" s="2"/>
      <c r="DP2113" s="2"/>
      <c r="DQ2113" s="2"/>
      <c r="DR2113" s="2"/>
      <c r="DS2113" s="2"/>
      <c r="DT2113" s="2"/>
      <c r="DU2113" s="2"/>
      <c r="DV2113" s="2"/>
      <c r="DW2113" s="2"/>
      <c r="DX2113" s="2"/>
      <c r="DY2113" s="2"/>
      <c r="DZ2113" s="2"/>
      <c r="EA2113" s="2"/>
      <c r="EB2113" s="2"/>
      <c r="EC2113" s="2"/>
      <c r="ED2113" s="2"/>
      <c r="EE2113" s="2"/>
      <c r="EF2113" s="2"/>
      <c r="EG2113" s="2"/>
      <c r="EH2113" s="2"/>
      <c r="EI2113" s="2"/>
      <c r="EJ2113" s="2"/>
      <c r="EK2113" s="2"/>
      <c r="EL2113" s="2"/>
      <c r="EM2113" s="2"/>
      <c r="EN2113" s="2"/>
      <c r="EO2113" s="2"/>
      <c r="EP2113" s="2"/>
      <c r="EQ2113" s="2"/>
      <c r="ER2113" s="2"/>
      <c r="ES2113" s="2"/>
      <c r="ET2113" s="2"/>
      <c r="EU2113" s="2"/>
      <c r="EV2113" s="2"/>
      <c r="EW2113" s="2"/>
      <c r="EX2113" s="2"/>
      <c r="EY2113" s="2"/>
      <c r="EZ2113" s="2"/>
      <c r="FA2113" s="2"/>
      <c r="FB2113" s="2"/>
      <c r="FC2113" s="2"/>
      <c r="FD2113" s="2"/>
      <c r="FE2113" s="2"/>
      <c r="FF2113" s="2"/>
      <c r="FG2113" s="2"/>
      <c r="FH2113" s="2"/>
      <c r="FI2113" s="2"/>
      <c r="FJ2113" s="2"/>
      <c r="FK2113" s="2"/>
      <c r="FL2113" s="2"/>
      <c r="FM2113" s="2"/>
      <c r="FN2113" s="2"/>
      <c r="FO2113" s="2"/>
      <c r="FP2113" s="2"/>
      <c r="FQ2113" s="2"/>
      <c r="FR2113" s="2"/>
      <c r="FS2113" s="2"/>
      <c r="FT2113" s="2"/>
      <c r="FU2113" s="2"/>
      <c r="FV2113" s="2"/>
      <c r="FW2113" s="2"/>
      <c r="FX2113" s="2"/>
      <c r="FY2113" s="2"/>
      <c r="FZ2113" s="2"/>
      <c r="GA2113" s="2"/>
      <c r="GB2113" s="2"/>
      <c r="GC2113" s="2"/>
      <c r="GD2113" s="2"/>
      <c r="GE2113" s="2"/>
      <c r="GF2113" s="2"/>
      <c r="GG2113" s="2"/>
      <c r="GH2113" s="2"/>
      <c r="GI2113" s="2"/>
      <c r="GJ2113" s="2"/>
      <c r="GK2113" s="2"/>
      <c r="GL2113" s="2"/>
      <c r="GM2113" s="2"/>
      <c r="GN2113" s="2"/>
      <c r="GO2113" s="2"/>
    </row>
    <row r="2114" spans="1:197" s="1" customFormat="1" x14ac:dyDescent="0.25">
      <c r="A2114"/>
      <c r="B2114" s="107"/>
      <c r="C2114" s="107"/>
      <c r="D2114" s="107"/>
      <c r="E2114" s="107"/>
      <c r="F2114" s="107"/>
      <c r="G2114" s="107"/>
      <c r="H2114" s="107"/>
      <c r="I2114" s="107"/>
      <c r="J2114" s="107"/>
      <c r="K2114" s="107"/>
      <c r="L2114" s="107"/>
      <c r="M2114" s="107"/>
      <c r="N2114" s="107"/>
      <c r="O2114" s="107"/>
      <c r="P2114"/>
      <c r="Q2114"/>
      <c r="R2114" s="108"/>
      <c r="DH2114" s="2"/>
      <c r="DI2114" s="2"/>
      <c r="DJ2114" s="2"/>
      <c r="DK2114" s="2"/>
      <c r="DL2114" s="2"/>
      <c r="DM2114" s="2"/>
      <c r="DN2114" s="2"/>
      <c r="DO2114" s="2"/>
      <c r="DP2114" s="2"/>
      <c r="DQ2114" s="2"/>
      <c r="DR2114" s="2"/>
      <c r="DS2114" s="2"/>
      <c r="DT2114" s="2"/>
      <c r="DU2114" s="2"/>
      <c r="DV2114" s="2"/>
      <c r="DW2114" s="2"/>
      <c r="DX2114" s="2"/>
      <c r="DY2114" s="2"/>
      <c r="DZ2114" s="2"/>
      <c r="EA2114" s="2"/>
      <c r="EB2114" s="2"/>
      <c r="EC2114" s="2"/>
      <c r="ED2114" s="2"/>
      <c r="EE2114" s="2"/>
      <c r="EF2114" s="2"/>
      <c r="EG2114" s="2"/>
      <c r="EH2114" s="2"/>
      <c r="EI2114" s="2"/>
      <c r="EJ2114" s="2"/>
      <c r="EK2114" s="2"/>
      <c r="EL2114" s="2"/>
      <c r="EM2114" s="2"/>
      <c r="EN2114" s="2"/>
      <c r="EO2114" s="2"/>
      <c r="EP2114" s="2"/>
      <c r="EQ2114" s="2"/>
      <c r="ER2114" s="2"/>
      <c r="ES2114" s="2"/>
      <c r="ET2114" s="2"/>
      <c r="EU2114" s="2"/>
      <c r="EV2114" s="2"/>
      <c r="EW2114" s="2"/>
      <c r="EX2114" s="2"/>
      <c r="EY2114" s="2"/>
      <c r="EZ2114" s="2"/>
      <c r="FA2114" s="2"/>
      <c r="FB2114" s="2"/>
      <c r="FC2114" s="2"/>
      <c r="FD2114" s="2"/>
      <c r="FE2114" s="2"/>
      <c r="FF2114" s="2"/>
      <c r="FG2114" s="2"/>
      <c r="FH2114" s="2"/>
      <c r="FI2114" s="2"/>
      <c r="FJ2114" s="2"/>
      <c r="FK2114" s="2"/>
      <c r="FL2114" s="2"/>
      <c r="FM2114" s="2"/>
      <c r="FN2114" s="2"/>
      <c r="FO2114" s="2"/>
      <c r="FP2114" s="2"/>
      <c r="FQ2114" s="2"/>
      <c r="FR2114" s="2"/>
      <c r="FS2114" s="2"/>
      <c r="FT2114" s="2"/>
      <c r="FU2114" s="2"/>
      <c r="FV2114" s="2"/>
      <c r="FW2114" s="2"/>
      <c r="FX2114" s="2"/>
      <c r="FY2114" s="2"/>
      <c r="FZ2114" s="2"/>
      <c r="GA2114" s="2"/>
      <c r="GB2114" s="2"/>
      <c r="GC2114" s="2"/>
      <c r="GD2114" s="2"/>
      <c r="GE2114" s="2"/>
      <c r="GF2114" s="2"/>
      <c r="GG2114" s="2"/>
      <c r="GH2114" s="2"/>
      <c r="GI2114" s="2"/>
      <c r="GJ2114" s="2"/>
      <c r="GK2114" s="2"/>
      <c r="GL2114" s="2"/>
      <c r="GM2114" s="2"/>
      <c r="GN2114" s="2"/>
      <c r="GO2114" s="2"/>
    </row>
    <row r="2115" spans="1:197" s="1" customFormat="1" x14ac:dyDescent="0.25">
      <c r="A2115"/>
      <c r="B2115" s="107"/>
      <c r="C2115" s="107"/>
      <c r="D2115" s="107"/>
      <c r="E2115" s="107"/>
      <c r="F2115" s="107"/>
      <c r="G2115" s="107"/>
      <c r="H2115" s="107"/>
      <c r="I2115" s="107"/>
      <c r="J2115" s="107"/>
      <c r="K2115" s="107"/>
      <c r="L2115" s="107"/>
      <c r="M2115" s="107"/>
      <c r="N2115" s="107"/>
      <c r="O2115" s="107"/>
      <c r="P2115"/>
      <c r="Q2115"/>
      <c r="R2115" s="108"/>
      <c r="DH2115" s="2"/>
      <c r="DI2115" s="2"/>
      <c r="DJ2115" s="2"/>
      <c r="DK2115" s="2"/>
      <c r="DL2115" s="2"/>
      <c r="DM2115" s="2"/>
      <c r="DN2115" s="2"/>
      <c r="DO2115" s="2"/>
      <c r="DP2115" s="2"/>
      <c r="DQ2115" s="2"/>
      <c r="DR2115" s="2"/>
      <c r="DS2115" s="2"/>
      <c r="DT2115" s="2"/>
      <c r="DU2115" s="2"/>
      <c r="DV2115" s="2"/>
      <c r="DW2115" s="2"/>
      <c r="DX2115" s="2"/>
      <c r="DY2115" s="2"/>
      <c r="DZ2115" s="2"/>
      <c r="EA2115" s="2"/>
      <c r="EB2115" s="2"/>
      <c r="EC2115" s="2"/>
      <c r="ED2115" s="2"/>
      <c r="EE2115" s="2"/>
      <c r="EF2115" s="2"/>
      <c r="EG2115" s="2"/>
      <c r="EH2115" s="2"/>
      <c r="EI2115" s="2"/>
      <c r="EJ2115" s="2"/>
      <c r="EK2115" s="2"/>
      <c r="EL2115" s="2"/>
      <c r="EM2115" s="2"/>
      <c r="EN2115" s="2"/>
      <c r="EO2115" s="2"/>
      <c r="EP2115" s="2"/>
      <c r="EQ2115" s="2"/>
      <c r="ER2115" s="2"/>
      <c r="ES2115" s="2"/>
      <c r="ET2115" s="2"/>
      <c r="EU2115" s="2"/>
      <c r="EV2115" s="2"/>
      <c r="EW2115" s="2"/>
      <c r="EX2115" s="2"/>
      <c r="EY2115" s="2"/>
      <c r="EZ2115" s="2"/>
      <c r="FA2115" s="2"/>
      <c r="FB2115" s="2"/>
      <c r="FC2115" s="2"/>
      <c r="FD2115" s="2"/>
      <c r="FE2115" s="2"/>
      <c r="FF2115" s="2"/>
      <c r="FG2115" s="2"/>
      <c r="FH2115" s="2"/>
      <c r="FI2115" s="2"/>
      <c r="FJ2115" s="2"/>
      <c r="FK2115" s="2"/>
      <c r="FL2115" s="2"/>
      <c r="FM2115" s="2"/>
      <c r="FN2115" s="2"/>
      <c r="FO2115" s="2"/>
      <c r="FP2115" s="2"/>
      <c r="FQ2115" s="2"/>
      <c r="FR2115" s="2"/>
      <c r="FS2115" s="2"/>
      <c r="FT2115" s="2"/>
      <c r="FU2115" s="2"/>
      <c r="FV2115" s="2"/>
      <c r="FW2115" s="2"/>
      <c r="FX2115" s="2"/>
      <c r="FY2115" s="2"/>
      <c r="FZ2115" s="2"/>
      <c r="GA2115" s="2"/>
      <c r="GB2115" s="2"/>
      <c r="GC2115" s="2"/>
      <c r="GD2115" s="2"/>
      <c r="GE2115" s="2"/>
      <c r="GF2115" s="2"/>
      <c r="GG2115" s="2"/>
      <c r="GH2115" s="2"/>
      <c r="GI2115" s="2"/>
      <c r="GJ2115" s="2"/>
      <c r="GK2115" s="2"/>
      <c r="GL2115" s="2"/>
      <c r="GM2115" s="2"/>
      <c r="GN2115" s="2"/>
      <c r="GO2115" s="2"/>
    </row>
    <row r="2116" spans="1:197" s="1" customFormat="1" x14ac:dyDescent="0.25">
      <c r="A2116"/>
      <c r="B2116" s="107"/>
      <c r="C2116" s="107"/>
      <c r="D2116" s="107"/>
      <c r="E2116" s="107"/>
      <c r="F2116" s="107"/>
      <c r="G2116" s="107"/>
      <c r="H2116" s="107"/>
      <c r="I2116" s="107"/>
      <c r="J2116" s="107"/>
      <c r="K2116" s="107"/>
      <c r="L2116" s="107"/>
      <c r="M2116" s="107"/>
      <c r="N2116" s="107"/>
      <c r="O2116" s="107"/>
      <c r="P2116"/>
      <c r="Q2116"/>
      <c r="R2116" s="108"/>
      <c r="DH2116" s="2"/>
      <c r="DI2116" s="2"/>
      <c r="DJ2116" s="2"/>
      <c r="DK2116" s="2"/>
      <c r="DL2116" s="2"/>
      <c r="DM2116" s="2"/>
      <c r="DN2116" s="2"/>
      <c r="DO2116" s="2"/>
      <c r="DP2116" s="2"/>
      <c r="DQ2116" s="2"/>
      <c r="DR2116" s="2"/>
      <c r="DS2116" s="2"/>
      <c r="DT2116" s="2"/>
      <c r="DU2116" s="2"/>
      <c r="DV2116" s="2"/>
      <c r="DW2116" s="2"/>
      <c r="DX2116" s="2"/>
      <c r="DY2116" s="2"/>
      <c r="DZ2116" s="2"/>
      <c r="EA2116" s="2"/>
      <c r="EB2116" s="2"/>
      <c r="EC2116" s="2"/>
      <c r="ED2116" s="2"/>
      <c r="EE2116" s="2"/>
      <c r="EF2116" s="2"/>
      <c r="EG2116" s="2"/>
      <c r="EH2116" s="2"/>
      <c r="EI2116" s="2"/>
      <c r="EJ2116" s="2"/>
      <c r="EK2116" s="2"/>
      <c r="EL2116" s="2"/>
      <c r="EM2116" s="2"/>
      <c r="EN2116" s="2"/>
      <c r="EO2116" s="2"/>
      <c r="EP2116" s="2"/>
      <c r="EQ2116" s="2"/>
      <c r="ER2116" s="2"/>
      <c r="ES2116" s="2"/>
      <c r="ET2116" s="2"/>
      <c r="EU2116" s="2"/>
      <c r="EV2116" s="2"/>
      <c r="EW2116" s="2"/>
      <c r="EX2116" s="2"/>
      <c r="EY2116" s="2"/>
      <c r="EZ2116" s="2"/>
      <c r="FA2116" s="2"/>
      <c r="FB2116" s="2"/>
      <c r="FC2116" s="2"/>
      <c r="FD2116" s="2"/>
      <c r="FE2116" s="2"/>
      <c r="FF2116" s="2"/>
      <c r="FG2116" s="2"/>
      <c r="FH2116" s="2"/>
      <c r="FI2116" s="2"/>
      <c r="FJ2116" s="2"/>
      <c r="FK2116" s="2"/>
      <c r="FL2116" s="2"/>
      <c r="FM2116" s="2"/>
      <c r="FN2116" s="2"/>
      <c r="FO2116" s="2"/>
      <c r="FP2116" s="2"/>
      <c r="FQ2116" s="2"/>
      <c r="FR2116" s="2"/>
      <c r="FS2116" s="2"/>
      <c r="FT2116" s="2"/>
      <c r="FU2116" s="2"/>
      <c r="FV2116" s="2"/>
      <c r="FW2116" s="2"/>
      <c r="FX2116" s="2"/>
      <c r="FY2116" s="2"/>
      <c r="FZ2116" s="2"/>
      <c r="GA2116" s="2"/>
      <c r="GB2116" s="2"/>
      <c r="GC2116" s="2"/>
      <c r="GD2116" s="2"/>
      <c r="GE2116" s="2"/>
      <c r="GF2116" s="2"/>
      <c r="GG2116" s="2"/>
      <c r="GH2116" s="2"/>
      <c r="GI2116" s="2"/>
      <c r="GJ2116" s="2"/>
      <c r="GK2116" s="2"/>
      <c r="GL2116" s="2"/>
      <c r="GM2116" s="2"/>
      <c r="GN2116" s="2"/>
      <c r="GO2116" s="2"/>
    </row>
    <row r="2117" spans="1:197" s="1" customFormat="1" x14ac:dyDescent="0.25">
      <c r="A2117"/>
      <c r="B2117" s="107"/>
      <c r="C2117" s="107"/>
      <c r="D2117" s="107"/>
      <c r="E2117" s="107"/>
      <c r="F2117" s="107"/>
      <c r="G2117" s="107"/>
      <c r="H2117" s="107"/>
      <c r="I2117" s="107"/>
      <c r="J2117" s="107"/>
      <c r="K2117" s="107"/>
      <c r="L2117" s="107"/>
      <c r="M2117" s="107"/>
      <c r="N2117" s="107"/>
      <c r="O2117" s="107"/>
      <c r="P2117"/>
      <c r="Q2117"/>
      <c r="R2117" s="108"/>
      <c r="DH2117" s="2"/>
      <c r="DI2117" s="2"/>
      <c r="DJ2117" s="2"/>
      <c r="DK2117" s="2"/>
      <c r="DL2117" s="2"/>
      <c r="DM2117" s="2"/>
      <c r="DN2117" s="2"/>
      <c r="DO2117" s="2"/>
      <c r="DP2117" s="2"/>
      <c r="DQ2117" s="2"/>
      <c r="DR2117" s="2"/>
      <c r="DS2117" s="2"/>
      <c r="DT2117" s="2"/>
      <c r="DU2117" s="2"/>
      <c r="DV2117" s="2"/>
      <c r="DW2117" s="2"/>
      <c r="DX2117" s="2"/>
      <c r="DY2117" s="2"/>
      <c r="DZ2117" s="2"/>
      <c r="EA2117" s="2"/>
      <c r="EB2117" s="2"/>
      <c r="EC2117" s="2"/>
      <c r="ED2117" s="2"/>
      <c r="EE2117" s="2"/>
      <c r="EF2117" s="2"/>
      <c r="EG2117" s="2"/>
      <c r="EH2117" s="2"/>
      <c r="EI2117" s="2"/>
      <c r="EJ2117" s="2"/>
      <c r="EK2117" s="2"/>
      <c r="EL2117" s="2"/>
      <c r="EM2117" s="2"/>
      <c r="EN2117" s="2"/>
      <c r="EO2117" s="2"/>
      <c r="EP2117" s="2"/>
      <c r="EQ2117" s="2"/>
      <c r="ER2117" s="2"/>
      <c r="ES2117" s="2"/>
      <c r="ET2117" s="2"/>
      <c r="EU2117" s="2"/>
      <c r="EV2117" s="2"/>
      <c r="EW2117" s="2"/>
      <c r="EX2117" s="2"/>
      <c r="EY2117" s="2"/>
      <c r="EZ2117" s="2"/>
      <c r="FA2117" s="2"/>
      <c r="FB2117" s="2"/>
      <c r="FC2117" s="2"/>
      <c r="FD2117" s="2"/>
      <c r="FE2117" s="2"/>
      <c r="FF2117" s="2"/>
      <c r="FG2117" s="2"/>
      <c r="FH2117" s="2"/>
      <c r="FI2117" s="2"/>
      <c r="FJ2117" s="2"/>
      <c r="FK2117" s="2"/>
      <c r="FL2117" s="2"/>
      <c r="FM2117" s="2"/>
      <c r="FN2117" s="2"/>
      <c r="FO2117" s="2"/>
      <c r="FP2117" s="2"/>
      <c r="FQ2117" s="2"/>
      <c r="FR2117" s="2"/>
      <c r="FS2117" s="2"/>
      <c r="FT2117" s="2"/>
      <c r="FU2117" s="2"/>
      <c r="FV2117" s="2"/>
      <c r="FW2117" s="2"/>
      <c r="FX2117" s="2"/>
      <c r="FY2117" s="2"/>
      <c r="FZ2117" s="2"/>
      <c r="GA2117" s="2"/>
      <c r="GB2117" s="2"/>
      <c r="GC2117" s="2"/>
      <c r="GD2117" s="2"/>
      <c r="GE2117" s="2"/>
      <c r="GF2117" s="2"/>
      <c r="GG2117" s="2"/>
      <c r="GH2117" s="2"/>
      <c r="GI2117" s="2"/>
      <c r="GJ2117" s="2"/>
      <c r="GK2117" s="2"/>
      <c r="GL2117" s="2"/>
      <c r="GM2117" s="2"/>
      <c r="GN2117" s="2"/>
      <c r="GO2117" s="2"/>
    </row>
    <row r="2118" spans="1:197" s="1" customFormat="1" x14ac:dyDescent="0.25">
      <c r="A2118"/>
      <c r="B2118" s="107"/>
      <c r="C2118" s="107"/>
      <c r="D2118" s="107"/>
      <c r="E2118" s="107"/>
      <c r="F2118" s="107"/>
      <c r="G2118" s="107"/>
      <c r="H2118" s="107"/>
      <c r="I2118" s="107"/>
      <c r="J2118" s="107"/>
      <c r="K2118" s="107"/>
      <c r="L2118" s="107"/>
      <c r="M2118" s="107"/>
      <c r="N2118" s="107"/>
      <c r="O2118" s="107"/>
      <c r="P2118"/>
      <c r="Q2118"/>
      <c r="R2118" s="108"/>
      <c r="DH2118" s="2"/>
      <c r="DI2118" s="2"/>
      <c r="DJ2118" s="2"/>
      <c r="DK2118" s="2"/>
      <c r="DL2118" s="2"/>
      <c r="DM2118" s="2"/>
      <c r="DN2118" s="2"/>
      <c r="DO2118" s="2"/>
      <c r="DP2118" s="2"/>
      <c r="DQ2118" s="2"/>
      <c r="DR2118" s="2"/>
      <c r="DS2118" s="2"/>
      <c r="DT2118" s="2"/>
      <c r="DU2118" s="2"/>
      <c r="DV2118" s="2"/>
      <c r="DW2118" s="2"/>
      <c r="DX2118" s="2"/>
      <c r="DY2118" s="2"/>
      <c r="DZ2118" s="2"/>
      <c r="EA2118" s="2"/>
      <c r="EB2118" s="2"/>
      <c r="EC2118" s="2"/>
      <c r="ED2118" s="2"/>
      <c r="EE2118" s="2"/>
      <c r="EF2118" s="2"/>
      <c r="EG2118" s="2"/>
      <c r="EH2118" s="2"/>
      <c r="EI2118" s="2"/>
      <c r="EJ2118" s="2"/>
      <c r="EK2118" s="2"/>
      <c r="EL2118" s="2"/>
      <c r="EM2118" s="2"/>
      <c r="EN2118" s="2"/>
      <c r="EO2118" s="2"/>
      <c r="EP2118" s="2"/>
      <c r="EQ2118" s="2"/>
      <c r="ER2118" s="2"/>
      <c r="ES2118" s="2"/>
      <c r="ET2118" s="2"/>
      <c r="EU2118" s="2"/>
      <c r="EV2118" s="2"/>
      <c r="EW2118" s="2"/>
      <c r="EX2118" s="2"/>
      <c r="EY2118" s="2"/>
      <c r="EZ2118" s="2"/>
      <c r="FA2118" s="2"/>
      <c r="FB2118" s="2"/>
      <c r="FC2118" s="2"/>
      <c r="FD2118" s="2"/>
      <c r="FE2118" s="2"/>
      <c r="FF2118" s="2"/>
      <c r="FG2118" s="2"/>
      <c r="FH2118" s="2"/>
      <c r="FI2118" s="2"/>
      <c r="FJ2118" s="2"/>
      <c r="FK2118" s="2"/>
      <c r="FL2118" s="2"/>
      <c r="FM2118" s="2"/>
      <c r="FN2118" s="2"/>
      <c r="FO2118" s="2"/>
      <c r="FP2118" s="2"/>
      <c r="FQ2118" s="2"/>
      <c r="FR2118" s="2"/>
      <c r="FS2118" s="2"/>
      <c r="FT2118" s="2"/>
      <c r="FU2118" s="2"/>
      <c r="FV2118" s="2"/>
      <c r="FW2118" s="2"/>
      <c r="FX2118" s="2"/>
      <c r="FY2118" s="2"/>
      <c r="FZ2118" s="2"/>
      <c r="GA2118" s="2"/>
      <c r="GB2118" s="2"/>
      <c r="GC2118" s="2"/>
      <c r="GD2118" s="2"/>
      <c r="GE2118" s="2"/>
      <c r="GF2118" s="2"/>
      <c r="GG2118" s="2"/>
      <c r="GH2118" s="2"/>
      <c r="GI2118" s="2"/>
      <c r="GJ2118" s="2"/>
      <c r="GK2118" s="2"/>
      <c r="GL2118" s="2"/>
      <c r="GM2118" s="2"/>
      <c r="GN2118" s="2"/>
      <c r="GO2118" s="2"/>
    </row>
    <row r="2119" spans="1:197" s="1" customFormat="1" x14ac:dyDescent="0.25">
      <c r="A2119"/>
      <c r="B2119" s="107"/>
      <c r="C2119" s="107"/>
      <c r="D2119" s="107"/>
      <c r="E2119" s="107"/>
      <c r="F2119" s="107"/>
      <c r="G2119" s="107"/>
      <c r="H2119" s="107"/>
      <c r="I2119" s="107"/>
      <c r="J2119" s="107"/>
      <c r="K2119" s="107"/>
      <c r="L2119" s="107"/>
      <c r="M2119" s="107"/>
      <c r="N2119" s="107"/>
      <c r="O2119" s="107"/>
      <c r="P2119"/>
      <c r="Q2119"/>
      <c r="R2119" s="108"/>
      <c r="DH2119" s="2"/>
      <c r="DI2119" s="2"/>
      <c r="DJ2119" s="2"/>
      <c r="DK2119" s="2"/>
      <c r="DL2119" s="2"/>
      <c r="DM2119" s="2"/>
      <c r="DN2119" s="2"/>
      <c r="DO2119" s="2"/>
      <c r="DP2119" s="2"/>
      <c r="DQ2119" s="2"/>
      <c r="DR2119" s="2"/>
      <c r="DS2119" s="2"/>
      <c r="DT2119" s="2"/>
      <c r="DU2119" s="2"/>
      <c r="DV2119" s="2"/>
      <c r="DW2119" s="2"/>
      <c r="DX2119" s="2"/>
      <c r="DY2119" s="2"/>
      <c r="DZ2119" s="2"/>
      <c r="EA2119" s="2"/>
      <c r="EB2119" s="2"/>
      <c r="EC2119" s="2"/>
      <c r="ED2119" s="2"/>
      <c r="EE2119" s="2"/>
      <c r="EF2119" s="2"/>
      <c r="EG2119" s="2"/>
      <c r="EH2119" s="2"/>
      <c r="EI2119" s="2"/>
      <c r="EJ2119" s="2"/>
      <c r="EK2119" s="2"/>
      <c r="EL2119" s="2"/>
      <c r="EM2119" s="2"/>
      <c r="EN2119" s="2"/>
      <c r="EO2119" s="2"/>
      <c r="EP2119" s="2"/>
      <c r="EQ2119" s="2"/>
      <c r="ER2119" s="2"/>
      <c r="ES2119" s="2"/>
      <c r="ET2119" s="2"/>
      <c r="EU2119" s="2"/>
      <c r="EV2119" s="2"/>
      <c r="EW2119" s="2"/>
      <c r="EX2119" s="2"/>
      <c r="EY2119" s="2"/>
      <c r="EZ2119" s="2"/>
      <c r="FA2119" s="2"/>
      <c r="FB2119" s="2"/>
      <c r="FC2119" s="2"/>
      <c r="FD2119" s="2"/>
      <c r="FE2119" s="2"/>
      <c r="FF2119" s="2"/>
      <c r="FG2119" s="2"/>
      <c r="FH2119" s="2"/>
      <c r="FI2119" s="2"/>
      <c r="FJ2119" s="2"/>
      <c r="FK2119" s="2"/>
      <c r="FL2119" s="2"/>
      <c r="FM2119" s="2"/>
      <c r="FN2119" s="2"/>
      <c r="FO2119" s="2"/>
      <c r="FP2119" s="2"/>
      <c r="FQ2119" s="2"/>
      <c r="FR2119" s="2"/>
      <c r="FS2119" s="2"/>
      <c r="FT2119" s="2"/>
      <c r="FU2119" s="2"/>
      <c r="FV2119" s="2"/>
      <c r="FW2119" s="2"/>
      <c r="FX2119" s="2"/>
      <c r="FY2119" s="2"/>
      <c r="FZ2119" s="2"/>
      <c r="GA2119" s="2"/>
      <c r="GB2119" s="2"/>
      <c r="GC2119" s="2"/>
      <c r="GD2119" s="2"/>
      <c r="GE2119" s="2"/>
      <c r="GF2119" s="2"/>
      <c r="GG2119" s="2"/>
      <c r="GH2119" s="2"/>
      <c r="GI2119" s="2"/>
      <c r="GJ2119" s="2"/>
      <c r="GK2119" s="2"/>
      <c r="GL2119" s="2"/>
      <c r="GM2119" s="2"/>
      <c r="GN2119" s="2"/>
      <c r="GO2119" s="2"/>
    </row>
    <row r="2120" spans="1:197" s="1" customFormat="1" x14ac:dyDescent="0.25">
      <c r="A2120"/>
      <c r="B2120" s="107"/>
      <c r="C2120" s="107"/>
      <c r="D2120" s="107"/>
      <c r="E2120" s="107"/>
      <c r="F2120" s="107"/>
      <c r="G2120" s="107"/>
      <c r="H2120" s="107"/>
      <c r="I2120" s="107"/>
      <c r="J2120" s="107"/>
      <c r="K2120" s="107"/>
      <c r="L2120" s="107"/>
      <c r="M2120" s="107"/>
      <c r="N2120" s="107"/>
      <c r="O2120" s="107"/>
      <c r="P2120"/>
      <c r="Q2120"/>
      <c r="R2120" s="108"/>
      <c r="DH2120" s="2"/>
      <c r="DI2120" s="2"/>
      <c r="DJ2120" s="2"/>
      <c r="DK2120" s="2"/>
      <c r="DL2120" s="2"/>
      <c r="DM2120" s="2"/>
      <c r="DN2120" s="2"/>
      <c r="DO2120" s="2"/>
      <c r="DP2120" s="2"/>
      <c r="DQ2120" s="2"/>
      <c r="DR2120" s="2"/>
      <c r="DS2120" s="2"/>
      <c r="DT2120" s="2"/>
      <c r="DU2120" s="2"/>
      <c r="DV2120" s="2"/>
      <c r="DW2120" s="2"/>
      <c r="DX2120" s="2"/>
      <c r="DY2120" s="2"/>
      <c r="DZ2120" s="2"/>
      <c r="EA2120" s="2"/>
      <c r="EB2120" s="2"/>
      <c r="EC2120" s="2"/>
      <c r="ED2120" s="2"/>
      <c r="EE2120" s="2"/>
      <c r="EF2120" s="2"/>
      <c r="EG2120" s="2"/>
      <c r="EH2120" s="2"/>
      <c r="EI2120" s="2"/>
      <c r="EJ2120" s="2"/>
      <c r="EK2120" s="2"/>
      <c r="EL2120" s="2"/>
      <c r="EM2120" s="2"/>
      <c r="EN2120" s="2"/>
      <c r="EO2120" s="2"/>
      <c r="EP2120" s="2"/>
      <c r="EQ2120" s="2"/>
      <c r="ER2120" s="2"/>
      <c r="ES2120" s="2"/>
      <c r="ET2120" s="2"/>
      <c r="EU2120" s="2"/>
      <c r="EV2120" s="2"/>
      <c r="EW2120" s="2"/>
      <c r="EX2120" s="2"/>
      <c r="EY2120" s="2"/>
      <c r="EZ2120" s="2"/>
      <c r="FA2120" s="2"/>
      <c r="FB2120" s="2"/>
      <c r="FC2120" s="2"/>
      <c r="FD2120" s="2"/>
      <c r="FE2120" s="2"/>
      <c r="FF2120" s="2"/>
      <c r="FG2120" s="2"/>
      <c r="FH2120" s="2"/>
      <c r="FI2120" s="2"/>
      <c r="FJ2120" s="2"/>
      <c r="FK2120" s="2"/>
      <c r="FL2120" s="2"/>
      <c r="FM2120" s="2"/>
      <c r="FN2120" s="2"/>
      <c r="FO2120" s="2"/>
      <c r="FP2120" s="2"/>
      <c r="FQ2120" s="2"/>
      <c r="FR2120" s="2"/>
      <c r="FS2120" s="2"/>
      <c r="FT2120" s="2"/>
      <c r="FU2120" s="2"/>
      <c r="FV2120" s="2"/>
      <c r="FW2120" s="2"/>
      <c r="FX2120" s="2"/>
      <c r="FY2120" s="2"/>
      <c r="FZ2120" s="2"/>
      <c r="GA2120" s="2"/>
      <c r="GB2120" s="2"/>
      <c r="GC2120" s="2"/>
      <c r="GD2120" s="2"/>
      <c r="GE2120" s="2"/>
      <c r="GF2120" s="2"/>
      <c r="GG2120" s="2"/>
      <c r="GH2120" s="2"/>
      <c r="GI2120" s="2"/>
      <c r="GJ2120" s="2"/>
      <c r="GK2120" s="2"/>
      <c r="GL2120" s="2"/>
      <c r="GM2120" s="2"/>
      <c r="GN2120" s="2"/>
      <c r="GO2120" s="2"/>
    </row>
    <row r="2121" spans="1:197" s="1" customFormat="1" x14ac:dyDescent="0.25">
      <c r="A2121"/>
      <c r="B2121" s="107"/>
      <c r="C2121" s="107"/>
      <c r="D2121" s="107"/>
      <c r="E2121" s="107"/>
      <c r="F2121" s="107"/>
      <c r="G2121" s="107"/>
      <c r="H2121" s="107"/>
      <c r="I2121" s="107"/>
      <c r="J2121" s="107"/>
      <c r="K2121" s="107"/>
      <c r="L2121" s="107"/>
      <c r="M2121" s="107"/>
      <c r="N2121" s="107"/>
      <c r="O2121" s="107"/>
      <c r="P2121"/>
      <c r="Q2121"/>
      <c r="R2121" s="108"/>
      <c r="DH2121" s="2"/>
      <c r="DI2121" s="2"/>
      <c r="DJ2121" s="2"/>
      <c r="DK2121" s="2"/>
      <c r="DL2121" s="2"/>
      <c r="DM2121" s="2"/>
      <c r="DN2121" s="2"/>
      <c r="DO2121" s="2"/>
      <c r="DP2121" s="2"/>
      <c r="DQ2121" s="2"/>
      <c r="DR2121" s="2"/>
      <c r="DS2121" s="2"/>
      <c r="DT2121" s="2"/>
      <c r="DU2121" s="2"/>
      <c r="DV2121" s="2"/>
      <c r="DW2121" s="2"/>
      <c r="DX2121" s="2"/>
      <c r="DY2121" s="2"/>
      <c r="DZ2121" s="2"/>
      <c r="EA2121" s="2"/>
      <c r="EB2121" s="2"/>
      <c r="EC2121" s="2"/>
      <c r="ED2121" s="2"/>
      <c r="EE2121" s="2"/>
      <c r="EF2121" s="2"/>
      <c r="EG2121" s="2"/>
      <c r="EH2121" s="2"/>
      <c r="EI2121" s="2"/>
      <c r="EJ2121" s="2"/>
      <c r="EK2121" s="2"/>
      <c r="EL2121" s="2"/>
      <c r="EM2121" s="2"/>
      <c r="EN2121" s="2"/>
      <c r="EO2121" s="2"/>
      <c r="EP2121" s="2"/>
      <c r="EQ2121" s="2"/>
      <c r="ER2121" s="2"/>
      <c r="ES2121" s="2"/>
      <c r="ET2121" s="2"/>
      <c r="EU2121" s="2"/>
      <c r="EV2121" s="2"/>
      <c r="EW2121" s="2"/>
      <c r="EX2121" s="2"/>
      <c r="EY2121" s="2"/>
      <c r="EZ2121" s="2"/>
      <c r="FA2121" s="2"/>
      <c r="FB2121" s="2"/>
      <c r="FC2121" s="2"/>
      <c r="FD2121" s="2"/>
      <c r="FE2121" s="2"/>
      <c r="FF2121" s="2"/>
      <c r="FG2121" s="2"/>
      <c r="FH2121" s="2"/>
      <c r="FI2121" s="2"/>
      <c r="FJ2121" s="2"/>
      <c r="FK2121" s="2"/>
      <c r="FL2121" s="2"/>
      <c r="FM2121" s="2"/>
      <c r="FN2121" s="2"/>
      <c r="FO2121" s="2"/>
      <c r="FP2121" s="2"/>
      <c r="FQ2121" s="2"/>
      <c r="FR2121" s="2"/>
      <c r="FS2121" s="2"/>
      <c r="FT2121" s="2"/>
      <c r="FU2121" s="2"/>
      <c r="FV2121" s="2"/>
      <c r="FW2121" s="2"/>
      <c r="FX2121" s="2"/>
      <c r="FY2121" s="2"/>
      <c r="FZ2121" s="2"/>
      <c r="GA2121" s="2"/>
      <c r="GB2121" s="2"/>
      <c r="GC2121" s="2"/>
      <c r="GD2121" s="2"/>
      <c r="GE2121" s="2"/>
      <c r="GF2121" s="2"/>
      <c r="GG2121" s="2"/>
      <c r="GH2121" s="2"/>
      <c r="GI2121" s="2"/>
      <c r="GJ2121" s="2"/>
      <c r="GK2121" s="2"/>
      <c r="GL2121" s="2"/>
      <c r="GM2121" s="2"/>
      <c r="GN2121" s="2"/>
      <c r="GO2121" s="2"/>
    </row>
    <row r="2122" spans="1:197" s="1" customFormat="1" x14ac:dyDescent="0.25">
      <c r="A2122"/>
      <c r="B2122" s="107"/>
      <c r="C2122" s="107"/>
      <c r="D2122" s="107"/>
      <c r="E2122" s="107"/>
      <c r="F2122" s="107"/>
      <c r="G2122" s="107"/>
      <c r="H2122" s="107"/>
      <c r="I2122" s="107"/>
      <c r="J2122" s="107"/>
      <c r="K2122" s="107"/>
      <c r="L2122" s="107"/>
      <c r="M2122" s="107"/>
      <c r="N2122" s="107"/>
      <c r="O2122" s="107"/>
      <c r="P2122"/>
      <c r="Q2122"/>
      <c r="R2122" s="108"/>
      <c r="DH2122" s="2"/>
      <c r="DI2122" s="2"/>
      <c r="DJ2122" s="2"/>
      <c r="DK2122" s="2"/>
      <c r="DL2122" s="2"/>
      <c r="DM2122" s="2"/>
      <c r="DN2122" s="2"/>
      <c r="DO2122" s="2"/>
      <c r="DP2122" s="2"/>
      <c r="DQ2122" s="2"/>
      <c r="DR2122" s="2"/>
      <c r="DS2122" s="2"/>
      <c r="DT2122" s="2"/>
      <c r="DU2122" s="2"/>
      <c r="DV2122" s="2"/>
      <c r="DW2122" s="2"/>
      <c r="DX2122" s="2"/>
      <c r="DY2122" s="2"/>
      <c r="DZ2122" s="2"/>
      <c r="EA2122" s="2"/>
      <c r="EB2122" s="2"/>
      <c r="EC2122" s="2"/>
      <c r="ED2122" s="2"/>
      <c r="EE2122" s="2"/>
      <c r="EF2122" s="2"/>
      <c r="EG2122" s="2"/>
      <c r="EH2122" s="2"/>
      <c r="EI2122" s="2"/>
      <c r="EJ2122" s="2"/>
      <c r="EK2122" s="2"/>
      <c r="EL2122" s="2"/>
      <c r="EM2122" s="2"/>
      <c r="EN2122" s="2"/>
      <c r="EO2122" s="2"/>
      <c r="EP2122" s="2"/>
      <c r="EQ2122" s="2"/>
      <c r="ER2122" s="2"/>
      <c r="ES2122" s="2"/>
      <c r="ET2122" s="2"/>
      <c r="EU2122" s="2"/>
      <c r="EV2122" s="2"/>
      <c r="EW2122" s="2"/>
      <c r="EX2122" s="2"/>
      <c r="EY2122" s="2"/>
      <c r="EZ2122" s="2"/>
      <c r="FA2122" s="2"/>
      <c r="FB2122" s="2"/>
      <c r="FC2122" s="2"/>
      <c r="FD2122" s="2"/>
      <c r="FE2122" s="2"/>
      <c r="FF2122" s="2"/>
      <c r="FG2122" s="2"/>
      <c r="FH2122" s="2"/>
      <c r="FI2122" s="2"/>
      <c r="FJ2122" s="2"/>
      <c r="FK2122" s="2"/>
      <c r="FL2122" s="2"/>
      <c r="FM2122" s="2"/>
      <c r="FN2122" s="2"/>
      <c r="FO2122" s="2"/>
      <c r="FP2122" s="2"/>
      <c r="FQ2122" s="2"/>
      <c r="FR2122" s="2"/>
      <c r="FS2122" s="2"/>
      <c r="FT2122" s="2"/>
      <c r="FU2122" s="2"/>
      <c r="FV2122" s="2"/>
      <c r="FW2122" s="2"/>
      <c r="FX2122" s="2"/>
      <c r="FY2122" s="2"/>
      <c r="FZ2122" s="2"/>
      <c r="GA2122" s="2"/>
      <c r="GB2122" s="2"/>
      <c r="GC2122" s="2"/>
      <c r="GD2122" s="2"/>
      <c r="GE2122" s="2"/>
      <c r="GF2122" s="2"/>
      <c r="GG2122" s="2"/>
      <c r="GH2122" s="2"/>
      <c r="GI2122" s="2"/>
      <c r="GJ2122" s="2"/>
      <c r="GK2122" s="2"/>
      <c r="GL2122" s="2"/>
      <c r="GM2122" s="2"/>
      <c r="GN2122" s="2"/>
      <c r="GO2122" s="2"/>
    </row>
    <row r="2123" spans="1:197" s="1" customFormat="1" x14ac:dyDescent="0.25">
      <c r="A2123"/>
      <c r="B2123" s="107"/>
      <c r="C2123" s="107"/>
      <c r="D2123" s="107"/>
      <c r="E2123" s="107"/>
      <c r="F2123" s="107"/>
      <c r="G2123" s="107"/>
      <c r="H2123" s="107"/>
      <c r="I2123" s="107"/>
      <c r="J2123" s="107"/>
      <c r="K2123" s="107"/>
      <c r="L2123" s="107"/>
      <c r="M2123" s="107"/>
      <c r="N2123" s="107"/>
      <c r="O2123" s="107"/>
      <c r="P2123"/>
      <c r="Q2123"/>
      <c r="R2123" s="108"/>
      <c r="DH2123" s="2"/>
      <c r="DI2123" s="2"/>
      <c r="DJ2123" s="2"/>
      <c r="DK2123" s="2"/>
      <c r="DL2123" s="2"/>
      <c r="DM2123" s="2"/>
      <c r="DN2123" s="2"/>
      <c r="DO2123" s="2"/>
      <c r="DP2123" s="2"/>
      <c r="DQ2123" s="2"/>
      <c r="DR2123" s="2"/>
      <c r="DS2123" s="2"/>
      <c r="DT2123" s="2"/>
      <c r="DU2123" s="2"/>
      <c r="DV2123" s="2"/>
      <c r="DW2123" s="2"/>
      <c r="DX2123" s="2"/>
      <c r="DY2123" s="2"/>
      <c r="DZ2123" s="2"/>
      <c r="EA2123" s="2"/>
      <c r="EB2123" s="2"/>
      <c r="EC2123" s="2"/>
      <c r="ED2123" s="2"/>
      <c r="EE2123" s="2"/>
      <c r="EF2123" s="2"/>
      <c r="EG2123" s="2"/>
      <c r="EH2123" s="2"/>
      <c r="EI2123" s="2"/>
      <c r="EJ2123" s="2"/>
      <c r="EK2123" s="2"/>
      <c r="EL2123" s="2"/>
      <c r="EM2123" s="2"/>
      <c r="EN2123" s="2"/>
      <c r="EO2123" s="2"/>
      <c r="EP2123" s="2"/>
      <c r="EQ2123" s="2"/>
      <c r="ER2123" s="2"/>
      <c r="ES2123" s="2"/>
      <c r="ET2123" s="2"/>
      <c r="EU2123" s="2"/>
      <c r="EV2123" s="2"/>
      <c r="EW2123" s="2"/>
      <c r="EX2123" s="2"/>
      <c r="EY2123" s="2"/>
      <c r="EZ2123" s="2"/>
      <c r="FA2123" s="2"/>
      <c r="FB2123" s="2"/>
      <c r="FC2123" s="2"/>
      <c r="FD2123" s="2"/>
      <c r="FE2123" s="2"/>
      <c r="FF2123" s="2"/>
      <c r="FG2123" s="2"/>
      <c r="FH2123" s="2"/>
      <c r="FI2123" s="2"/>
      <c r="FJ2123" s="2"/>
      <c r="FK2123" s="2"/>
      <c r="FL2123" s="2"/>
      <c r="FM2123" s="2"/>
      <c r="FN2123" s="2"/>
      <c r="FO2123" s="2"/>
      <c r="FP2123" s="2"/>
      <c r="FQ2123" s="2"/>
      <c r="FR2123" s="2"/>
      <c r="FS2123" s="2"/>
      <c r="FT2123" s="2"/>
      <c r="FU2123" s="2"/>
      <c r="FV2123" s="2"/>
      <c r="FW2123" s="2"/>
      <c r="FX2123" s="2"/>
      <c r="FY2123" s="2"/>
      <c r="FZ2123" s="2"/>
      <c r="GA2123" s="2"/>
      <c r="GB2123" s="2"/>
      <c r="GC2123" s="2"/>
      <c r="GD2123" s="2"/>
      <c r="GE2123" s="2"/>
      <c r="GF2123" s="2"/>
      <c r="GG2123" s="2"/>
      <c r="GH2123" s="2"/>
      <c r="GI2123" s="2"/>
      <c r="GJ2123" s="2"/>
      <c r="GK2123" s="2"/>
      <c r="GL2123" s="2"/>
      <c r="GM2123" s="2"/>
      <c r="GN2123" s="2"/>
      <c r="GO2123" s="2"/>
    </row>
    <row r="2124" spans="1:197" s="1" customFormat="1" x14ac:dyDescent="0.25">
      <c r="A2124"/>
      <c r="B2124" s="107"/>
      <c r="C2124" s="107"/>
      <c r="D2124" s="107"/>
      <c r="E2124" s="107"/>
      <c r="F2124" s="107"/>
      <c r="G2124" s="107"/>
      <c r="H2124" s="107"/>
      <c r="I2124" s="107"/>
      <c r="J2124" s="107"/>
      <c r="K2124" s="107"/>
      <c r="L2124" s="107"/>
      <c r="M2124" s="107"/>
      <c r="N2124" s="107"/>
      <c r="O2124" s="107"/>
      <c r="P2124"/>
      <c r="Q2124"/>
      <c r="R2124" s="108"/>
      <c r="DH2124" s="2"/>
      <c r="DI2124" s="2"/>
      <c r="DJ2124" s="2"/>
      <c r="DK2124" s="2"/>
      <c r="DL2124" s="2"/>
      <c r="DM2124" s="2"/>
      <c r="DN2124" s="2"/>
      <c r="DO2124" s="2"/>
      <c r="DP2124" s="2"/>
      <c r="DQ2124" s="2"/>
      <c r="DR2124" s="2"/>
      <c r="DS2124" s="2"/>
      <c r="DT2124" s="2"/>
      <c r="DU2124" s="2"/>
      <c r="DV2124" s="2"/>
      <c r="DW2124" s="2"/>
      <c r="DX2124" s="2"/>
      <c r="DY2124" s="2"/>
      <c r="DZ2124" s="2"/>
      <c r="EA2124" s="2"/>
      <c r="EB2124" s="2"/>
      <c r="EC2124" s="2"/>
      <c r="ED2124" s="2"/>
      <c r="EE2124" s="2"/>
      <c r="EF2124" s="2"/>
      <c r="EG2124" s="2"/>
      <c r="EH2124" s="2"/>
      <c r="EI2124" s="2"/>
      <c r="EJ2124" s="2"/>
      <c r="EK2124" s="2"/>
      <c r="EL2124" s="2"/>
      <c r="EM2124" s="2"/>
      <c r="EN2124" s="2"/>
      <c r="EO2124" s="2"/>
      <c r="EP2124" s="2"/>
      <c r="EQ2124" s="2"/>
      <c r="ER2124" s="2"/>
      <c r="ES2124" s="2"/>
      <c r="ET2124" s="2"/>
      <c r="EU2124" s="2"/>
      <c r="EV2124" s="2"/>
      <c r="EW2124" s="2"/>
      <c r="EX2124" s="2"/>
      <c r="EY2124" s="2"/>
      <c r="EZ2124" s="2"/>
      <c r="FA2124" s="2"/>
      <c r="FB2124" s="2"/>
      <c r="FC2124" s="2"/>
      <c r="FD2124" s="2"/>
      <c r="FE2124" s="2"/>
      <c r="FF2124" s="2"/>
      <c r="FG2124" s="2"/>
      <c r="FH2124" s="2"/>
      <c r="FI2124" s="2"/>
      <c r="FJ2124" s="2"/>
      <c r="FK2124" s="2"/>
      <c r="FL2124" s="2"/>
      <c r="FM2124" s="2"/>
      <c r="FN2124" s="2"/>
      <c r="FO2124" s="2"/>
      <c r="FP2124" s="2"/>
      <c r="FQ2124" s="2"/>
      <c r="FR2124" s="2"/>
      <c r="FS2124" s="2"/>
      <c r="FT2124" s="2"/>
      <c r="FU2124" s="2"/>
      <c r="FV2124" s="2"/>
      <c r="FW2124" s="2"/>
      <c r="FX2124" s="2"/>
      <c r="FY2124" s="2"/>
      <c r="FZ2124" s="2"/>
      <c r="GA2124" s="2"/>
      <c r="GB2124" s="2"/>
      <c r="GC2124" s="2"/>
      <c r="GD2124" s="2"/>
      <c r="GE2124" s="2"/>
      <c r="GF2124" s="2"/>
      <c r="GG2124" s="2"/>
      <c r="GH2124" s="2"/>
      <c r="GI2124" s="2"/>
      <c r="GJ2124" s="2"/>
      <c r="GK2124" s="2"/>
      <c r="GL2124" s="2"/>
      <c r="GM2124" s="2"/>
      <c r="GN2124" s="2"/>
      <c r="GO2124" s="2"/>
    </row>
    <row r="2125" spans="1:197" s="1" customFormat="1" x14ac:dyDescent="0.25">
      <c r="A2125"/>
      <c r="B2125" s="107"/>
      <c r="C2125" s="107"/>
      <c r="D2125" s="107"/>
      <c r="E2125" s="107"/>
      <c r="F2125" s="107"/>
      <c r="G2125" s="107"/>
      <c r="H2125" s="107"/>
      <c r="I2125" s="107"/>
      <c r="J2125" s="107"/>
      <c r="K2125" s="107"/>
      <c r="L2125" s="107"/>
      <c r="M2125" s="107"/>
      <c r="N2125" s="107"/>
      <c r="O2125" s="107"/>
      <c r="P2125"/>
      <c r="Q2125"/>
      <c r="R2125" s="108"/>
      <c r="DH2125" s="2"/>
      <c r="DI2125" s="2"/>
      <c r="DJ2125" s="2"/>
      <c r="DK2125" s="2"/>
      <c r="DL2125" s="2"/>
      <c r="DM2125" s="2"/>
      <c r="DN2125" s="2"/>
      <c r="DO2125" s="2"/>
      <c r="DP2125" s="2"/>
      <c r="DQ2125" s="2"/>
      <c r="DR2125" s="2"/>
      <c r="DS2125" s="2"/>
      <c r="DT2125" s="2"/>
      <c r="DU2125" s="2"/>
      <c r="DV2125" s="2"/>
      <c r="DW2125" s="2"/>
      <c r="DX2125" s="2"/>
      <c r="DY2125" s="2"/>
      <c r="DZ2125" s="2"/>
      <c r="EA2125" s="2"/>
      <c r="EB2125" s="2"/>
      <c r="EC2125" s="2"/>
      <c r="ED2125" s="2"/>
      <c r="EE2125" s="2"/>
      <c r="EF2125" s="2"/>
      <c r="EG2125" s="2"/>
      <c r="EH2125" s="2"/>
      <c r="EI2125" s="2"/>
      <c r="EJ2125" s="2"/>
      <c r="EK2125" s="2"/>
      <c r="EL2125" s="2"/>
      <c r="EM2125" s="2"/>
      <c r="EN2125" s="2"/>
      <c r="EO2125" s="2"/>
      <c r="EP2125" s="2"/>
      <c r="EQ2125" s="2"/>
      <c r="ER2125" s="2"/>
      <c r="ES2125" s="2"/>
      <c r="ET2125" s="2"/>
      <c r="EU2125" s="2"/>
      <c r="EV2125" s="2"/>
      <c r="EW2125" s="2"/>
      <c r="EX2125" s="2"/>
      <c r="EY2125" s="2"/>
      <c r="EZ2125" s="2"/>
      <c r="FA2125" s="2"/>
      <c r="FB2125" s="2"/>
      <c r="FC2125" s="2"/>
      <c r="FD2125" s="2"/>
      <c r="FE2125" s="2"/>
      <c r="FF2125" s="2"/>
      <c r="FG2125" s="2"/>
      <c r="FH2125" s="2"/>
      <c r="FI2125" s="2"/>
      <c r="FJ2125" s="2"/>
      <c r="FK2125" s="2"/>
      <c r="FL2125" s="2"/>
      <c r="FM2125" s="2"/>
      <c r="FN2125" s="2"/>
      <c r="FO2125" s="2"/>
      <c r="FP2125" s="2"/>
      <c r="FQ2125" s="2"/>
      <c r="FR2125" s="2"/>
      <c r="FS2125" s="2"/>
      <c r="FT2125" s="2"/>
      <c r="FU2125" s="2"/>
      <c r="FV2125" s="2"/>
      <c r="FW2125" s="2"/>
      <c r="FX2125" s="2"/>
      <c r="FY2125" s="2"/>
      <c r="FZ2125" s="2"/>
      <c r="GA2125" s="2"/>
      <c r="GB2125" s="2"/>
      <c r="GC2125" s="2"/>
      <c r="GD2125" s="2"/>
      <c r="GE2125" s="2"/>
      <c r="GF2125" s="2"/>
      <c r="GG2125" s="2"/>
      <c r="GH2125" s="2"/>
      <c r="GI2125" s="2"/>
      <c r="GJ2125" s="2"/>
      <c r="GK2125" s="2"/>
      <c r="GL2125" s="2"/>
      <c r="GM2125" s="2"/>
      <c r="GN2125" s="2"/>
      <c r="GO2125" s="2"/>
    </row>
    <row r="2126" spans="1:197" s="1" customFormat="1" x14ac:dyDescent="0.25">
      <c r="A2126"/>
      <c r="B2126" s="107"/>
      <c r="C2126" s="107"/>
      <c r="D2126" s="107"/>
      <c r="E2126" s="107"/>
      <c r="F2126" s="107"/>
      <c r="G2126" s="107"/>
      <c r="H2126" s="107"/>
      <c r="I2126" s="107"/>
      <c r="J2126" s="107"/>
      <c r="K2126" s="107"/>
      <c r="L2126" s="107"/>
      <c r="M2126" s="107"/>
      <c r="N2126" s="107"/>
      <c r="O2126" s="107"/>
      <c r="P2126"/>
      <c r="Q2126"/>
      <c r="R2126" s="108"/>
      <c r="DH2126" s="2"/>
      <c r="DI2126" s="2"/>
      <c r="DJ2126" s="2"/>
      <c r="DK2126" s="2"/>
      <c r="DL2126" s="2"/>
      <c r="DM2126" s="2"/>
      <c r="DN2126" s="2"/>
      <c r="DO2126" s="2"/>
      <c r="DP2126" s="2"/>
      <c r="DQ2126" s="2"/>
      <c r="DR2126" s="2"/>
      <c r="DS2126" s="2"/>
      <c r="DT2126" s="2"/>
      <c r="DU2126" s="2"/>
      <c r="DV2126" s="2"/>
      <c r="DW2126" s="2"/>
      <c r="DX2126" s="2"/>
      <c r="DY2126" s="2"/>
      <c r="DZ2126" s="2"/>
      <c r="EA2126" s="2"/>
      <c r="EB2126" s="2"/>
      <c r="EC2126" s="2"/>
      <c r="ED2126" s="2"/>
      <c r="EE2126" s="2"/>
      <c r="EF2126" s="2"/>
      <c r="EG2126" s="2"/>
      <c r="EH2126" s="2"/>
      <c r="EI2126" s="2"/>
      <c r="EJ2126" s="2"/>
      <c r="EK2126" s="2"/>
      <c r="EL2126" s="2"/>
      <c r="EM2126" s="2"/>
      <c r="EN2126" s="2"/>
      <c r="EO2126" s="2"/>
      <c r="EP2126" s="2"/>
      <c r="EQ2126" s="2"/>
      <c r="ER2126" s="2"/>
      <c r="ES2126" s="2"/>
      <c r="ET2126" s="2"/>
      <c r="EU2126" s="2"/>
      <c r="EV2126" s="2"/>
      <c r="EW2126" s="2"/>
      <c r="EX2126" s="2"/>
      <c r="EY2126" s="2"/>
      <c r="EZ2126" s="2"/>
      <c r="FA2126" s="2"/>
      <c r="FB2126" s="2"/>
      <c r="FC2126" s="2"/>
      <c r="FD2126" s="2"/>
      <c r="FE2126" s="2"/>
      <c r="FF2126" s="2"/>
      <c r="FG2126" s="2"/>
      <c r="FH2126" s="2"/>
      <c r="FI2126" s="2"/>
      <c r="FJ2126" s="2"/>
      <c r="FK2126" s="2"/>
      <c r="FL2126" s="2"/>
      <c r="FM2126" s="2"/>
      <c r="FN2126" s="2"/>
      <c r="FO2126" s="2"/>
      <c r="FP2126" s="2"/>
      <c r="FQ2126" s="2"/>
      <c r="FR2126" s="2"/>
      <c r="FS2126" s="2"/>
      <c r="FT2126" s="2"/>
      <c r="FU2126" s="2"/>
      <c r="FV2126" s="2"/>
      <c r="FW2126" s="2"/>
      <c r="FX2126" s="2"/>
      <c r="FY2126" s="2"/>
      <c r="FZ2126" s="2"/>
      <c r="GA2126" s="2"/>
      <c r="GB2126" s="2"/>
      <c r="GC2126" s="2"/>
      <c r="GD2126" s="2"/>
      <c r="GE2126" s="2"/>
      <c r="GF2126" s="2"/>
      <c r="GG2126" s="2"/>
      <c r="GH2126" s="2"/>
      <c r="GI2126" s="2"/>
      <c r="GJ2126" s="2"/>
      <c r="GK2126" s="2"/>
      <c r="GL2126" s="2"/>
      <c r="GM2126" s="2"/>
      <c r="GN2126" s="2"/>
      <c r="GO2126" s="2"/>
    </row>
    <row r="2127" spans="1:197" s="1" customFormat="1" x14ac:dyDescent="0.25">
      <c r="A2127"/>
      <c r="B2127" s="107"/>
      <c r="C2127" s="107"/>
      <c r="D2127" s="107"/>
      <c r="E2127" s="107"/>
      <c r="F2127" s="107"/>
      <c r="G2127" s="107"/>
      <c r="H2127" s="107"/>
      <c r="I2127" s="107"/>
      <c r="J2127" s="107"/>
      <c r="K2127" s="107"/>
      <c r="L2127" s="107"/>
      <c r="M2127" s="107"/>
      <c r="N2127" s="107"/>
      <c r="O2127" s="107"/>
      <c r="P2127"/>
      <c r="Q2127"/>
      <c r="R2127" s="108"/>
      <c r="DH2127" s="2"/>
      <c r="DI2127" s="2"/>
      <c r="DJ2127" s="2"/>
      <c r="DK2127" s="2"/>
      <c r="DL2127" s="2"/>
      <c r="DM2127" s="2"/>
      <c r="DN2127" s="2"/>
      <c r="DO2127" s="2"/>
      <c r="DP2127" s="2"/>
      <c r="DQ2127" s="2"/>
      <c r="DR2127" s="2"/>
      <c r="DS2127" s="2"/>
      <c r="DT2127" s="2"/>
      <c r="DU2127" s="2"/>
      <c r="DV2127" s="2"/>
      <c r="DW2127" s="2"/>
      <c r="DX2127" s="2"/>
      <c r="DY2127" s="2"/>
      <c r="DZ2127" s="2"/>
      <c r="EA2127" s="2"/>
      <c r="EB2127" s="2"/>
      <c r="EC2127" s="2"/>
      <c r="ED2127" s="2"/>
      <c r="EE2127" s="2"/>
      <c r="EF2127" s="2"/>
      <c r="EG2127" s="2"/>
      <c r="EH2127" s="2"/>
      <c r="EI2127" s="2"/>
      <c r="EJ2127" s="2"/>
      <c r="EK2127" s="2"/>
      <c r="EL2127" s="2"/>
      <c r="EM2127" s="2"/>
      <c r="EN2127" s="2"/>
      <c r="EO2127" s="2"/>
      <c r="EP2127" s="2"/>
      <c r="EQ2127" s="2"/>
      <c r="ER2127" s="2"/>
      <c r="ES2127" s="2"/>
      <c r="ET2127" s="2"/>
      <c r="EU2127" s="2"/>
      <c r="EV2127" s="2"/>
      <c r="EW2127" s="2"/>
      <c r="EX2127" s="2"/>
      <c r="EY2127" s="2"/>
      <c r="EZ2127" s="2"/>
      <c r="FA2127" s="2"/>
      <c r="FB2127" s="2"/>
      <c r="FC2127" s="2"/>
      <c r="FD2127" s="2"/>
      <c r="FE2127" s="2"/>
      <c r="FF2127" s="2"/>
      <c r="FG2127" s="2"/>
      <c r="FH2127" s="2"/>
      <c r="FI2127" s="2"/>
      <c r="FJ2127" s="2"/>
      <c r="FK2127" s="2"/>
      <c r="FL2127" s="2"/>
      <c r="FM2127" s="2"/>
      <c r="FN2127" s="2"/>
      <c r="FO2127" s="2"/>
      <c r="FP2127" s="2"/>
      <c r="FQ2127" s="2"/>
      <c r="FR2127" s="2"/>
      <c r="FS2127" s="2"/>
      <c r="FT2127" s="2"/>
      <c r="FU2127" s="2"/>
      <c r="FV2127" s="2"/>
      <c r="FW2127" s="2"/>
      <c r="FX2127" s="2"/>
      <c r="FY2127" s="2"/>
      <c r="FZ2127" s="2"/>
      <c r="GA2127" s="2"/>
      <c r="GB2127" s="2"/>
      <c r="GC2127" s="2"/>
      <c r="GD2127" s="2"/>
      <c r="GE2127" s="2"/>
      <c r="GF2127" s="2"/>
      <c r="GG2127" s="2"/>
      <c r="GH2127" s="2"/>
      <c r="GI2127" s="2"/>
      <c r="GJ2127" s="2"/>
      <c r="GK2127" s="2"/>
      <c r="GL2127" s="2"/>
      <c r="GM2127" s="2"/>
      <c r="GN2127" s="2"/>
      <c r="GO2127" s="2"/>
    </row>
    <row r="2128" spans="1:197" s="1" customFormat="1" x14ac:dyDescent="0.25">
      <c r="A2128"/>
      <c r="B2128" s="107"/>
      <c r="C2128" s="107"/>
      <c r="D2128" s="107"/>
      <c r="E2128" s="107"/>
      <c r="F2128" s="107"/>
      <c r="G2128" s="107"/>
      <c r="H2128" s="107"/>
      <c r="I2128" s="107"/>
      <c r="J2128" s="107"/>
      <c r="K2128" s="107"/>
      <c r="L2128" s="107"/>
      <c r="M2128" s="107"/>
      <c r="N2128" s="107"/>
      <c r="O2128" s="107"/>
      <c r="P2128"/>
      <c r="Q2128"/>
      <c r="R2128" s="108"/>
      <c r="DH2128" s="2"/>
      <c r="DI2128" s="2"/>
      <c r="DJ2128" s="2"/>
      <c r="DK2128" s="2"/>
      <c r="DL2128" s="2"/>
      <c r="DM2128" s="2"/>
      <c r="DN2128" s="2"/>
      <c r="DO2128" s="2"/>
      <c r="DP2128" s="2"/>
      <c r="DQ2128" s="2"/>
      <c r="DR2128" s="2"/>
      <c r="DS2128" s="2"/>
      <c r="DT2128" s="2"/>
      <c r="DU2128" s="2"/>
      <c r="DV2128" s="2"/>
      <c r="DW2128" s="2"/>
      <c r="DX2128" s="2"/>
      <c r="DY2128" s="2"/>
      <c r="DZ2128" s="2"/>
      <c r="EA2128" s="2"/>
      <c r="EB2128" s="2"/>
      <c r="EC2128" s="2"/>
      <c r="ED2128" s="2"/>
      <c r="EE2128" s="2"/>
      <c r="EF2128" s="2"/>
      <c r="EG2128" s="2"/>
      <c r="EH2128" s="2"/>
      <c r="EI2128" s="2"/>
      <c r="EJ2128" s="2"/>
      <c r="EK2128" s="2"/>
      <c r="EL2128" s="2"/>
      <c r="EM2128" s="2"/>
      <c r="EN2128" s="2"/>
      <c r="EO2128" s="2"/>
      <c r="EP2128" s="2"/>
      <c r="EQ2128" s="2"/>
      <c r="ER2128" s="2"/>
      <c r="ES2128" s="2"/>
      <c r="ET2128" s="2"/>
      <c r="EU2128" s="2"/>
      <c r="EV2128" s="2"/>
      <c r="EW2128" s="2"/>
      <c r="EX2128" s="2"/>
      <c r="EY2128" s="2"/>
      <c r="EZ2128" s="2"/>
      <c r="FA2128" s="2"/>
      <c r="FB2128" s="2"/>
      <c r="FC2128" s="2"/>
      <c r="FD2128" s="2"/>
      <c r="FE2128" s="2"/>
      <c r="FF2128" s="2"/>
      <c r="FG2128" s="2"/>
      <c r="FH2128" s="2"/>
      <c r="FI2128" s="2"/>
      <c r="FJ2128" s="2"/>
      <c r="FK2128" s="2"/>
      <c r="FL2128" s="2"/>
      <c r="FM2128" s="2"/>
      <c r="FN2128" s="2"/>
      <c r="FO2128" s="2"/>
      <c r="FP2128" s="2"/>
      <c r="FQ2128" s="2"/>
      <c r="FR2128" s="2"/>
      <c r="FS2128" s="2"/>
      <c r="FT2128" s="2"/>
      <c r="FU2128" s="2"/>
      <c r="FV2128" s="2"/>
      <c r="FW2128" s="2"/>
      <c r="FX2128" s="2"/>
      <c r="FY2128" s="2"/>
      <c r="FZ2128" s="2"/>
      <c r="GA2128" s="2"/>
      <c r="GB2128" s="2"/>
      <c r="GC2128" s="2"/>
      <c r="GD2128" s="2"/>
      <c r="GE2128" s="2"/>
      <c r="GF2128" s="2"/>
      <c r="GG2128" s="2"/>
      <c r="GH2128" s="2"/>
      <c r="GI2128" s="2"/>
      <c r="GJ2128" s="2"/>
      <c r="GK2128" s="2"/>
      <c r="GL2128" s="2"/>
      <c r="GM2128" s="2"/>
      <c r="GN2128" s="2"/>
      <c r="GO2128" s="2"/>
    </row>
    <row r="2129" spans="1:197" s="1" customFormat="1" x14ac:dyDescent="0.25">
      <c r="A2129"/>
      <c r="B2129" s="107"/>
      <c r="C2129" s="107"/>
      <c r="D2129" s="107"/>
      <c r="E2129" s="107"/>
      <c r="F2129" s="107"/>
      <c r="G2129" s="107"/>
      <c r="H2129" s="107"/>
      <c r="I2129" s="107"/>
      <c r="J2129" s="107"/>
      <c r="K2129" s="107"/>
      <c r="L2129" s="107"/>
      <c r="M2129" s="107"/>
      <c r="N2129" s="107"/>
      <c r="O2129" s="107"/>
      <c r="P2129"/>
      <c r="Q2129"/>
      <c r="R2129" s="108"/>
      <c r="DH2129" s="2"/>
      <c r="DI2129" s="2"/>
      <c r="DJ2129" s="2"/>
      <c r="DK2129" s="2"/>
      <c r="DL2129" s="2"/>
      <c r="DM2129" s="2"/>
      <c r="DN2129" s="2"/>
      <c r="DO2129" s="2"/>
      <c r="DP2129" s="2"/>
      <c r="DQ2129" s="2"/>
      <c r="DR2129" s="2"/>
      <c r="DS2129" s="2"/>
      <c r="DT2129" s="2"/>
      <c r="DU2129" s="2"/>
      <c r="DV2129" s="2"/>
      <c r="DW2129" s="2"/>
      <c r="DX2129" s="2"/>
      <c r="DY2129" s="2"/>
      <c r="DZ2129" s="2"/>
      <c r="EA2129" s="2"/>
      <c r="EB2129" s="2"/>
      <c r="EC2129" s="2"/>
      <c r="ED2129" s="2"/>
      <c r="EE2129" s="2"/>
      <c r="EF2129" s="2"/>
      <c r="EG2129" s="2"/>
      <c r="EH2129" s="2"/>
      <c r="EI2129" s="2"/>
      <c r="EJ2129" s="2"/>
      <c r="EK2129" s="2"/>
      <c r="EL2129" s="2"/>
      <c r="EM2129" s="2"/>
      <c r="EN2129" s="2"/>
      <c r="EO2129" s="2"/>
      <c r="EP2129" s="2"/>
      <c r="EQ2129" s="2"/>
      <c r="ER2129" s="2"/>
      <c r="ES2129" s="2"/>
      <c r="ET2129" s="2"/>
      <c r="EU2129" s="2"/>
      <c r="EV2129" s="2"/>
      <c r="EW2129" s="2"/>
      <c r="EX2129" s="2"/>
      <c r="EY2129" s="2"/>
      <c r="EZ2129" s="2"/>
      <c r="FA2129" s="2"/>
      <c r="FB2129" s="2"/>
      <c r="FC2129" s="2"/>
      <c r="FD2129" s="2"/>
      <c r="FE2129" s="2"/>
      <c r="FF2129" s="2"/>
      <c r="FG2129" s="2"/>
      <c r="FH2129" s="2"/>
      <c r="FI2129" s="2"/>
      <c r="FJ2129" s="2"/>
      <c r="FK2129" s="2"/>
      <c r="FL2129" s="2"/>
      <c r="FM2129" s="2"/>
      <c r="FN2129" s="2"/>
      <c r="FO2129" s="2"/>
      <c r="FP2129" s="2"/>
      <c r="FQ2129" s="2"/>
      <c r="FR2129" s="2"/>
      <c r="FS2129" s="2"/>
      <c r="FT2129" s="2"/>
      <c r="FU2129" s="2"/>
      <c r="FV2129" s="2"/>
      <c r="FW2129" s="2"/>
      <c r="FX2129" s="2"/>
      <c r="FY2129" s="2"/>
      <c r="FZ2129" s="2"/>
      <c r="GA2129" s="2"/>
      <c r="GB2129" s="2"/>
      <c r="GC2129" s="2"/>
      <c r="GD2129" s="2"/>
      <c r="GE2129" s="2"/>
      <c r="GF2129" s="2"/>
      <c r="GG2129" s="2"/>
      <c r="GH2129" s="2"/>
      <c r="GI2129" s="2"/>
      <c r="GJ2129" s="2"/>
      <c r="GK2129" s="2"/>
      <c r="GL2129" s="2"/>
      <c r="GM2129" s="2"/>
      <c r="GN2129" s="2"/>
      <c r="GO2129" s="2"/>
    </row>
    <row r="2130" spans="1:197" s="1" customFormat="1" x14ac:dyDescent="0.25">
      <c r="A2130"/>
      <c r="B2130" s="107"/>
      <c r="C2130" s="107"/>
      <c r="D2130" s="107"/>
      <c r="E2130" s="107"/>
      <c r="F2130" s="107"/>
      <c r="G2130" s="107"/>
      <c r="H2130" s="107"/>
      <c r="I2130" s="107"/>
      <c r="J2130" s="107"/>
      <c r="K2130" s="107"/>
      <c r="L2130" s="107"/>
      <c r="M2130" s="107"/>
      <c r="N2130" s="107"/>
      <c r="O2130" s="107"/>
      <c r="P2130"/>
      <c r="Q2130"/>
      <c r="R2130" s="108"/>
      <c r="DH2130" s="2"/>
      <c r="DI2130" s="2"/>
      <c r="DJ2130" s="2"/>
      <c r="DK2130" s="2"/>
      <c r="DL2130" s="2"/>
      <c r="DM2130" s="2"/>
      <c r="DN2130" s="2"/>
      <c r="DO2130" s="2"/>
      <c r="DP2130" s="2"/>
      <c r="DQ2130" s="2"/>
      <c r="DR2130" s="2"/>
      <c r="DS2130" s="2"/>
      <c r="DT2130" s="2"/>
      <c r="DU2130" s="2"/>
      <c r="DV2130" s="2"/>
      <c r="DW2130" s="2"/>
      <c r="DX2130" s="2"/>
      <c r="DY2130" s="2"/>
      <c r="DZ2130" s="2"/>
      <c r="EA2130" s="2"/>
      <c r="EB2130" s="2"/>
      <c r="EC2130" s="2"/>
      <c r="ED2130" s="2"/>
      <c r="EE2130" s="2"/>
      <c r="EF2130" s="2"/>
      <c r="EG2130" s="2"/>
      <c r="EH2130" s="2"/>
      <c r="EI2130" s="2"/>
      <c r="EJ2130" s="2"/>
      <c r="EK2130" s="2"/>
      <c r="EL2130" s="2"/>
      <c r="EM2130" s="2"/>
      <c r="EN2130" s="2"/>
      <c r="EO2130" s="2"/>
      <c r="EP2130" s="2"/>
      <c r="EQ2130" s="2"/>
      <c r="ER2130" s="2"/>
      <c r="ES2130" s="2"/>
      <c r="ET2130" s="2"/>
      <c r="EU2130" s="2"/>
      <c r="EV2130" s="2"/>
      <c r="EW2130" s="2"/>
      <c r="EX2130" s="2"/>
      <c r="EY2130" s="2"/>
      <c r="EZ2130" s="2"/>
      <c r="FA2130" s="2"/>
      <c r="FB2130" s="2"/>
      <c r="FC2130" s="2"/>
      <c r="FD2130" s="2"/>
      <c r="FE2130" s="2"/>
      <c r="FF2130" s="2"/>
      <c r="FG2130" s="2"/>
      <c r="FH2130" s="2"/>
      <c r="FI2130" s="2"/>
      <c r="FJ2130" s="2"/>
      <c r="FK2130" s="2"/>
      <c r="FL2130" s="2"/>
      <c r="FM2130" s="2"/>
      <c r="FN2130" s="2"/>
      <c r="FO2130" s="2"/>
      <c r="FP2130" s="2"/>
      <c r="FQ2130" s="2"/>
      <c r="FR2130" s="2"/>
      <c r="FS2130" s="2"/>
      <c r="FT2130" s="2"/>
      <c r="FU2130" s="2"/>
      <c r="FV2130" s="2"/>
      <c r="FW2130" s="2"/>
      <c r="FX2130" s="2"/>
      <c r="FY2130" s="2"/>
      <c r="FZ2130" s="2"/>
      <c r="GA2130" s="2"/>
      <c r="GB2130" s="2"/>
      <c r="GC2130" s="2"/>
      <c r="GD2130" s="2"/>
      <c r="GE2130" s="2"/>
      <c r="GF2130" s="2"/>
      <c r="GG2130" s="2"/>
      <c r="GH2130" s="2"/>
      <c r="GI2130" s="2"/>
      <c r="GJ2130" s="2"/>
      <c r="GK2130" s="2"/>
      <c r="GL2130" s="2"/>
      <c r="GM2130" s="2"/>
      <c r="GN2130" s="2"/>
      <c r="GO2130" s="2"/>
    </row>
    <row r="2131" spans="1:197" s="1" customFormat="1" x14ac:dyDescent="0.25">
      <c r="A2131"/>
      <c r="B2131" s="107"/>
      <c r="C2131" s="107"/>
      <c r="D2131" s="107"/>
      <c r="E2131" s="107"/>
      <c r="F2131" s="107"/>
      <c r="G2131" s="107"/>
      <c r="H2131" s="107"/>
      <c r="I2131" s="107"/>
      <c r="J2131" s="107"/>
      <c r="K2131" s="107"/>
      <c r="L2131" s="107"/>
      <c r="M2131" s="107"/>
      <c r="N2131" s="107"/>
      <c r="O2131" s="107"/>
      <c r="P2131"/>
      <c r="Q2131"/>
      <c r="R2131" s="108"/>
      <c r="DH2131" s="2"/>
      <c r="DI2131" s="2"/>
      <c r="DJ2131" s="2"/>
      <c r="DK2131" s="2"/>
      <c r="DL2131" s="2"/>
      <c r="DM2131" s="2"/>
      <c r="DN2131" s="2"/>
      <c r="DO2131" s="2"/>
      <c r="DP2131" s="2"/>
      <c r="DQ2131" s="2"/>
      <c r="DR2131" s="2"/>
      <c r="DS2131" s="2"/>
      <c r="DT2131" s="2"/>
      <c r="DU2131" s="2"/>
      <c r="DV2131" s="2"/>
      <c r="DW2131" s="2"/>
      <c r="DX2131" s="2"/>
      <c r="DY2131" s="2"/>
      <c r="DZ2131" s="2"/>
      <c r="EA2131" s="2"/>
      <c r="EB2131" s="2"/>
      <c r="EC2131" s="2"/>
      <c r="ED2131" s="2"/>
      <c r="EE2131" s="2"/>
      <c r="EF2131" s="2"/>
      <c r="EG2131" s="2"/>
      <c r="EH2131" s="2"/>
      <c r="EI2131" s="2"/>
      <c r="EJ2131" s="2"/>
      <c r="EK2131" s="2"/>
      <c r="EL2131" s="2"/>
      <c r="EM2131" s="2"/>
      <c r="EN2131" s="2"/>
      <c r="EO2131" s="2"/>
      <c r="EP2131" s="2"/>
      <c r="EQ2131" s="2"/>
      <c r="ER2131" s="2"/>
      <c r="ES2131" s="2"/>
      <c r="ET2131" s="2"/>
      <c r="EU2131" s="2"/>
      <c r="EV2131" s="2"/>
      <c r="EW2131" s="2"/>
      <c r="EX2131" s="2"/>
      <c r="EY2131" s="2"/>
      <c r="EZ2131" s="2"/>
      <c r="FA2131" s="2"/>
      <c r="FB2131" s="2"/>
      <c r="FC2131" s="2"/>
      <c r="FD2131" s="2"/>
      <c r="FE2131" s="2"/>
      <c r="FF2131" s="2"/>
      <c r="FG2131" s="2"/>
      <c r="FH2131" s="2"/>
      <c r="FI2131" s="2"/>
      <c r="FJ2131" s="2"/>
      <c r="FK2131" s="2"/>
      <c r="FL2131" s="2"/>
      <c r="FM2131" s="2"/>
      <c r="FN2131" s="2"/>
      <c r="FO2131" s="2"/>
      <c r="FP2131" s="2"/>
      <c r="FQ2131" s="2"/>
      <c r="FR2131" s="2"/>
      <c r="FS2131" s="2"/>
      <c r="FT2131" s="2"/>
      <c r="FU2131" s="2"/>
      <c r="FV2131" s="2"/>
      <c r="FW2131" s="2"/>
      <c r="FX2131" s="2"/>
      <c r="FY2131" s="2"/>
      <c r="FZ2131" s="2"/>
      <c r="GA2131" s="2"/>
      <c r="GB2131" s="2"/>
      <c r="GC2131" s="2"/>
      <c r="GD2131" s="2"/>
      <c r="GE2131" s="2"/>
      <c r="GF2131" s="2"/>
      <c r="GG2131" s="2"/>
      <c r="GH2131" s="2"/>
      <c r="GI2131" s="2"/>
      <c r="GJ2131" s="2"/>
      <c r="GK2131" s="2"/>
      <c r="GL2131" s="2"/>
      <c r="GM2131" s="2"/>
      <c r="GN2131" s="2"/>
      <c r="GO2131" s="2"/>
    </row>
    <row r="2132" spans="1:197" s="1" customFormat="1" x14ac:dyDescent="0.25">
      <c r="A2132"/>
      <c r="B2132" s="107"/>
      <c r="C2132" s="107"/>
      <c r="D2132" s="107"/>
      <c r="E2132" s="107"/>
      <c r="F2132" s="107"/>
      <c r="G2132" s="107"/>
      <c r="H2132" s="107"/>
      <c r="I2132" s="107"/>
      <c r="J2132" s="107"/>
      <c r="K2132" s="107"/>
      <c r="L2132" s="107"/>
      <c r="M2132" s="107"/>
      <c r="N2132" s="107"/>
      <c r="O2132" s="107"/>
      <c r="P2132"/>
      <c r="Q2132"/>
      <c r="R2132" s="108"/>
      <c r="DH2132" s="2"/>
      <c r="DI2132" s="2"/>
      <c r="DJ2132" s="2"/>
      <c r="DK2132" s="2"/>
      <c r="DL2132" s="2"/>
      <c r="DM2132" s="2"/>
      <c r="DN2132" s="2"/>
      <c r="DO2132" s="2"/>
      <c r="DP2132" s="2"/>
      <c r="DQ2132" s="2"/>
      <c r="DR2132" s="2"/>
      <c r="DS2132" s="2"/>
      <c r="DT2132" s="2"/>
      <c r="DU2132" s="2"/>
      <c r="DV2132" s="2"/>
      <c r="DW2132" s="2"/>
      <c r="DX2132" s="2"/>
      <c r="DY2132" s="2"/>
      <c r="DZ2132" s="2"/>
      <c r="EA2132" s="2"/>
      <c r="EB2132" s="2"/>
      <c r="EC2132" s="2"/>
      <c r="ED2132" s="2"/>
      <c r="EE2132" s="2"/>
      <c r="EF2132" s="2"/>
      <c r="EG2132" s="2"/>
      <c r="EH2132" s="2"/>
      <c r="EI2132" s="2"/>
      <c r="EJ2132" s="2"/>
      <c r="EK2132" s="2"/>
      <c r="EL2132" s="2"/>
      <c r="EM2132" s="2"/>
      <c r="EN2132" s="2"/>
      <c r="EO2132" s="2"/>
      <c r="EP2132" s="2"/>
      <c r="EQ2132" s="2"/>
      <c r="ER2132" s="2"/>
      <c r="ES2132" s="2"/>
      <c r="ET2132" s="2"/>
      <c r="EU2132" s="2"/>
      <c r="EV2132" s="2"/>
      <c r="EW2132" s="2"/>
      <c r="EX2132" s="2"/>
      <c r="EY2132" s="2"/>
      <c r="EZ2132" s="2"/>
      <c r="FA2132" s="2"/>
      <c r="FB2132" s="2"/>
      <c r="FC2132" s="2"/>
      <c r="FD2132" s="2"/>
      <c r="FE2132" s="2"/>
      <c r="FF2132" s="2"/>
      <c r="FG2132" s="2"/>
      <c r="FH2132" s="2"/>
      <c r="FI2132" s="2"/>
      <c r="FJ2132" s="2"/>
      <c r="FK2132" s="2"/>
      <c r="FL2132" s="2"/>
      <c r="FM2132" s="2"/>
      <c r="FN2132" s="2"/>
      <c r="FO2132" s="2"/>
      <c r="FP2132" s="2"/>
      <c r="FQ2132" s="2"/>
      <c r="FR2132" s="2"/>
      <c r="FS2132" s="2"/>
      <c r="FT2132" s="2"/>
      <c r="FU2132" s="2"/>
      <c r="FV2132" s="2"/>
      <c r="FW2132" s="2"/>
      <c r="FX2132" s="2"/>
      <c r="FY2132" s="2"/>
      <c r="FZ2132" s="2"/>
      <c r="GA2132" s="2"/>
      <c r="GB2132" s="2"/>
      <c r="GC2132" s="2"/>
      <c r="GD2132" s="2"/>
      <c r="GE2132" s="2"/>
      <c r="GF2132" s="2"/>
      <c r="GG2132" s="2"/>
      <c r="GH2132" s="2"/>
      <c r="GI2132" s="2"/>
      <c r="GJ2132" s="2"/>
      <c r="GK2132" s="2"/>
      <c r="GL2132" s="2"/>
      <c r="GM2132" s="2"/>
      <c r="GN2132" s="2"/>
      <c r="GO2132" s="2"/>
    </row>
    <row r="2133" spans="1:197" s="1" customFormat="1" x14ac:dyDescent="0.25">
      <c r="A2133"/>
      <c r="B2133" s="107"/>
      <c r="C2133" s="107"/>
      <c r="D2133" s="107"/>
      <c r="E2133" s="107"/>
      <c r="F2133" s="107"/>
      <c r="G2133" s="107"/>
      <c r="H2133" s="107"/>
      <c r="I2133" s="107"/>
      <c r="J2133" s="107"/>
      <c r="K2133" s="107"/>
      <c r="L2133" s="107"/>
      <c r="M2133" s="107"/>
      <c r="N2133" s="107"/>
      <c r="O2133" s="107"/>
      <c r="P2133"/>
      <c r="Q2133"/>
      <c r="R2133" s="108"/>
      <c r="DH2133" s="2"/>
      <c r="DI2133" s="2"/>
      <c r="DJ2133" s="2"/>
      <c r="DK2133" s="2"/>
      <c r="DL2133" s="2"/>
      <c r="DM2133" s="2"/>
      <c r="DN2133" s="2"/>
      <c r="DO2133" s="2"/>
      <c r="DP2133" s="2"/>
      <c r="DQ2133" s="2"/>
      <c r="DR2133" s="2"/>
      <c r="DS2133" s="2"/>
      <c r="DT2133" s="2"/>
      <c r="DU2133" s="2"/>
      <c r="DV2133" s="2"/>
      <c r="DW2133" s="2"/>
      <c r="DX2133" s="2"/>
      <c r="DY2133" s="2"/>
      <c r="DZ2133" s="2"/>
      <c r="EA2133" s="2"/>
      <c r="EB2133" s="2"/>
      <c r="EC2133" s="2"/>
      <c r="ED2133" s="2"/>
      <c r="EE2133" s="2"/>
      <c r="EF2133" s="2"/>
      <c r="EG2133" s="2"/>
      <c r="EH2133" s="2"/>
      <c r="EI2133" s="2"/>
      <c r="EJ2133" s="2"/>
      <c r="EK2133" s="2"/>
      <c r="EL2133" s="2"/>
      <c r="EM2133" s="2"/>
      <c r="EN2133" s="2"/>
      <c r="EO2133" s="2"/>
      <c r="EP2133" s="2"/>
      <c r="EQ2133" s="2"/>
      <c r="ER2133" s="2"/>
      <c r="ES2133" s="2"/>
      <c r="ET2133" s="2"/>
      <c r="EU2133" s="2"/>
      <c r="EV2133" s="2"/>
      <c r="EW2133" s="2"/>
      <c r="EX2133" s="2"/>
      <c r="EY2133" s="2"/>
      <c r="EZ2133" s="2"/>
      <c r="FA2133" s="2"/>
      <c r="FB2133" s="2"/>
      <c r="FC2133" s="2"/>
      <c r="FD2133" s="2"/>
      <c r="FE2133" s="2"/>
      <c r="FF2133" s="2"/>
      <c r="FG2133" s="2"/>
      <c r="FH2133" s="2"/>
      <c r="FI2133" s="2"/>
      <c r="FJ2133" s="2"/>
      <c r="FK2133" s="2"/>
      <c r="FL2133" s="2"/>
      <c r="FM2133" s="2"/>
      <c r="FN2133" s="2"/>
      <c r="FO2133" s="2"/>
      <c r="FP2133" s="2"/>
      <c r="FQ2133" s="2"/>
      <c r="FR2133" s="2"/>
      <c r="FS2133" s="2"/>
      <c r="FT2133" s="2"/>
      <c r="FU2133" s="2"/>
      <c r="FV2133" s="2"/>
      <c r="FW2133" s="2"/>
      <c r="FX2133" s="2"/>
      <c r="FY2133" s="2"/>
      <c r="FZ2133" s="2"/>
      <c r="GA2133" s="2"/>
      <c r="GB2133" s="2"/>
      <c r="GC2133" s="2"/>
      <c r="GD2133" s="2"/>
      <c r="GE2133" s="2"/>
      <c r="GF2133" s="2"/>
      <c r="GG2133" s="2"/>
      <c r="GH2133" s="2"/>
      <c r="GI2133" s="2"/>
      <c r="GJ2133" s="2"/>
      <c r="GK2133" s="2"/>
      <c r="GL2133" s="2"/>
      <c r="GM2133" s="2"/>
      <c r="GN2133" s="2"/>
      <c r="GO2133" s="2"/>
    </row>
    <row r="2134" spans="1:197" s="1" customFormat="1" x14ac:dyDescent="0.25">
      <c r="A2134"/>
      <c r="B2134" s="107"/>
      <c r="C2134" s="107"/>
      <c r="D2134" s="107"/>
      <c r="E2134" s="107"/>
      <c r="F2134" s="107"/>
      <c r="G2134" s="107"/>
      <c r="H2134" s="107"/>
      <c r="I2134" s="107"/>
      <c r="J2134" s="107"/>
      <c r="K2134" s="107"/>
      <c r="L2134" s="107"/>
      <c r="M2134" s="107"/>
      <c r="N2134" s="107"/>
      <c r="O2134" s="107"/>
      <c r="P2134"/>
      <c r="Q2134"/>
      <c r="R2134" s="108"/>
      <c r="DH2134" s="2"/>
      <c r="DI2134" s="2"/>
      <c r="DJ2134" s="2"/>
      <c r="DK2134" s="2"/>
      <c r="DL2134" s="2"/>
      <c r="DM2134" s="2"/>
      <c r="DN2134" s="2"/>
      <c r="DO2134" s="2"/>
      <c r="DP2134" s="2"/>
      <c r="DQ2134" s="2"/>
      <c r="DR2134" s="2"/>
      <c r="DS2134" s="2"/>
      <c r="DT2134" s="2"/>
      <c r="DU2134" s="2"/>
      <c r="DV2134" s="2"/>
      <c r="DW2134" s="2"/>
      <c r="DX2134" s="2"/>
      <c r="DY2134" s="2"/>
      <c r="DZ2134" s="2"/>
      <c r="EA2134" s="2"/>
      <c r="EB2134" s="2"/>
      <c r="EC2134" s="2"/>
      <c r="ED2134" s="2"/>
      <c r="EE2134" s="2"/>
      <c r="EF2134" s="2"/>
      <c r="EG2134" s="2"/>
      <c r="EH2134" s="2"/>
      <c r="EI2134" s="2"/>
      <c r="EJ2134" s="2"/>
      <c r="EK2134" s="2"/>
      <c r="EL2134" s="2"/>
      <c r="EM2134" s="2"/>
      <c r="EN2134" s="2"/>
      <c r="EO2134" s="2"/>
      <c r="EP2134" s="2"/>
      <c r="EQ2134" s="2"/>
      <c r="ER2134" s="2"/>
      <c r="ES2134" s="2"/>
      <c r="ET2134" s="2"/>
      <c r="EU2134" s="2"/>
      <c r="EV2134" s="2"/>
      <c r="EW2134" s="2"/>
      <c r="EX2134" s="2"/>
      <c r="EY2134" s="2"/>
      <c r="EZ2134" s="2"/>
      <c r="FA2134" s="2"/>
      <c r="FB2134" s="2"/>
      <c r="FC2134" s="2"/>
      <c r="FD2134" s="2"/>
      <c r="FE2134" s="2"/>
      <c r="FF2134" s="2"/>
      <c r="FG2134" s="2"/>
      <c r="FH2134" s="2"/>
      <c r="FI2134" s="2"/>
      <c r="FJ2134" s="2"/>
      <c r="FK2134" s="2"/>
      <c r="FL2134" s="2"/>
      <c r="FM2134" s="2"/>
      <c r="FN2134" s="2"/>
      <c r="FO2134" s="2"/>
      <c r="FP2134" s="2"/>
      <c r="FQ2134" s="2"/>
      <c r="FR2134" s="2"/>
      <c r="FS2134" s="2"/>
      <c r="FT2134" s="2"/>
      <c r="FU2134" s="2"/>
      <c r="FV2134" s="2"/>
      <c r="FW2134" s="2"/>
      <c r="FX2134" s="2"/>
      <c r="FY2134" s="2"/>
      <c r="FZ2134" s="2"/>
      <c r="GA2134" s="2"/>
      <c r="GB2134" s="2"/>
      <c r="GC2134" s="2"/>
      <c r="GD2134" s="2"/>
      <c r="GE2134" s="2"/>
      <c r="GF2134" s="2"/>
      <c r="GG2134" s="2"/>
      <c r="GH2134" s="2"/>
      <c r="GI2134" s="2"/>
      <c r="GJ2134" s="2"/>
      <c r="GK2134" s="2"/>
      <c r="GL2134" s="2"/>
      <c r="GM2134" s="2"/>
      <c r="GN2134" s="2"/>
      <c r="GO2134" s="2"/>
    </row>
    <row r="2135" spans="1:197" s="1" customFormat="1" x14ac:dyDescent="0.25">
      <c r="A2135"/>
      <c r="B2135" s="107"/>
      <c r="C2135" s="107"/>
      <c r="D2135" s="107"/>
      <c r="E2135" s="107"/>
      <c r="F2135" s="107"/>
      <c r="G2135" s="107"/>
      <c r="H2135" s="107"/>
      <c r="I2135" s="107"/>
      <c r="J2135" s="107"/>
      <c r="K2135" s="107"/>
      <c r="L2135" s="107"/>
      <c r="M2135" s="107"/>
      <c r="N2135" s="107"/>
      <c r="O2135" s="107"/>
      <c r="P2135"/>
      <c r="Q2135"/>
      <c r="R2135" s="108"/>
      <c r="DH2135" s="2"/>
      <c r="DI2135" s="2"/>
      <c r="DJ2135" s="2"/>
      <c r="DK2135" s="2"/>
      <c r="DL2135" s="2"/>
      <c r="DM2135" s="2"/>
      <c r="DN2135" s="2"/>
      <c r="DO2135" s="2"/>
      <c r="DP2135" s="2"/>
      <c r="DQ2135" s="2"/>
      <c r="DR2135" s="2"/>
      <c r="DS2135" s="2"/>
      <c r="DT2135" s="2"/>
      <c r="DU2135" s="2"/>
      <c r="DV2135" s="2"/>
      <c r="DW2135" s="2"/>
      <c r="DX2135" s="2"/>
      <c r="DY2135" s="2"/>
      <c r="DZ2135" s="2"/>
      <c r="EA2135" s="2"/>
      <c r="EB2135" s="2"/>
      <c r="EC2135" s="2"/>
      <c r="ED2135" s="2"/>
      <c r="EE2135" s="2"/>
      <c r="EF2135" s="2"/>
      <c r="EG2135" s="2"/>
      <c r="EH2135" s="2"/>
      <c r="EI2135" s="2"/>
      <c r="EJ2135" s="2"/>
      <c r="EK2135" s="2"/>
      <c r="EL2135" s="2"/>
      <c r="EM2135" s="2"/>
      <c r="EN2135" s="2"/>
      <c r="EO2135" s="2"/>
      <c r="EP2135" s="2"/>
      <c r="EQ2135" s="2"/>
      <c r="ER2135" s="2"/>
      <c r="ES2135" s="2"/>
      <c r="ET2135" s="2"/>
      <c r="EU2135" s="2"/>
      <c r="EV2135" s="2"/>
      <c r="EW2135" s="2"/>
      <c r="EX2135" s="2"/>
      <c r="EY2135" s="2"/>
      <c r="EZ2135" s="2"/>
      <c r="FA2135" s="2"/>
      <c r="FB2135" s="2"/>
      <c r="FC2135" s="2"/>
      <c r="FD2135" s="2"/>
      <c r="FE2135" s="2"/>
      <c r="FF2135" s="2"/>
      <c r="FG2135" s="2"/>
      <c r="FH2135" s="2"/>
      <c r="FI2135" s="2"/>
      <c r="FJ2135" s="2"/>
      <c r="FK2135" s="2"/>
      <c r="FL2135" s="2"/>
      <c r="FM2135" s="2"/>
      <c r="FN2135" s="2"/>
      <c r="FO2135" s="2"/>
      <c r="FP2135" s="2"/>
      <c r="FQ2135" s="2"/>
      <c r="FR2135" s="2"/>
      <c r="FS2135" s="2"/>
      <c r="FT2135" s="2"/>
      <c r="FU2135" s="2"/>
      <c r="FV2135" s="2"/>
      <c r="FW2135" s="2"/>
      <c r="FX2135" s="2"/>
      <c r="FY2135" s="2"/>
      <c r="FZ2135" s="2"/>
      <c r="GA2135" s="2"/>
      <c r="GB2135" s="2"/>
      <c r="GC2135" s="2"/>
      <c r="GD2135" s="2"/>
      <c r="GE2135" s="2"/>
      <c r="GF2135" s="2"/>
      <c r="GG2135" s="2"/>
      <c r="GH2135" s="2"/>
      <c r="GI2135" s="2"/>
      <c r="GJ2135" s="2"/>
      <c r="GK2135" s="2"/>
      <c r="GL2135" s="2"/>
      <c r="GM2135" s="2"/>
      <c r="GN2135" s="2"/>
      <c r="GO2135" s="2"/>
    </row>
    <row r="2136" spans="1:197" s="1" customFormat="1" x14ac:dyDescent="0.25">
      <c r="A2136"/>
      <c r="B2136" s="107"/>
      <c r="C2136" s="107"/>
      <c r="D2136" s="107"/>
      <c r="E2136" s="107"/>
      <c r="F2136" s="107"/>
      <c r="G2136" s="107"/>
      <c r="H2136" s="107"/>
      <c r="I2136" s="107"/>
      <c r="J2136" s="107"/>
      <c r="K2136" s="107"/>
      <c r="L2136" s="107"/>
      <c r="M2136" s="107"/>
      <c r="N2136" s="107"/>
      <c r="O2136" s="107"/>
      <c r="P2136"/>
      <c r="Q2136"/>
      <c r="R2136" s="108"/>
      <c r="DH2136" s="2"/>
      <c r="DI2136" s="2"/>
      <c r="DJ2136" s="2"/>
      <c r="DK2136" s="2"/>
      <c r="DL2136" s="2"/>
      <c r="DM2136" s="2"/>
      <c r="DN2136" s="2"/>
      <c r="DO2136" s="2"/>
      <c r="DP2136" s="2"/>
      <c r="DQ2136" s="2"/>
      <c r="DR2136" s="2"/>
      <c r="DS2136" s="2"/>
      <c r="DT2136" s="2"/>
      <c r="DU2136" s="2"/>
      <c r="DV2136" s="2"/>
      <c r="DW2136" s="2"/>
      <c r="DX2136" s="2"/>
      <c r="DY2136" s="2"/>
      <c r="DZ2136" s="2"/>
      <c r="EA2136" s="2"/>
      <c r="EB2136" s="2"/>
      <c r="EC2136" s="2"/>
      <c r="ED2136" s="2"/>
      <c r="EE2136" s="2"/>
      <c r="EF2136" s="2"/>
      <c r="EG2136" s="2"/>
      <c r="EH2136" s="2"/>
      <c r="EI2136" s="2"/>
      <c r="EJ2136" s="2"/>
      <c r="EK2136" s="2"/>
      <c r="EL2136" s="2"/>
      <c r="EM2136" s="2"/>
      <c r="EN2136" s="2"/>
      <c r="EO2136" s="2"/>
      <c r="EP2136" s="2"/>
      <c r="EQ2136" s="2"/>
      <c r="ER2136" s="2"/>
      <c r="ES2136" s="2"/>
      <c r="ET2136" s="2"/>
      <c r="EU2136" s="2"/>
      <c r="EV2136" s="2"/>
      <c r="EW2136" s="2"/>
      <c r="EX2136" s="2"/>
      <c r="EY2136" s="2"/>
      <c r="EZ2136" s="2"/>
      <c r="FA2136" s="2"/>
      <c r="FB2136" s="2"/>
      <c r="FC2136" s="2"/>
      <c r="FD2136" s="2"/>
      <c r="FE2136" s="2"/>
      <c r="FF2136" s="2"/>
      <c r="FG2136" s="2"/>
      <c r="FH2136" s="2"/>
      <c r="FI2136" s="2"/>
      <c r="FJ2136" s="2"/>
      <c r="FK2136" s="2"/>
      <c r="FL2136" s="2"/>
      <c r="FM2136" s="2"/>
      <c r="FN2136" s="2"/>
      <c r="FO2136" s="2"/>
      <c r="FP2136" s="2"/>
      <c r="FQ2136" s="2"/>
      <c r="FR2136" s="2"/>
      <c r="FS2136" s="2"/>
      <c r="FT2136" s="2"/>
      <c r="FU2136" s="2"/>
      <c r="FV2136" s="2"/>
      <c r="FW2136" s="2"/>
      <c r="FX2136" s="2"/>
      <c r="FY2136" s="2"/>
      <c r="FZ2136" s="2"/>
      <c r="GA2136" s="2"/>
      <c r="GB2136" s="2"/>
      <c r="GC2136" s="2"/>
      <c r="GD2136" s="2"/>
      <c r="GE2136" s="2"/>
      <c r="GF2136" s="2"/>
      <c r="GG2136" s="2"/>
      <c r="GH2136" s="2"/>
      <c r="GI2136" s="2"/>
      <c r="GJ2136" s="2"/>
      <c r="GK2136" s="2"/>
      <c r="GL2136" s="2"/>
      <c r="GM2136" s="2"/>
      <c r="GN2136" s="2"/>
      <c r="GO2136" s="2"/>
    </row>
    <row r="2137" spans="1:197" s="1" customFormat="1" x14ac:dyDescent="0.25">
      <c r="A2137"/>
      <c r="B2137" s="107"/>
      <c r="C2137" s="107"/>
      <c r="D2137" s="107"/>
      <c r="E2137" s="107"/>
      <c r="F2137" s="107"/>
      <c r="G2137" s="107"/>
      <c r="H2137" s="107"/>
      <c r="I2137" s="107"/>
      <c r="J2137" s="107"/>
      <c r="K2137" s="107"/>
      <c r="L2137" s="107"/>
      <c r="M2137" s="107"/>
      <c r="N2137" s="107"/>
      <c r="O2137" s="107"/>
      <c r="P2137"/>
      <c r="Q2137"/>
      <c r="R2137" s="108"/>
      <c r="DH2137" s="2"/>
      <c r="DI2137" s="2"/>
      <c r="DJ2137" s="2"/>
      <c r="DK2137" s="2"/>
      <c r="DL2137" s="2"/>
      <c r="DM2137" s="2"/>
      <c r="DN2137" s="2"/>
      <c r="DO2137" s="2"/>
      <c r="DP2137" s="2"/>
      <c r="DQ2137" s="2"/>
      <c r="DR2137" s="2"/>
      <c r="DS2137" s="2"/>
      <c r="DT2137" s="2"/>
      <c r="DU2137" s="2"/>
      <c r="DV2137" s="2"/>
      <c r="DW2137" s="2"/>
      <c r="DX2137" s="2"/>
      <c r="DY2137" s="2"/>
      <c r="DZ2137" s="2"/>
      <c r="EA2137" s="2"/>
      <c r="EB2137" s="2"/>
      <c r="EC2137" s="2"/>
      <c r="ED2137" s="2"/>
      <c r="EE2137" s="2"/>
      <c r="EF2137" s="2"/>
      <c r="EG2137" s="2"/>
      <c r="EH2137" s="2"/>
      <c r="EI2137" s="2"/>
      <c r="EJ2137" s="2"/>
      <c r="EK2137" s="2"/>
      <c r="EL2137" s="2"/>
      <c r="EM2137" s="2"/>
      <c r="EN2137" s="2"/>
      <c r="EO2137" s="2"/>
      <c r="EP2137" s="2"/>
      <c r="EQ2137" s="2"/>
      <c r="ER2137" s="2"/>
      <c r="ES2137" s="2"/>
      <c r="ET2137" s="2"/>
      <c r="EU2137" s="2"/>
      <c r="EV2137" s="2"/>
      <c r="EW2137" s="2"/>
      <c r="EX2137" s="2"/>
      <c r="EY2137" s="2"/>
      <c r="EZ2137" s="2"/>
      <c r="FA2137" s="2"/>
      <c r="FB2137" s="2"/>
      <c r="FC2137" s="2"/>
      <c r="FD2137" s="2"/>
      <c r="FE2137" s="2"/>
      <c r="FF2137" s="2"/>
      <c r="FG2137" s="2"/>
      <c r="FH2137" s="2"/>
      <c r="FI2137" s="2"/>
      <c r="FJ2137" s="2"/>
      <c r="FK2137" s="2"/>
      <c r="FL2137" s="2"/>
      <c r="FM2137" s="2"/>
      <c r="FN2137" s="2"/>
      <c r="FO2137" s="2"/>
      <c r="FP2137" s="2"/>
      <c r="FQ2137" s="2"/>
      <c r="FR2137" s="2"/>
      <c r="FS2137" s="2"/>
      <c r="FT2137" s="2"/>
      <c r="FU2137" s="2"/>
      <c r="FV2137" s="2"/>
      <c r="FW2137" s="2"/>
      <c r="FX2137" s="2"/>
      <c r="FY2137" s="2"/>
      <c r="FZ2137" s="2"/>
      <c r="GA2137" s="2"/>
      <c r="GB2137" s="2"/>
      <c r="GC2137" s="2"/>
      <c r="GD2137" s="2"/>
      <c r="GE2137" s="2"/>
      <c r="GF2137" s="2"/>
      <c r="GG2137" s="2"/>
      <c r="GH2137" s="2"/>
      <c r="GI2137" s="2"/>
      <c r="GJ2137" s="2"/>
      <c r="GK2137" s="2"/>
      <c r="GL2137" s="2"/>
      <c r="GM2137" s="2"/>
      <c r="GN2137" s="2"/>
      <c r="GO2137" s="2"/>
    </row>
    <row r="2138" spans="1:197" s="1" customFormat="1" x14ac:dyDescent="0.25">
      <c r="A2138"/>
      <c r="B2138" s="107"/>
      <c r="C2138" s="107"/>
      <c r="D2138" s="107"/>
      <c r="E2138" s="107"/>
      <c r="F2138" s="107"/>
      <c r="G2138" s="107"/>
      <c r="H2138" s="107"/>
      <c r="I2138" s="107"/>
      <c r="J2138" s="107"/>
      <c r="K2138" s="107"/>
      <c r="L2138" s="107"/>
      <c r="M2138" s="107"/>
      <c r="N2138" s="107"/>
      <c r="O2138" s="107"/>
      <c r="P2138"/>
      <c r="Q2138"/>
      <c r="R2138" s="108"/>
      <c r="DH2138" s="2"/>
      <c r="DI2138" s="2"/>
      <c r="DJ2138" s="2"/>
      <c r="DK2138" s="2"/>
      <c r="DL2138" s="2"/>
      <c r="DM2138" s="2"/>
      <c r="DN2138" s="2"/>
      <c r="DO2138" s="2"/>
      <c r="DP2138" s="2"/>
      <c r="DQ2138" s="2"/>
      <c r="DR2138" s="2"/>
      <c r="DS2138" s="2"/>
      <c r="DT2138" s="2"/>
      <c r="DU2138" s="2"/>
      <c r="DV2138" s="2"/>
      <c r="DW2138" s="2"/>
      <c r="DX2138" s="2"/>
      <c r="DY2138" s="2"/>
      <c r="DZ2138" s="2"/>
      <c r="EA2138" s="2"/>
      <c r="EB2138" s="2"/>
      <c r="EC2138" s="2"/>
      <c r="ED2138" s="2"/>
      <c r="EE2138" s="2"/>
      <c r="EF2138" s="2"/>
      <c r="EG2138" s="2"/>
      <c r="EH2138" s="2"/>
      <c r="EI2138" s="2"/>
      <c r="EJ2138" s="2"/>
      <c r="EK2138" s="2"/>
      <c r="EL2138" s="2"/>
      <c r="EM2138" s="2"/>
      <c r="EN2138" s="2"/>
      <c r="EO2138" s="2"/>
      <c r="EP2138" s="2"/>
      <c r="EQ2138" s="2"/>
      <c r="ER2138" s="2"/>
      <c r="ES2138" s="2"/>
      <c r="ET2138" s="2"/>
      <c r="EU2138" s="2"/>
      <c r="EV2138" s="2"/>
      <c r="EW2138" s="2"/>
      <c r="EX2138" s="2"/>
      <c r="EY2138" s="2"/>
      <c r="EZ2138" s="2"/>
      <c r="FA2138" s="2"/>
      <c r="FB2138" s="2"/>
      <c r="FC2138" s="2"/>
      <c r="FD2138" s="2"/>
      <c r="FE2138" s="2"/>
      <c r="FF2138" s="2"/>
      <c r="FG2138" s="2"/>
      <c r="FH2138" s="2"/>
      <c r="FI2138" s="2"/>
      <c r="FJ2138" s="2"/>
      <c r="FK2138" s="2"/>
      <c r="FL2138" s="2"/>
      <c r="FM2138" s="2"/>
      <c r="FN2138" s="2"/>
      <c r="FO2138" s="2"/>
      <c r="FP2138" s="2"/>
      <c r="FQ2138" s="2"/>
      <c r="FR2138" s="2"/>
      <c r="FS2138" s="2"/>
      <c r="FT2138" s="2"/>
      <c r="FU2138" s="2"/>
      <c r="FV2138" s="2"/>
      <c r="FW2138" s="2"/>
      <c r="FX2138" s="2"/>
      <c r="FY2138" s="2"/>
      <c r="FZ2138" s="2"/>
      <c r="GA2138" s="2"/>
      <c r="GB2138" s="2"/>
      <c r="GC2138" s="2"/>
      <c r="GD2138" s="2"/>
      <c r="GE2138" s="2"/>
      <c r="GF2138" s="2"/>
      <c r="GG2138" s="2"/>
      <c r="GH2138" s="2"/>
      <c r="GI2138" s="2"/>
      <c r="GJ2138" s="2"/>
      <c r="GK2138" s="2"/>
      <c r="GL2138" s="2"/>
      <c r="GM2138" s="2"/>
      <c r="GN2138" s="2"/>
      <c r="GO2138" s="2"/>
    </row>
    <row r="2139" spans="1:197" s="1" customFormat="1" x14ac:dyDescent="0.25">
      <c r="A2139"/>
      <c r="B2139" s="107"/>
      <c r="C2139" s="107"/>
      <c r="D2139" s="107"/>
      <c r="E2139" s="107"/>
      <c r="F2139" s="107"/>
      <c r="G2139" s="107"/>
      <c r="H2139" s="107"/>
      <c r="I2139" s="107"/>
      <c r="J2139" s="107"/>
      <c r="K2139" s="107"/>
      <c r="L2139" s="107"/>
      <c r="M2139" s="107"/>
      <c r="N2139" s="107"/>
      <c r="O2139" s="107"/>
      <c r="P2139"/>
      <c r="Q2139"/>
      <c r="R2139" s="108"/>
      <c r="DH2139" s="2"/>
      <c r="DI2139" s="2"/>
      <c r="DJ2139" s="2"/>
      <c r="DK2139" s="2"/>
      <c r="DL2139" s="2"/>
      <c r="DM2139" s="2"/>
      <c r="DN2139" s="2"/>
      <c r="DO2139" s="2"/>
      <c r="DP2139" s="2"/>
      <c r="DQ2139" s="2"/>
      <c r="DR2139" s="2"/>
      <c r="DS2139" s="2"/>
      <c r="DT2139" s="2"/>
      <c r="DU2139" s="2"/>
      <c r="DV2139" s="2"/>
      <c r="DW2139" s="2"/>
      <c r="DX2139" s="2"/>
      <c r="DY2139" s="2"/>
      <c r="DZ2139" s="2"/>
      <c r="EA2139" s="2"/>
      <c r="EB2139" s="2"/>
      <c r="EC2139" s="2"/>
      <c r="ED2139" s="2"/>
      <c r="EE2139" s="2"/>
      <c r="EF2139" s="2"/>
      <c r="EG2139" s="2"/>
      <c r="EH2139" s="2"/>
      <c r="EI2139" s="2"/>
      <c r="EJ2139" s="2"/>
      <c r="EK2139" s="2"/>
      <c r="EL2139" s="2"/>
      <c r="EM2139" s="2"/>
      <c r="EN2139" s="2"/>
      <c r="EO2139" s="2"/>
      <c r="EP2139" s="2"/>
      <c r="EQ2139" s="2"/>
      <c r="ER2139" s="2"/>
      <c r="ES2139" s="2"/>
      <c r="ET2139" s="2"/>
      <c r="EU2139" s="2"/>
      <c r="EV2139" s="2"/>
      <c r="EW2139" s="2"/>
      <c r="EX2139" s="2"/>
      <c r="EY2139" s="2"/>
      <c r="EZ2139" s="2"/>
      <c r="FA2139" s="2"/>
      <c r="FB2139" s="2"/>
      <c r="FC2139" s="2"/>
      <c r="FD2139" s="2"/>
      <c r="FE2139" s="2"/>
      <c r="FF2139" s="2"/>
      <c r="FG2139" s="2"/>
      <c r="FH2139" s="2"/>
      <c r="FI2139" s="2"/>
      <c r="FJ2139" s="2"/>
      <c r="FK2139" s="2"/>
      <c r="FL2139" s="2"/>
      <c r="FM2139" s="2"/>
      <c r="FN2139" s="2"/>
      <c r="FO2139" s="2"/>
      <c r="FP2139" s="2"/>
      <c r="FQ2139" s="2"/>
      <c r="FR2139" s="2"/>
      <c r="FS2139" s="2"/>
      <c r="FT2139" s="2"/>
      <c r="FU2139" s="2"/>
      <c r="FV2139" s="2"/>
      <c r="FW2139" s="2"/>
      <c r="FX2139" s="2"/>
      <c r="FY2139" s="2"/>
      <c r="FZ2139" s="2"/>
      <c r="GA2139" s="2"/>
      <c r="GB2139" s="2"/>
      <c r="GC2139" s="2"/>
      <c r="GD2139" s="2"/>
      <c r="GE2139" s="2"/>
      <c r="GF2139" s="2"/>
      <c r="GG2139" s="2"/>
      <c r="GH2139" s="2"/>
      <c r="GI2139" s="2"/>
      <c r="GJ2139" s="2"/>
      <c r="GK2139" s="2"/>
      <c r="GL2139" s="2"/>
      <c r="GM2139" s="2"/>
      <c r="GN2139" s="2"/>
      <c r="GO2139" s="2"/>
    </row>
    <row r="2140" spans="1:197" s="1" customFormat="1" x14ac:dyDescent="0.25">
      <c r="A2140"/>
      <c r="B2140" s="107"/>
      <c r="C2140" s="107"/>
      <c r="D2140" s="107"/>
      <c r="E2140" s="107"/>
      <c r="F2140" s="107"/>
      <c r="G2140" s="107"/>
      <c r="H2140" s="107"/>
      <c r="I2140" s="107"/>
      <c r="J2140" s="107"/>
      <c r="K2140" s="107"/>
      <c r="L2140" s="107"/>
      <c r="M2140" s="107"/>
      <c r="N2140" s="107"/>
      <c r="O2140" s="107"/>
      <c r="P2140"/>
      <c r="Q2140"/>
      <c r="R2140" s="108"/>
      <c r="DH2140" s="2"/>
      <c r="DI2140" s="2"/>
      <c r="DJ2140" s="2"/>
      <c r="DK2140" s="2"/>
      <c r="DL2140" s="2"/>
      <c r="DM2140" s="2"/>
      <c r="DN2140" s="2"/>
      <c r="DO2140" s="2"/>
      <c r="DP2140" s="2"/>
      <c r="DQ2140" s="2"/>
      <c r="DR2140" s="2"/>
      <c r="DS2140" s="2"/>
      <c r="DT2140" s="2"/>
      <c r="DU2140" s="2"/>
      <c r="DV2140" s="2"/>
      <c r="DW2140" s="2"/>
      <c r="DX2140" s="2"/>
      <c r="DY2140" s="2"/>
      <c r="DZ2140" s="2"/>
      <c r="EA2140" s="2"/>
      <c r="EB2140" s="2"/>
      <c r="EC2140" s="2"/>
      <c r="ED2140" s="2"/>
      <c r="EE2140" s="2"/>
      <c r="EF2140" s="2"/>
      <c r="EG2140" s="2"/>
      <c r="EH2140" s="2"/>
      <c r="EI2140" s="2"/>
      <c r="EJ2140" s="2"/>
      <c r="EK2140" s="2"/>
      <c r="EL2140" s="2"/>
      <c r="EM2140" s="2"/>
      <c r="EN2140" s="2"/>
      <c r="EO2140" s="2"/>
      <c r="EP2140" s="2"/>
      <c r="EQ2140" s="2"/>
      <c r="ER2140" s="2"/>
      <c r="ES2140" s="2"/>
      <c r="ET2140" s="2"/>
      <c r="EU2140" s="2"/>
      <c r="EV2140" s="2"/>
      <c r="EW2140" s="2"/>
      <c r="EX2140" s="2"/>
      <c r="EY2140" s="2"/>
      <c r="EZ2140" s="2"/>
      <c r="FA2140" s="2"/>
      <c r="FB2140" s="2"/>
      <c r="FC2140" s="2"/>
      <c r="FD2140" s="2"/>
      <c r="FE2140" s="2"/>
      <c r="FF2140" s="2"/>
      <c r="FG2140" s="2"/>
      <c r="FH2140" s="2"/>
      <c r="FI2140" s="2"/>
      <c r="FJ2140" s="2"/>
      <c r="FK2140" s="2"/>
      <c r="FL2140" s="2"/>
      <c r="FM2140" s="2"/>
      <c r="FN2140" s="2"/>
      <c r="FO2140" s="2"/>
      <c r="FP2140" s="2"/>
      <c r="FQ2140" s="2"/>
      <c r="FR2140" s="2"/>
      <c r="FS2140" s="2"/>
      <c r="FT2140" s="2"/>
      <c r="FU2140" s="2"/>
      <c r="FV2140" s="2"/>
      <c r="FW2140" s="2"/>
      <c r="FX2140" s="2"/>
      <c r="FY2140" s="2"/>
      <c r="FZ2140" s="2"/>
      <c r="GA2140" s="2"/>
      <c r="GB2140" s="2"/>
      <c r="GC2140" s="2"/>
      <c r="GD2140" s="2"/>
      <c r="GE2140" s="2"/>
      <c r="GF2140" s="2"/>
      <c r="GG2140" s="2"/>
      <c r="GH2140" s="2"/>
      <c r="GI2140" s="2"/>
      <c r="GJ2140" s="2"/>
      <c r="GK2140" s="2"/>
      <c r="GL2140" s="2"/>
      <c r="GM2140" s="2"/>
      <c r="GN2140" s="2"/>
      <c r="GO2140" s="2"/>
    </row>
    <row r="2141" spans="1:197" s="1" customFormat="1" x14ac:dyDescent="0.25">
      <c r="A2141"/>
      <c r="B2141" s="107"/>
      <c r="C2141" s="107"/>
      <c r="D2141" s="107"/>
      <c r="E2141" s="107"/>
      <c r="F2141" s="107"/>
      <c r="G2141" s="107"/>
      <c r="H2141" s="107"/>
      <c r="I2141" s="107"/>
      <c r="J2141" s="107"/>
      <c r="K2141" s="107"/>
      <c r="L2141" s="107"/>
      <c r="M2141" s="107"/>
      <c r="N2141" s="107"/>
      <c r="O2141" s="107"/>
      <c r="P2141"/>
      <c r="Q2141"/>
      <c r="R2141" s="108"/>
      <c r="DH2141" s="2"/>
      <c r="DI2141" s="2"/>
      <c r="DJ2141" s="2"/>
      <c r="DK2141" s="2"/>
      <c r="DL2141" s="2"/>
      <c r="DM2141" s="2"/>
      <c r="DN2141" s="2"/>
      <c r="DO2141" s="2"/>
      <c r="DP2141" s="2"/>
      <c r="DQ2141" s="2"/>
      <c r="DR2141" s="2"/>
      <c r="DS2141" s="2"/>
      <c r="DT2141" s="2"/>
      <c r="DU2141" s="2"/>
      <c r="DV2141" s="2"/>
      <c r="DW2141" s="2"/>
      <c r="DX2141" s="2"/>
      <c r="DY2141" s="2"/>
      <c r="DZ2141" s="2"/>
      <c r="EA2141" s="2"/>
      <c r="EB2141" s="2"/>
      <c r="EC2141" s="2"/>
      <c r="ED2141" s="2"/>
      <c r="EE2141" s="2"/>
      <c r="EF2141" s="2"/>
      <c r="EG2141" s="2"/>
      <c r="EH2141" s="2"/>
      <c r="EI2141" s="2"/>
      <c r="EJ2141" s="2"/>
      <c r="EK2141" s="2"/>
      <c r="EL2141" s="2"/>
      <c r="EM2141" s="2"/>
      <c r="EN2141" s="2"/>
      <c r="EO2141" s="2"/>
      <c r="EP2141" s="2"/>
      <c r="EQ2141" s="2"/>
      <c r="ER2141" s="2"/>
      <c r="ES2141" s="2"/>
      <c r="ET2141" s="2"/>
      <c r="EU2141" s="2"/>
      <c r="EV2141" s="2"/>
      <c r="EW2141" s="2"/>
      <c r="EX2141" s="2"/>
      <c r="EY2141" s="2"/>
      <c r="EZ2141" s="2"/>
      <c r="FA2141" s="2"/>
      <c r="FB2141" s="2"/>
      <c r="FC2141" s="2"/>
      <c r="FD2141" s="2"/>
      <c r="FE2141" s="2"/>
      <c r="FF2141" s="2"/>
      <c r="FG2141" s="2"/>
      <c r="FH2141" s="2"/>
      <c r="FI2141" s="2"/>
      <c r="FJ2141" s="2"/>
      <c r="FK2141" s="2"/>
      <c r="FL2141" s="2"/>
      <c r="FM2141" s="2"/>
      <c r="FN2141" s="2"/>
      <c r="FO2141" s="2"/>
      <c r="FP2141" s="2"/>
      <c r="FQ2141" s="2"/>
      <c r="FR2141" s="2"/>
      <c r="FS2141" s="2"/>
      <c r="FT2141" s="2"/>
      <c r="FU2141" s="2"/>
      <c r="FV2141" s="2"/>
      <c r="FW2141" s="2"/>
      <c r="FX2141" s="2"/>
      <c r="FY2141" s="2"/>
      <c r="FZ2141" s="2"/>
      <c r="GA2141" s="2"/>
      <c r="GB2141" s="2"/>
      <c r="GC2141" s="2"/>
      <c r="GD2141" s="2"/>
      <c r="GE2141" s="2"/>
      <c r="GF2141" s="2"/>
      <c r="GG2141" s="2"/>
      <c r="GH2141" s="2"/>
      <c r="GI2141" s="2"/>
      <c r="GJ2141" s="2"/>
      <c r="GK2141" s="2"/>
      <c r="GL2141" s="2"/>
      <c r="GM2141" s="2"/>
      <c r="GN2141" s="2"/>
      <c r="GO2141" s="2"/>
    </row>
    <row r="2142" spans="1:197" s="1" customFormat="1" x14ac:dyDescent="0.25">
      <c r="A2142"/>
      <c r="B2142" s="107"/>
      <c r="C2142" s="107"/>
      <c r="D2142" s="107"/>
      <c r="E2142" s="107"/>
      <c r="F2142" s="107"/>
      <c r="G2142" s="107"/>
      <c r="H2142" s="107"/>
      <c r="I2142" s="107"/>
      <c r="J2142" s="107"/>
      <c r="K2142" s="107"/>
      <c r="L2142" s="107"/>
      <c r="M2142" s="107"/>
      <c r="N2142" s="107"/>
      <c r="O2142" s="107"/>
      <c r="P2142"/>
      <c r="Q2142"/>
      <c r="R2142" s="108"/>
      <c r="DH2142" s="2"/>
      <c r="DI2142" s="2"/>
      <c r="DJ2142" s="2"/>
      <c r="DK2142" s="2"/>
      <c r="DL2142" s="2"/>
      <c r="DM2142" s="2"/>
      <c r="DN2142" s="2"/>
      <c r="DO2142" s="2"/>
      <c r="DP2142" s="2"/>
      <c r="DQ2142" s="2"/>
      <c r="DR2142" s="2"/>
      <c r="DS2142" s="2"/>
      <c r="DT2142" s="2"/>
      <c r="DU2142" s="2"/>
      <c r="DV2142" s="2"/>
      <c r="DW2142" s="2"/>
      <c r="DX2142" s="2"/>
      <c r="DY2142" s="2"/>
      <c r="DZ2142" s="2"/>
      <c r="EA2142" s="2"/>
      <c r="EB2142" s="2"/>
      <c r="EC2142" s="2"/>
      <c r="ED2142" s="2"/>
      <c r="EE2142" s="2"/>
      <c r="EF2142" s="2"/>
      <c r="EG2142" s="2"/>
      <c r="EH2142" s="2"/>
      <c r="EI2142" s="2"/>
      <c r="EJ2142" s="2"/>
      <c r="EK2142" s="2"/>
      <c r="EL2142" s="2"/>
      <c r="EM2142" s="2"/>
      <c r="EN2142" s="2"/>
      <c r="EO2142" s="2"/>
      <c r="EP2142" s="2"/>
      <c r="EQ2142" s="2"/>
      <c r="ER2142" s="2"/>
      <c r="ES2142" s="2"/>
      <c r="ET2142" s="2"/>
      <c r="EU2142" s="2"/>
      <c r="EV2142" s="2"/>
      <c r="EW2142" s="2"/>
      <c r="EX2142" s="2"/>
      <c r="EY2142" s="2"/>
      <c r="EZ2142" s="2"/>
      <c r="FA2142" s="2"/>
      <c r="FB2142" s="2"/>
      <c r="FC2142" s="2"/>
      <c r="FD2142" s="2"/>
      <c r="FE2142" s="2"/>
      <c r="FF2142" s="2"/>
      <c r="FG2142" s="2"/>
      <c r="FH2142" s="2"/>
      <c r="FI2142" s="2"/>
      <c r="FJ2142" s="2"/>
      <c r="FK2142" s="2"/>
      <c r="FL2142" s="2"/>
      <c r="FM2142" s="2"/>
      <c r="FN2142" s="2"/>
      <c r="FO2142" s="2"/>
      <c r="FP2142" s="2"/>
      <c r="FQ2142" s="2"/>
      <c r="FR2142" s="2"/>
      <c r="FS2142" s="2"/>
      <c r="FT2142" s="2"/>
      <c r="FU2142" s="2"/>
      <c r="FV2142" s="2"/>
      <c r="FW2142" s="2"/>
      <c r="FX2142" s="2"/>
      <c r="FY2142" s="2"/>
      <c r="FZ2142" s="2"/>
      <c r="GA2142" s="2"/>
      <c r="GB2142" s="2"/>
      <c r="GC2142" s="2"/>
      <c r="GD2142" s="2"/>
      <c r="GE2142" s="2"/>
      <c r="GF2142" s="2"/>
      <c r="GG2142" s="2"/>
      <c r="GH2142" s="2"/>
      <c r="GI2142" s="2"/>
      <c r="GJ2142" s="2"/>
      <c r="GK2142" s="2"/>
      <c r="GL2142" s="2"/>
      <c r="GM2142" s="2"/>
      <c r="GN2142" s="2"/>
      <c r="GO2142" s="2"/>
    </row>
    <row r="2143" spans="1:197" s="1" customFormat="1" x14ac:dyDescent="0.25">
      <c r="A2143"/>
      <c r="B2143" s="107"/>
      <c r="C2143" s="107"/>
      <c r="D2143" s="107"/>
      <c r="E2143" s="107"/>
      <c r="F2143" s="107"/>
      <c r="G2143" s="107"/>
      <c r="H2143" s="107"/>
      <c r="I2143" s="107"/>
      <c r="J2143" s="107"/>
      <c r="K2143" s="107"/>
      <c r="L2143" s="107"/>
      <c r="M2143" s="107"/>
      <c r="N2143" s="107"/>
      <c r="O2143" s="107"/>
      <c r="P2143"/>
      <c r="Q2143"/>
      <c r="R2143" s="108"/>
      <c r="DH2143" s="2"/>
      <c r="DI2143" s="2"/>
      <c r="DJ2143" s="2"/>
      <c r="DK2143" s="2"/>
      <c r="DL2143" s="2"/>
      <c r="DM2143" s="2"/>
      <c r="DN2143" s="2"/>
      <c r="DO2143" s="2"/>
      <c r="DP2143" s="2"/>
      <c r="DQ2143" s="2"/>
      <c r="DR2143" s="2"/>
      <c r="DS2143" s="2"/>
      <c r="DT2143" s="2"/>
      <c r="DU2143" s="2"/>
      <c r="DV2143" s="2"/>
      <c r="DW2143" s="2"/>
      <c r="DX2143" s="2"/>
      <c r="DY2143" s="2"/>
      <c r="DZ2143" s="2"/>
      <c r="EA2143" s="2"/>
      <c r="EB2143" s="2"/>
      <c r="EC2143" s="2"/>
      <c r="ED2143" s="2"/>
      <c r="EE2143" s="2"/>
      <c r="EF2143" s="2"/>
      <c r="EG2143" s="2"/>
      <c r="EH2143" s="2"/>
      <c r="EI2143" s="2"/>
      <c r="EJ2143" s="2"/>
      <c r="EK2143" s="2"/>
      <c r="EL2143" s="2"/>
      <c r="EM2143" s="2"/>
      <c r="EN2143" s="2"/>
      <c r="EO2143" s="2"/>
      <c r="EP2143" s="2"/>
      <c r="EQ2143" s="2"/>
      <c r="ER2143" s="2"/>
      <c r="ES2143" s="2"/>
      <c r="ET2143" s="2"/>
      <c r="EU2143" s="2"/>
      <c r="EV2143" s="2"/>
      <c r="EW2143" s="2"/>
      <c r="EX2143" s="2"/>
      <c r="EY2143" s="2"/>
      <c r="EZ2143" s="2"/>
      <c r="FA2143" s="2"/>
      <c r="FB2143" s="2"/>
      <c r="FC2143" s="2"/>
      <c r="FD2143" s="2"/>
      <c r="FE2143" s="2"/>
      <c r="FF2143" s="2"/>
      <c r="FG2143" s="2"/>
      <c r="FH2143" s="2"/>
      <c r="FI2143" s="2"/>
      <c r="FJ2143" s="2"/>
      <c r="FK2143" s="2"/>
      <c r="FL2143" s="2"/>
      <c r="FM2143" s="2"/>
      <c r="FN2143" s="2"/>
      <c r="FO2143" s="2"/>
      <c r="FP2143" s="2"/>
      <c r="FQ2143" s="2"/>
      <c r="FR2143" s="2"/>
      <c r="FS2143" s="2"/>
      <c r="FT2143" s="2"/>
      <c r="FU2143" s="2"/>
      <c r="FV2143" s="2"/>
      <c r="FW2143" s="2"/>
      <c r="FX2143" s="2"/>
      <c r="FY2143" s="2"/>
      <c r="FZ2143" s="2"/>
      <c r="GA2143" s="2"/>
      <c r="GB2143" s="2"/>
      <c r="GC2143" s="2"/>
      <c r="GD2143" s="2"/>
      <c r="GE2143" s="2"/>
      <c r="GF2143" s="2"/>
      <c r="GG2143" s="2"/>
      <c r="GH2143" s="2"/>
      <c r="GI2143" s="2"/>
      <c r="GJ2143" s="2"/>
      <c r="GK2143" s="2"/>
      <c r="GL2143" s="2"/>
      <c r="GM2143" s="2"/>
      <c r="GN2143" s="2"/>
      <c r="GO2143" s="2"/>
    </row>
    <row r="2144" spans="1:197" s="1" customFormat="1" x14ac:dyDescent="0.25">
      <c r="A2144"/>
      <c r="B2144" s="107"/>
      <c r="C2144" s="107"/>
      <c r="D2144" s="107"/>
      <c r="E2144" s="107"/>
      <c r="F2144" s="107"/>
      <c r="G2144" s="107"/>
      <c r="H2144" s="107"/>
      <c r="I2144" s="107"/>
      <c r="J2144" s="107"/>
      <c r="K2144" s="107"/>
      <c r="L2144" s="107"/>
      <c r="M2144" s="107"/>
      <c r="N2144" s="107"/>
      <c r="O2144" s="107"/>
      <c r="P2144"/>
      <c r="Q2144"/>
      <c r="R2144" s="108"/>
      <c r="DH2144" s="2"/>
      <c r="DI2144" s="2"/>
      <c r="DJ2144" s="2"/>
      <c r="DK2144" s="2"/>
      <c r="DL2144" s="2"/>
      <c r="DM2144" s="2"/>
      <c r="DN2144" s="2"/>
      <c r="DO2144" s="2"/>
      <c r="DP2144" s="2"/>
      <c r="DQ2144" s="2"/>
      <c r="DR2144" s="2"/>
      <c r="DS2144" s="2"/>
      <c r="DT2144" s="2"/>
      <c r="DU2144" s="2"/>
      <c r="DV2144" s="2"/>
      <c r="DW2144" s="2"/>
      <c r="DX2144" s="2"/>
      <c r="DY2144" s="2"/>
      <c r="DZ2144" s="2"/>
      <c r="EA2144" s="2"/>
      <c r="EB2144" s="2"/>
      <c r="EC2144" s="2"/>
      <c r="ED2144" s="2"/>
      <c r="EE2144" s="2"/>
      <c r="EF2144" s="2"/>
      <c r="EG2144" s="2"/>
      <c r="EH2144" s="2"/>
      <c r="EI2144" s="2"/>
      <c r="EJ2144" s="2"/>
      <c r="EK2144" s="2"/>
      <c r="EL2144" s="2"/>
      <c r="EM2144" s="2"/>
      <c r="EN2144" s="2"/>
      <c r="EO2144" s="2"/>
      <c r="EP2144" s="2"/>
      <c r="EQ2144" s="2"/>
      <c r="ER2144" s="2"/>
      <c r="ES2144" s="2"/>
      <c r="ET2144" s="2"/>
      <c r="EU2144" s="2"/>
      <c r="EV2144" s="2"/>
      <c r="EW2144" s="2"/>
      <c r="EX2144" s="2"/>
      <c r="EY2144" s="2"/>
      <c r="EZ2144" s="2"/>
      <c r="FA2144" s="2"/>
      <c r="FB2144" s="2"/>
      <c r="FC2144" s="2"/>
      <c r="FD2144" s="2"/>
      <c r="FE2144" s="2"/>
      <c r="FF2144" s="2"/>
      <c r="FG2144" s="2"/>
      <c r="FH2144" s="2"/>
      <c r="FI2144" s="2"/>
      <c r="FJ2144" s="2"/>
      <c r="FK2144" s="2"/>
      <c r="FL2144" s="2"/>
      <c r="FM2144" s="2"/>
      <c r="FN2144" s="2"/>
      <c r="FO2144" s="2"/>
      <c r="FP2144" s="2"/>
      <c r="FQ2144" s="2"/>
      <c r="FR2144" s="2"/>
      <c r="FS2144" s="2"/>
      <c r="FT2144" s="2"/>
      <c r="FU2144" s="2"/>
      <c r="FV2144" s="2"/>
      <c r="FW2144" s="2"/>
      <c r="FX2144" s="2"/>
      <c r="FY2144" s="2"/>
      <c r="FZ2144" s="2"/>
      <c r="GA2144" s="2"/>
      <c r="GB2144" s="2"/>
      <c r="GC2144" s="2"/>
      <c r="GD2144" s="2"/>
      <c r="GE2144" s="2"/>
      <c r="GF2144" s="2"/>
      <c r="GG2144" s="2"/>
      <c r="GH2144" s="2"/>
      <c r="GI2144" s="2"/>
      <c r="GJ2144" s="2"/>
      <c r="GK2144" s="2"/>
      <c r="GL2144" s="2"/>
      <c r="GM2144" s="2"/>
      <c r="GN2144" s="2"/>
      <c r="GO2144" s="2"/>
    </row>
    <row r="2145" spans="1:197" s="1" customFormat="1" x14ac:dyDescent="0.25">
      <c r="A2145"/>
      <c r="B2145" s="107"/>
      <c r="C2145" s="107"/>
      <c r="D2145" s="107"/>
      <c r="E2145" s="107"/>
      <c r="F2145" s="107"/>
      <c r="G2145" s="107"/>
      <c r="H2145" s="107"/>
      <c r="I2145" s="107"/>
      <c r="J2145" s="107"/>
      <c r="K2145" s="107"/>
      <c r="L2145" s="107"/>
      <c r="M2145" s="107"/>
      <c r="N2145" s="107"/>
      <c r="O2145" s="107"/>
      <c r="P2145"/>
      <c r="Q2145"/>
      <c r="R2145" s="108"/>
      <c r="DH2145" s="2"/>
      <c r="DI2145" s="2"/>
      <c r="DJ2145" s="2"/>
      <c r="DK2145" s="2"/>
      <c r="DL2145" s="2"/>
      <c r="DM2145" s="2"/>
      <c r="DN2145" s="2"/>
      <c r="DO2145" s="2"/>
      <c r="DP2145" s="2"/>
      <c r="DQ2145" s="2"/>
      <c r="DR2145" s="2"/>
      <c r="DS2145" s="2"/>
      <c r="DT2145" s="2"/>
      <c r="DU2145" s="2"/>
      <c r="DV2145" s="2"/>
      <c r="DW2145" s="2"/>
      <c r="DX2145" s="2"/>
      <c r="DY2145" s="2"/>
      <c r="DZ2145" s="2"/>
      <c r="EA2145" s="2"/>
      <c r="EB2145" s="2"/>
      <c r="EC2145" s="2"/>
      <c r="ED2145" s="2"/>
      <c r="EE2145" s="2"/>
      <c r="EF2145" s="2"/>
      <c r="EG2145" s="2"/>
      <c r="EH2145" s="2"/>
      <c r="EI2145" s="2"/>
      <c r="EJ2145" s="2"/>
      <c r="EK2145" s="2"/>
      <c r="EL2145" s="2"/>
      <c r="EM2145" s="2"/>
      <c r="EN2145" s="2"/>
      <c r="EO2145" s="2"/>
      <c r="EP2145" s="2"/>
      <c r="EQ2145" s="2"/>
      <c r="ER2145" s="2"/>
      <c r="ES2145" s="2"/>
      <c r="ET2145" s="2"/>
      <c r="EU2145" s="2"/>
      <c r="EV2145" s="2"/>
      <c r="EW2145" s="2"/>
      <c r="EX2145" s="2"/>
      <c r="EY2145" s="2"/>
      <c r="EZ2145" s="2"/>
      <c r="FA2145" s="2"/>
      <c r="FB2145" s="2"/>
      <c r="FC2145" s="2"/>
      <c r="FD2145" s="2"/>
      <c r="FE2145" s="2"/>
      <c r="FF2145" s="2"/>
      <c r="FG2145" s="2"/>
      <c r="FH2145" s="2"/>
      <c r="FI2145" s="2"/>
      <c r="FJ2145" s="2"/>
      <c r="FK2145" s="2"/>
      <c r="FL2145" s="2"/>
      <c r="FM2145" s="2"/>
      <c r="FN2145" s="2"/>
      <c r="FO2145" s="2"/>
      <c r="FP2145" s="2"/>
      <c r="FQ2145" s="2"/>
      <c r="FR2145" s="2"/>
      <c r="FS2145" s="2"/>
      <c r="FT2145" s="2"/>
      <c r="FU2145" s="2"/>
      <c r="FV2145" s="2"/>
      <c r="FW2145" s="2"/>
      <c r="FX2145" s="2"/>
      <c r="FY2145" s="2"/>
      <c r="FZ2145" s="2"/>
      <c r="GA2145" s="2"/>
      <c r="GB2145" s="2"/>
      <c r="GC2145" s="2"/>
      <c r="GD2145" s="2"/>
      <c r="GE2145" s="2"/>
      <c r="GF2145" s="2"/>
      <c r="GG2145" s="2"/>
      <c r="GH2145" s="2"/>
      <c r="GI2145" s="2"/>
      <c r="GJ2145" s="2"/>
      <c r="GK2145" s="2"/>
      <c r="GL2145" s="2"/>
      <c r="GM2145" s="2"/>
      <c r="GN2145" s="2"/>
      <c r="GO2145" s="2"/>
    </row>
    <row r="2146" spans="1:197" s="1" customFormat="1" x14ac:dyDescent="0.25">
      <c r="A2146"/>
      <c r="B2146" s="107"/>
      <c r="C2146" s="107"/>
      <c r="D2146" s="107"/>
      <c r="E2146" s="107"/>
      <c r="F2146" s="107"/>
      <c r="G2146" s="107"/>
      <c r="H2146" s="107"/>
      <c r="I2146" s="107"/>
      <c r="J2146" s="107"/>
      <c r="K2146" s="107"/>
      <c r="L2146" s="107"/>
      <c r="M2146" s="107"/>
      <c r="N2146" s="107"/>
      <c r="O2146" s="107"/>
      <c r="P2146"/>
      <c r="Q2146"/>
      <c r="R2146" s="108"/>
      <c r="DH2146" s="2"/>
      <c r="DI2146" s="2"/>
      <c r="DJ2146" s="2"/>
      <c r="DK2146" s="2"/>
      <c r="DL2146" s="2"/>
      <c r="DM2146" s="2"/>
      <c r="DN2146" s="2"/>
      <c r="DO2146" s="2"/>
      <c r="DP2146" s="2"/>
      <c r="DQ2146" s="2"/>
      <c r="DR2146" s="2"/>
      <c r="DS2146" s="2"/>
      <c r="DT2146" s="2"/>
      <c r="DU2146" s="2"/>
      <c r="DV2146" s="2"/>
      <c r="DW2146" s="2"/>
      <c r="DX2146" s="2"/>
      <c r="DY2146" s="2"/>
      <c r="DZ2146" s="2"/>
      <c r="EA2146" s="2"/>
      <c r="EB2146" s="2"/>
      <c r="EC2146" s="2"/>
      <c r="ED2146" s="2"/>
      <c r="EE2146" s="2"/>
      <c r="EF2146" s="2"/>
      <c r="EG2146" s="2"/>
      <c r="EH2146" s="2"/>
      <c r="EI2146" s="2"/>
      <c r="EJ2146" s="2"/>
      <c r="EK2146" s="2"/>
      <c r="EL2146" s="2"/>
      <c r="EM2146" s="2"/>
      <c r="EN2146" s="2"/>
      <c r="EO2146" s="2"/>
      <c r="EP2146" s="2"/>
      <c r="EQ2146" s="2"/>
      <c r="ER2146" s="2"/>
      <c r="ES2146" s="2"/>
      <c r="ET2146" s="2"/>
      <c r="EU2146" s="2"/>
      <c r="EV2146" s="2"/>
      <c r="EW2146" s="2"/>
      <c r="EX2146" s="2"/>
      <c r="EY2146" s="2"/>
      <c r="EZ2146" s="2"/>
      <c r="FA2146" s="2"/>
      <c r="FB2146" s="2"/>
      <c r="FC2146" s="2"/>
      <c r="FD2146" s="2"/>
      <c r="FE2146" s="2"/>
      <c r="FF2146" s="2"/>
      <c r="FG2146" s="2"/>
      <c r="FH2146" s="2"/>
      <c r="FI2146" s="2"/>
      <c r="FJ2146" s="2"/>
      <c r="FK2146" s="2"/>
      <c r="FL2146" s="2"/>
      <c r="FM2146" s="2"/>
      <c r="FN2146" s="2"/>
      <c r="FO2146" s="2"/>
      <c r="FP2146" s="2"/>
      <c r="FQ2146" s="2"/>
      <c r="FR2146" s="2"/>
      <c r="FS2146" s="2"/>
      <c r="FT2146" s="2"/>
      <c r="FU2146" s="2"/>
      <c r="FV2146" s="2"/>
      <c r="FW2146" s="2"/>
      <c r="FX2146" s="2"/>
      <c r="FY2146" s="2"/>
      <c r="FZ2146" s="2"/>
      <c r="GA2146" s="2"/>
      <c r="GB2146" s="2"/>
      <c r="GC2146" s="2"/>
      <c r="GD2146" s="2"/>
      <c r="GE2146" s="2"/>
      <c r="GF2146" s="2"/>
      <c r="GG2146" s="2"/>
      <c r="GH2146" s="2"/>
      <c r="GI2146" s="2"/>
      <c r="GJ2146" s="2"/>
      <c r="GK2146" s="2"/>
      <c r="GL2146" s="2"/>
      <c r="GM2146" s="2"/>
      <c r="GN2146" s="2"/>
      <c r="GO2146" s="2"/>
    </row>
    <row r="2147" spans="1:197" s="1" customFormat="1" x14ac:dyDescent="0.25">
      <c r="A2147"/>
      <c r="B2147" s="107"/>
      <c r="C2147" s="107"/>
      <c r="D2147" s="107"/>
      <c r="E2147" s="107"/>
      <c r="F2147" s="107"/>
      <c r="G2147" s="107"/>
      <c r="H2147" s="107"/>
      <c r="I2147" s="107"/>
      <c r="J2147" s="107"/>
      <c r="K2147" s="107"/>
      <c r="L2147" s="107"/>
      <c r="M2147" s="107"/>
      <c r="N2147" s="107"/>
      <c r="O2147" s="107"/>
      <c r="P2147"/>
      <c r="Q2147"/>
      <c r="R2147" s="108"/>
      <c r="DH2147" s="2"/>
      <c r="DI2147" s="2"/>
      <c r="DJ2147" s="2"/>
      <c r="DK2147" s="2"/>
      <c r="DL2147" s="2"/>
      <c r="DM2147" s="2"/>
      <c r="DN2147" s="2"/>
      <c r="DO2147" s="2"/>
      <c r="DP2147" s="2"/>
      <c r="DQ2147" s="2"/>
      <c r="DR2147" s="2"/>
      <c r="DS2147" s="2"/>
      <c r="DT2147" s="2"/>
      <c r="DU2147" s="2"/>
      <c r="DV2147" s="2"/>
      <c r="DW2147" s="2"/>
      <c r="DX2147" s="2"/>
      <c r="DY2147" s="2"/>
      <c r="DZ2147" s="2"/>
      <c r="EA2147" s="2"/>
      <c r="EB2147" s="2"/>
      <c r="EC2147" s="2"/>
      <c r="ED2147" s="2"/>
      <c r="EE2147" s="2"/>
      <c r="EF2147" s="2"/>
      <c r="EG2147" s="2"/>
      <c r="EH2147" s="2"/>
      <c r="EI2147" s="2"/>
      <c r="EJ2147" s="2"/>
      <c r="EK2147" s="2"/>
      <c r="EL2147" s="2"/>
      <c r="EM2147" s="2"/>
      <c r="EN2147" s="2"/>
      <c r="EO2147" s="2"/>
      <c r="EP2147" s="2"/>
      <c r="EQ2147" s="2"/>
      <c r="ER2147" s="2"/>
      <c r="ES2147" s="2"/>
      <c r="ET2147" s="2"/>
      <c r="EU2147" s="2"/>
      <c r="EV2147" s="2"/>
      <c r="EW2147" s="2"/>
      <c r="EX2147" s="2"/>
      <c r="EY2147" s="2"/>
      <c r="EZ2147" s="2"/>
      <c r="FA2147" s="2"/>
      <c r="FB2147" s="2"/>
      <c r="FC2147" s="2"/>
      <c r="FD2147" s="2"/>
      <c r="FE2147" s="2"/>
      <c r="FF2147" s="2"/>
      <c r="FG2147" s="2"/>
      <c r="FH2147" s="2"/>
      <c r="FI2147" s="2"/>
      <c r="FJ2147" s="2"/>
      <c r="FK2147" s="2"/>
      <c r="FL2147" s="2"/>
      <c r="FM2147" s="2"/>
      <c r="FN2147" s="2"/>
      <c r="FO2147" s="2"/>
      <c r="FP2147" s="2"/>
      <c r="FQ2147" s="2"/>
      <c r="FR2147" s="2"/>
      <c r="FS2147" s="2"/>
      <c r="FT2147" s="2"/>
      <c r="FU2147" s="2"/>
      <c r="FV2147" s="2"/>
      <c r="FW2147" s="2"/>
      <c r="FX2147" s="2"/>
      <c r="FY2147" s="2"/>
      <c r="FZ2147" s="2"/>
      <c r="GA2147" s="2"/>
      <c r="GB2147" s="2"/>
      <c r="GC2147" s="2"/>
      <c r="GD2147" s="2"/>
      <c r="GE2147" s="2"/>
      <c r="GF2147" s="2"/>
      <c r="GG2147" s="2"/>
      <c r="GH2147" s="2"/>
      <c r="GI2147" s="2"/>
      <c r="GJ2147" s="2"/>
      <c r="GK2147" s="2"/>
      <c r="GL2147" s="2"/>
      <c r="GM2147" s="2"/>
      <c r="GN2147" s="2"/>
      <c r="GO2147" s="2"/>
    </row>
    <row r="2148" spans="1:197" s="1" customFormat="1" x14ac:dyDescent="0.25">
      <c r="A2148"/>
      <c r="B2148" s="107"/>
      <c r="C2148" s="107"/>
      <c r="D2148" s="107"/>
      <c r="E2148" s="107"/>
      <c r="F2148" s="107"/>
      <c r="G2148" s="107"/>
      <c r="H2148" s="107"/>
      <c r="I2148" s="107"/>
      <c r="J2148" s="107"/>
      <c r="K2148" s="107"/>
      <c r="L2148" s="107"/>
      <c r="M2148" s="107"/>
      <c r="N2148" s="107"/>
      <c r="O2148" s="107"/>
      <c r="P2148"/>
      <c r="Q2148"/>
      <c r="R2148" s="108"/>
      <c r="DH2148" s="2"/>
      <c r="DI2148" s="2"/>
      <c r="DJ2148" s="2"/>
      <c r="DK2148" s="2"/>
      <c r="DL2148" s="2"/>
      <c r="DM2148" s="2"/>
      <c r="DN2148" s="2"/>
      <c r="DO2148" s="2"/>
      <c r="DP2148" s="2"/>
      <c r="DQ2148" s="2"/>
      <c r="DR2148" s="2"/>
      <c r="DS2148" s="2"/>
      <c r="DT2148" s="2"/>
      <c r="DU2148" s="2"/>
      <c r="DV2148" s="2"/>
      <c r="DW2148" s="2"/>
      <c r="DX2148" s="2"/>
      <c r="DY2148" s="2"/>
      <c r="DZ2148" s="2"/>
      <c r="EA2148" s="2"/>
      <c r="EB2148" s="2"/>
      <c r="EC2148" s="2"/>
      <c r="ED2148" s="2"/>
      <c r="EE2148" s="2"/>
      <c r="EF2148" s="2"/>
      <c r="EG2148" s="2"/>
      <c r="EH2148" s="2"/>
      <c r="EI2148" s="2"/>
      <c r="EJ2148" s="2"/>
      <c r="EK2148" s="2"/>
      <c r="EL2148" s="2"/>
      <c r="EM2148" s="2"/>
      <c r="EN2148" s="2"/>
      <c r="EO2148" s="2"/>
      <c r="EP2148" s="2"/>
      <c r="EQ2148" s="2"/>
      <c r="ER2148" s="2"/>
      <c r="ES2148" s="2"/>
      <c r="ET2148" s="2"/>
      <c r="EU2148" s="2"/>
      <c r="EV2148" s="2"/>
      <c r="EW2148" s="2"/>
      <c r="EX2148" s="2"/>
      <c r="EY2148" s="2"/>
      <c r="EZ2148" s="2"/>
      <c r="FA2148" s="2"/>
      <c r="FB2148" s="2"/>
      <c r="FC2148" s="2"/>
      <c r="FD2148" s="2"/>
      <c r="FE2148" s="2"/>
      <c r="FF2148" s="2"/>
      <c r="FG2148" s="2"/>
      <c r="FH2148" s="2"/>
      <c r="FI2148" s="2"/>
      <c r="FJ2148" s="2"/>
      <c r="FK2148" s="2"/>
      <c r="FL2148" s="2"/>
      <c r="FM2148" s="2"/>
      <c r="FN2148" s="2"/>
      <c r="FO2148" s="2"/>
      <c r="FP2148" s="2"/>
      <c r="FQ2148" s="2"/>
      <c r="FR2148" s="2"/>
      <c r="FS2148" s="2"/>
      <c r="FT2148" s="2"/>
      <c r="FU2148" s="2"/>
      <c r="FV2148" s="2"/>
      <c r="FW2148" s="2"/>
      <c r="FX2148" s="2"/>
      <c r="FY2148" s="2"/>
      <c r="FZ2148" s="2"/>
      <c r="GA2148" s="2"/>
      <c r="GB2148" s="2"/>
      <c r="GC2148" s="2"/>
      <c r="GD2148" s="2"/>
      <c r="GE2148" s="2"/>
      <c r="GF2148" s="2"/>
      <c r="GG2148" s="2"/>
      <c r="GH2148" s="2"/>
      <c r="GI2148" s="2"/>
      <c r="GJ2148" s="2"/>
      <c r="GK2148" s="2"/>
      <c r="GL2148" s="2"/>
      <c r="GM2148" s="2"/>
      <c r="GN2148" s="2"/>
      <c r="GO2148" s="2"/>
    </row>
    <row r="2149" spans="1:197" s="1" customFormat="1" x14ac:dyDescent="0.25">
      <c r="A2149"/>
      <c r="B2149" s="107"/>
      <c r="C2149" s="107"/>
      <c r="D2149" s="107"/>
      <c r="E2149" s="107"/>
      <c r="F2149" s="107"/>
      <c r="G2149" s="107"/>
      <c r="H2149" s="107"/>
      <c r="I2149" s="107"/>
      <c r="J2149" s="107"/>
      <c r="K2149" s="107"/>
      <c r="L2149" s="107"/>
      <c r="M2149" s="107"/>
      <c r="N2149" s="107"/>
      <c r="O2149" s="107"/>
      <c r="P2149"/>
      <c r="Q2149"/>
      <c r="R2149" s="108"/>
      <c r="DH2149" s="2"/>
      <c r="DI2149" s="2"/>
      <c r="DJ2149" s="2"/>
      <c r="DK2149" s="2"/>
      <c r="DL2149" s="2"/>
      <c r="DM2149" s="2"/>
      <c r="DN2149" s="2"/>
      <c r="DO2149" s="2"/>
      <c r="DP2149" s="2"/>
      <c r="DQ2149" s="2"/>
      <c r="DR2149" s="2"/>
      <c r="DS2149" s="2"/>
      <c r="DT2149" s="2"/>
      <c r="DU2149" s="2"/>
      <c r="DV2149" s="2"/>
      <c r="DW2149" s="2"/>
      <c r="DX2149" s="2"/>
      <c r="DY2149" s="2"/>
      <c r="DZ2149" s="2"/>
      <c r="EA2149" s="2"/>
      <c r="EB2149" s="2"/>
      <c r="EC2149" s="2"/>
      <c r="ED2149" s="2"/>
      <c r="EE2149" s="2"/>
      <c r="EF2149" s="2"/>
      <c r="EG2149" s="2"/>
      <c r="EH2149" s="2"/>
      <c r="EI2149" s="2"/>
      <c r="EJ2149" s="2"/>
      <c r="EK2149" s="2"/>
      <c r="EL2149" s="2"/>
      <c r="EM2149" s="2"/>
      <c r="EN2149" s="2"/>
      <c r="EO2149" s="2"/>
      <c r="EP2149" s="2"/>
      <c r="EQ2149" s="2"/>
      <c r="ER2149" s="2"/>
      <c r="ES2149" s="2"/>
      <c r="ET2149" s="2"/>
      <c r="EU2149" s="2"/>
      <c r="EV2149" s="2"/>
      <c r="EW2149" s="2"/>
      <c r="EX2149" s="2"/>
      <c r="EY2149" s="2"/>
      <c r="EZ2149" s="2"/>
      <c r="FA2149" s="2"/>
      <c r="FB2149" s="2"/>
      <c r="FC2149" s="2"/>
      <c r="FD2149" s="2"/>
      <c r="FE2149" s="2"/>
      <c r="FF2149" s="2"/>
      <c r="FG2149" s="2"/>
      <c r="FH2149" s="2"/>
      <c r="FI2149" s="2"/>
      <c r="FJ2149" s="2"/>
      <c r="FK2149" s="2"/>
      <c r="FL2149" s="2"/>
      <c r="FM2149" s="2"/>
      <c r="FN2149" s="2"/>
      <c r="FO2149" s="2"/>
      <c r="FP2149" s="2"/>
      <c r="FQ2149" s="2"/>
      <c r="FR2149" s="2"/>
      <c r="FS2149" s="2"/>
      <c r="FT2149" s="2"/>
      <c r="FU2149" s="2"/>
      <c r="FV2149" s="2"/>
      <c r="FW2149" s="2"/>
      <c r="FX2149" s="2"/>
      <c r="FY2149" s="2"/>
      <c r="FZ2149" s="2"/>
      <c r="GA2149" s="2"/>
      <c r="GB2149" s="2"/>
      <c r="GC2149" s="2"/>
      <c r="GD2149" s="2"/>
      <c r="GE2149" s="2"/>
      <c r="GF2149" s="2"/>
      <c r="GG2149" s="2"/>
      <c r="GH2149" s="2"/>
      <c r="GI2149" s="2"/>
      <c r="GJ2149" s="2"/>
      <c r="GK2149" s="2"/>
      <c r="GL2149" s="2"/>
      <c r="GM2149" s="2"/>
      <c r="GN2149" s="2"/>
      <c r="GO2149" s="2"/>
    </row>
    <row r="2150" spans="1:197" s="1" customFormat="1" x14ac:dyDescent="0.25">
      <c r="A2150"/>
      <c r="B2150" s="107"/>
      <c r="C2150" s="107"/>
      <c r="D2150" s="107"/>
      <c r="E2150" s="107"/>
      <c r="F2150" s="107"/>
      <c r="G2150" s="107"/>
      <c r="H2150" s="107"/>
      <c r="I2150" s="107"/>
      <c r="J2150" s="107"/>
      <c r="K2150" s="107"/>
      <c r="L2150" s="107"/>
      <c r="M2150" s="107"/>
      <c r="N2150" s="107"/>
      <c r="O2150" s="107"/>
      <c r="P2150"/>
      <c r="Q2150"/>
      <c r="R2150" s="108"/>
      <c r="DH2150" s="2"/>
      <c r="DI2150" s="2"/>
      <c r="DJ2150" s="2"/>
      <c r="DK2150" s="2"/>
      <c r="DL2150" s="2"/>
      <c r="DM2150" s="2"/>
      <c r="DN2150" s="2"/>
      <c r="DO2150" s="2"/>
      <c r="DP2150" s="2"/>
      <c r="DQ2150" s="2"/>
      <c r="DR2150" s="2"/>
      <c r="DS2150" s="2"/>
      <c r="DT2150" s="2"/>
      <c r="DU2150" s="2"/>
      <c r="DV2150" s="2"/>
      <c r="DW2150" s="2"/>
      <c r="DX2150" s="2"/>
      <c r="DY2150" s="2"/>
      <c r="DZ2150" s="2"/>
      <c r="EA2150" s="2"/>
      <c r="EB2150" s="2"/>
      <c r="EC2150" s="2"/>
      <c r="ED2150" s="2"/>
      <c r="EE2150" s="2"/>
      <c r="EF2150" s="2"/>
      <c r="EG2150" s="2"/>
      <c r="EH2150" s="2"/>
      <c r="EI2150" s="2"/>
      <c r="EJ2150" s="2"/>
      <c r="EK2150" s="2"/>
      <c r="EL2150" s="2"/>
      <c r="EM2150" s="2"/>
      <c r="EN2150" s="2"/>
      <c r="EO2150" s="2"/>
      <c r="EP2150" s="2"/>
      <c r="EQ2150" s="2"/>
      <c r="ER2150" s="2"/>
      <c r="ES2150" s="2"/>
      <c r="ET2150" s="2"/>
      <c r="EU2150" s="2"/>
      <c r="EV2150" s="2"/>
      <c r="EW2150" s="2"/>
      <c r="EX2150" s="2"/>
      <c r="EY2150" s="2"/>
      <c r="EZ2150" s="2"/>
      <c r="FA2150" s="2"/>
      <c r="FB2150" s="2"/>
      <c r="FC2150" s="2"/>
      <c r="FD2150" s="2"/>
      <c r="FE2150" s="2"/>
      <c r="FF2150" s="2"/>
      <c r="FG2150" s="2"/>
      <c r="FH2150" s="2"/>
      <c r="FI2150" s="2"/>
      <c r="FJ2150" s="2"/>
      <c r="FK2150" s="2"/>
      <c r="FL2150" s="2"/>
      <c r="FM2150" s="2"/>
      <c r="FN2150" s="2"/>
      <c r="FO2150" s="2"/>
      <c r="FP2150" s="2"/>
      <c r="FQ2150" s="2"/>
      <c r="FR2150" s="2"/>
      <c r="FS2150" s="2"/>
      <c r="FT2150" s="2"/>
      <c r="FU2150" s="2"/>
      <c r="FV2150" s="2"/>
      <c r="FW2150" s="2"/>
      <c r="FX2150" s="2"/>
      <c r="FY2150" s="2"/>
      <c r="FZ2150" s="2"/>
      <c r="GA2150" s="2"/>
      <c r="GB2150" s="2"/>
      <c r="GC2150" s="2"/>
      <c r="GD2150" s="2"/>
      <c r="GE2150" s="2"/>
      <c r="GF2150" s="2"/>
      <c r="GG2150" s="2"/>
      <c r="GH2150" s="2"/>
      <c r="GI2150" s="2"/>
      <c r="GJ2150" s="2"/>
      <c r="GK2150" s="2"/>
      <c r="GL2150" s="2"/>
      <c r="GM2150" s="2"/>
      <c r="GN2150" s="2"/>
      <c r="GO2150" s="2"/>
    </row>
    <row r="2151" spans="1:197" s="1" customFormat="1" x14ac:dyDescent="0.25">
      <c r="A2151"/>
      <c r="B2151" s="107"/>
      <c r="C2151" s="107"/>
      <c r="D2151" s="107"/>
      <c r="E2151" s="107"/>
      <c r="F2151" s="107"/>
      <c r="G2151" s="107"/>
      <c r="H2151" s="107"/>
      <c r="I2151" s="107"/>
      <c r="J2151" s="107"/>
      <c r="K2151" s="107"/>
      <c r="L2151" s="107"/>
      <c r="M2151" s="107"/>
      <c r="N2151" s="107"/>
      <c r="O2151" s="107"/>
      <c r="P2151"/>
      <c r="Q2151"/>
      <c r="R2151" s="108"/>
      <c r="DH2151" s="2"/>
      <c r="DI2151" s="2"/>
      <c r="DJ2151" s="2"/>
      <c r="DK2151" s="2"/>
      <c r="DL2151" s="2"/>
      <c r="DM2151" s="2"/>
      <c r="DN2151" s="2"/>
      <c r="DO2151" s="2"/>
      <c r="DP2151" s="2"/>
      <c r="DQ2151" s="2"/>
      <c r="DR2151" s="2"/>
      <c r="DS2151" s="2"/>
      <c r="DT2151" s="2"/>
      <c r="DU2151" s="2"/>
      <c r="DV2151" s="2"/>
      <c r="DW2151" s="2"/>
      <c r="DX2151" s="2"/>
      <c r="DY2151" s="2"/>
      <c r="DZ2151" s="2"/>
      <c r="EA2151" s="2"/>
      <c r="EB2151" s="2"/>
      <c r="EC2151" s="2"/>
      <c r="ED2151" s="2"/>
      <c r="EE2151" s="2"/>
      <c r="EF2151" s="2"/>
      <c r="EG2151" s="2"/>
      <c r="EH2151" s="2"/>
      <c r="EI2151" s="2"/>
      <c r="EJ2151" s="2"/>
      <c r="EK2151" s="2"/>
      <c r="EL2151" s="2"/>
      <c r="EM2151" s="2"/>
      <c r="EN2151" s="2"/>
      <c r="EO2151" s="2"/>
      <c r="EP2151" s="2"/>
      <c r="EQ2151" s="2"/>
      <c r="ER2151" s="2"/>
      <c r="ES2151" s="2"/>
      <c r="ET2151" s="2"/>
      <c r="EU2151" s="2"/>
      <c r="EV2151" s="2"/>
      <c r="EW2151" s="2"/>
      <c r="EX2151" s="2"/>
      <c r="EY2151" s="2"/>
      <c r="EZ2151" s="2"/>
      <c r="FA2151" s="2"/>
      <c r="FB2151" s="2"/>
      <c r="FC2151" s="2"/>
      <c r="FD2151" s="2"/>
      <c r="FE2151" s="2"/>
      <c r="FF2151" s="2"/>
      <c r="FG2151" s="2"/>
      <c r="FH2151" s="2"/>
      <c r="FI2151" s="2"/>
      <c r="FJ2151" s="2"/>
      <c r="FK2151" s="2"/>
      <c r="FL2151" s="2"/>
      <c r="FM2151" s="2"/>
      <c r="FN2151" s="2"/>
      <c r="FO2151" s="2"/>
      <c r="FP2151" s="2"/>
      <c r="FQ2151" s="2"/>
      <c r="FR2151" s="2"/>
      <c r="FS2151" s="2"/>
      <c r="FT2151" s="2"/>
      <c r="FU2151" s="2"/>
      <c r="FV2151" s="2"/>
      <c r="FW2151" s="2"/>
      <c r="FX2151" s="2"/>
      <c r="FY2151" s="2"/>
      <c r="FZ2151" s="2"/>
      <c r="GA2151" s="2"/>
      <c r="GB2151" s="2"/>
      <c r="GC2151" s="2"/>
      <c r="GD2151" s="2"/>
      <c r="GE2151" s="2"/>
      <c r="GF2151" s="2"/>
      <c r="GG2151" s="2"/>
      <c r="GH2151" s="2"/>
      <c r="GI2151" s="2"/>
      <c r="GJ2151" s="2"/>
      <c r="GK2151" s="2"/>
      <c r="GL2151" s="2"/>
      <c r="GM2151" s="2"/>
      <c r="GN2151" s="2"/>
      <c r="GO2151" s="2"/>
    </row>
    <row r="2152" spans="1:197" s="1" customFormat="1" x14ac:dyDescent="0.25">
      <c r="A2152"/>
      <c r="B2152" s="107"/>
      <c r="C2152" s="107"/>
      <c r="D2152" s="107"/>
      <c r="E2152" s="107"/>
      <c r="F2152" s="107"/>
      <c r="G2152" s="107"/>
      <c r="H2152" s="107"/>
      <c r="I2152" s="107"/>
      <c r="J2152" s="107"/>
      <c r="K2152" s="107"/>
      <c r="L2152" s="107"/>
      <c r="M2152" s="107"/>
      <c r="N2152" s="107"/>
      <c r="O2152" s="107"/>
      <c r="P2152"/>
      <c r="Q2152"/>
      <c r="R2152" s="108"/>
      <c r="DH2152" s="2"/>
      <c r="DI2152" s="2"/>
      <c r="DJ2152" s="2"/>
      <c r="DK2152" s="2"/>
      <c r="DL2152" s="2"/>
      <c r="DM2152" s="2"/>
      <c r="DN2152" s="2"/>
      <c r="DO2152" s="2"/>
      <c r="DP2152" s="2"/>
      <c r="DQ2152" s="2"/>
      <c r="DR2152" s="2"/>
      <c r="DS2152" s="2"/>
      <c r="DT2152" s="2"/>
      <c r="DU2152" s="2"/>
      <c r="DV2152" s="2"/>
      <c r="DW2152" s="2"/>
      <c r="DX2152" s="2"/>
      <c r="DY2152" s="2"/>
      <c r="DZ2152" s="2"/>
      <c r="EA2152" s="2"/>
      <c r="EB2152" s="2"/>
      <c r="EC2152" s="2"/>
      <c r="ED2152" s="2"/>
      <c r="EE2152" s="2"/>
      <c r="EF2152" s="2"/>
      <c r="EG2152" s="2"/>
      <c r="EH2152" s="2"/>
      <c r="EI2152" s="2"/>
      <c r="EJ2152" s="2"/>
      <c r="EK2152" s="2"/>
      <c r="EL2152" s="2"/>
      <c r="EM2152" s="2"/>
      <c r="EN2152" s="2"/>
      <c r="EO2152" s="2"/>
      <c r="EP2152" s="2"/>
      <c r="EQ2152" s="2"/>
      <c r="ER2152" s="2"/>
      <c r="ES2152" s="2"/>
      <c r="ET2152" s="2"/>
      <c r="EU2152" s="2"/>
      <c r="EV2152" s="2"/>
      <c r="EW2152" s="2"/>
      <c r="EX2152" s="2"/>
      <c r="EY2152" s="2"/>
      <c r="EZ2152" s="2"/>
      <c r="FA2152" s="2"/>
      <c r="FB2152" s="2"/>
      <c r="FC2152" s="2"/>
      <c r="FD2152" s="2"/>
      <c r="FE2152" s="2"/>
      <c r="FF2152" s="2"/>
      <c r="FG2152" s="2"/>
      <c r="FH2152" s="2"/>
      <c r="FI2152" s="2"/>
      <c r="FJ2152" s="2"/>
      <c r="FK2152" s="2"/>
      <c r="FL2152" s="2"/>
      <c r="FM2152" s="2"/>
      <c r="FN2152" s="2"/>
      <c r="FO2152" s="2"/>
      <c r="FP2152" s="2"/>
      <c r="FQ2152" s="2"/>
      <c r="FR2152" s="2"/>
      <c r="FS2152" s="2"/>
      <c r="FT2152" s="2"/>
      <c r="FU2152" s="2"/>
      <c r="FV2152" s="2"/>
      <c r="FW2152" s="2"/>
      <c r="FX2152" s="2"/>
      <c r="FY2152" s="2"/>
      <c r="FZ2152" s="2"/>
      <c r="GA2152" s="2"/>
      <c r="GB2152" s="2"/>
      <c r="GC2152" s="2"/>
      <c r="GD2152" s="2"/>
      <c r="GE2152" s="2"/>
      <c r="GF2152" s="2"/>
      <c r="GG2152" s="2"/>
      <c r="GH2152" s="2"/>
      <c r="GI2152" s="2"/>
      <c r="GJ2152" s="2"/>
      <c r="GK2152" s="2"/>
      <c r="GL2152" s="2"/>
      <c r="GM2152" s="2"/>
      <c r="GN2152" s="2"/>
      <c r="GO2152" s="2"/>
    </row>
    <row r="2153" spans="1:197" s="1" customFormat="1" x14ac:dyDescent="0.25">
      <c r="A2153"/>
      <c r="B2153" s="107"/>
      <c r="C2153" s="107"/>
      <c r="D2153" s="107"/>
      <c r="E2153" s="107"/>
      <c r="F2153" s="107"/>
      <c r="G2153" s="107"/>
      <c r="H2153" s="107"/>
      <c r="I2153" s="107"/>
      <c r="J2153" s="107"/>
      <c r="K2153" s="107"/>
      <c r="L2153" s="107"/>
      <c r="M2153" s="107"/>
      <c r="N2153" s="107"/>
      <c r="O2153" s="107"/>
      <c r="P2153"/>
      <c r="Q2153"/>
      <c r="R2153" s="108"/>
      <c r="DH2153" s="2"/>
      <c r="DI2153" s="2"/>
      <c r="DJ2153" s="2"/>
      <c r="DK2153" s="2"/>
      <c r="DL2153" s="2"/>
      <c r="DM2153" s="2"/>
      <c r="DN2153" s="2"/>
      <c r="DO2153" s="2"/>
      <c r="DP2153" s="2"/>
      <c r="DQ2153" s="2"/>
      <c r="DR2153" s="2"/>
      <c r="DS2153" s="2"/>
      <c r="DT2153" s="2"/>
      <c r="DU2153" s="2"/>
      <c r="DV2153" s="2"/>
      <c r="DW2153" s="2"/>
      <c r="DX2153" s="2"/>
      <c r="DY2153" s="2"/>
      <c r="DZ2153" s="2"/>
      <c r="EA2153" s="2"/>
      <c r="EB2153" s="2"/>
      <c r="EC2153" s="2"/>
      <c r="ED2153" s="2"/>
      <c r="EE2153" s="2"/>
      <c r="EF2153" s="2"/>
      <c r="EG2153" s="2"/>
      <c r="EH2153" s="2"/>
      <c r="EI2153" s="2"/>
      <c r="EJ2153" s="2"/>
      <c r="EK2153" s="2"/>
      <c r="EL2153" s="2"/>
      <c r="EM2153" s="2"/>
      <c r="EN2153" s="2"/>
      <c r="EO2153" s="2"/>
      <c r="EP2153" s="2"/>
      <c r="EQ2153" s="2"/>
      <c r="ER2153" s="2"/>
      <c r="ES2153" s="2"/>
      <c r="ET2153" s="2"/>
      <c r="EU2153" s="2"/>
      <c r="EV2153" s="2"/>
      <c r="EW2153" s="2"/>
      <c r="EX2153" s="2"/>
      <c r="EY2153" s="2"/>
      <c r="EZ2153" s="2"/>
      <c r="FA2153" s="2"/>
      <c r="FB2153" s="2"/>
      <c r="FC2153" s="2"/>
      <c r="FD2153" s="2"/>
      <c r="FE2153" s="2"/>
      <c r="FF2153" s="2"/>
      <c r="FG2153" s="2"/>
      <c r="FH2153" s="2"/>
      <c r="FI2153" s="2"/>
      <c r="FJ2153" s="2"/>
      <c r="FK2153" s="2"/>
      <c r="FL2153" s="2"/>
      <c r="FM2153" s="2"/>
      <c r="FN2153" s="2"/>
      <c r="FO2153" s="2"/>
      <c r="FP2153" s="2"/>
      <c r="FQ2153" s="2"/>
      <c r="FR2153" s="2"/>
      <c r="FS2153" s="2"/>
      <c r="FT2153" s="2"/>
      <c r="FU2153" s="2"/>
      <c r="FV2153" s="2"/>
      <c r="FW2153" s="2"/>
      <c r="FX2153" s="2"/>
      <c r="FY2153" s="2"/>
      <c r="FZ2153" s="2"/>
      <c r="GA2153" s="2"/>
      <c r="GB2153" s="2"/>
      <c r="GC2153" s="2"/>
      <c r="GD2153" s="2"/>
      <c r="GE2153" s="2"/>
      <c r="GF2153" s="2"/>
      <c r="GG2153" s="2"/>
      <c r="GH2153" s="2"/>
      <c r="GI2153" s="2"/>
      <c r="GJ2153" s="2"/>
      <c r="GK2153" s="2"/>
      <c r="GL2153" s="2"/>
      <c r="GM2153" s="2"/>
      <c r="GN2153" s="2"/>
      <c r="GO2153" s="2"/>
    </row>
    <row r="2154" spans="1:197" s="1" customFormat="1" x14ac:dyDescent="0.25">
      <c r="A2154"/>
      <c r="B2154" s="107"/>
      <c r="C2154" s="107"/>
      <c r="D2154" s="107"/>
      <c r="E2154" s="107"/>
      <c r="F2154" s="107"/>
      <c r="G2154" s="107"/>
      <c r="H2154" s="107"/>
      <c r="I2154" s="107"/>
      <c r="J2154" s="107"/>
      <c r="K2154" s="107"/>
      <c r="L2154" s="107"/>
      <c r="M2154" s="107"/>
      <c r="N2154" s="107"/>
      <c r="O2154" s="107"/>
      <c r="P2154"/>
      <c r="Q2154"/>
      <c r="R2154" s="108"/>
      <c r="DH2154" s="2"/>
      <c r="DI2154" s="2"/>
      <c r="DJ2154" s="2"/>
      <c r="DK2154" s="2"/>
      <c r="DL2154" s="2"/>
      <c r="DM2154" s="2"/>
      <c r="DN2154" s="2"/>
      <c r="DO2154" s="2"/>
      <c r="DP2154" s="2"/>
      <c r="DQ2154" s="2"/>
      <c r="DR2154" s="2"/>
      <c r="DS2154" s="2"/>
      <c r="DT2154" s="2"/>
      <c r="DU2154" s="2"/>
      <c r="DV2154" s="2"/>
      <c r="DW2154" s="2"/>
      <c r="DX2154" s="2"/>
      <c r="DY2154" s="2"/>
      <c r="DZ2154" s="2"/>
      <c r="EA2154" s="2"/>
      <c r="EB2154" s="2"/>
      <c r="EC2154" s="2"/>
      <c r="ED2154" s="2"/>
      <c r="EE2154" s="2"/>
      <c r="EF2154" s="2"/>
      <c r="EG2154" s="2"/>
      <c r="EH2154" s="2"/>
      <c r="EI2154" s="2"/>
      <c r="EJ2154" s="2"/>
      <c r="EK2154" s="2"/>
      <c r="EL2154" s="2"/>
      <c r="EM2154" s="2"/>
      <c r="EN2154" s="2"/>
      <c r="EO2154" s="2"/>
      <c r="EP2154" s="2"/>
      <c r="EQ2154" s="2"/>
      <c r="ER2154" s="2"/>
      <c r="ES2154" s="2"/>
      <c r="ET2154" s="2"/>
      <c r="EU2154" s="2"/>
      <c r="EV2154" s="2"/>
      <c r="EW2154" s="2"/>
      <c r="EX2154" s="2"/>
      <c r="EY2154" s="2"/>
      <c r="EZ2154" s="2"/>
      <c r="FA2154" s="2"/>
      <c r="FB2154" s="2"/>
      <c r="FC2154" s="2"/>
      <c r="FD2154" s="2"/>
      <c r="FE2154" s="2"/>
      <c r="FF2154" s="2"/>
      <c r="FG2154" s="2"/>
      <c r="FH2154" s="2"/>
      <c r="FI2154" s="2"/>
      <c r="FJ2154" s="2"/>
      <c r="FK2154" s="2"/>
      <c r="FL2154" s="2"/>
      <c r="FM2154" s="2"/>
      <c r="FN2154" s="2"/>
      <c r="FO2154" s="2"/>
      <c r="FP2154" s="2"/>
      <c r="FQ2154" s="2"/>
      <c r="FR2154" s="2"/>
      <c r="FS2154" s="2"/>
      <c r="FT2154" s="2"/>
      <c r="FU2154" s="2"/>
      <c r="FV2154" s="2"/>
      <c r="FW2154" s="2"/>
      <c r="FX2154" s="2"/>
      <c r="FY2154" s="2"/>
      <c r="FZ2154" s="2"/>
      <c r="GA2154" s="2"/>
      <c r="GB2154" s="2"/>
      <c r="GC2154" s="2"/>
      <c r="GD2154" s="2"/>
      <c r="GE2154" s="2"/>
      <c r="GF2154" s="2"/>
      <c r="GG2154" s="2"/>
      <c r="GH2154" s="2"/>
      <c r="GI2154" s="2"/>
      <c r="GJ2154" s="2"/>
      <c r="GK2154" s="2"/>
      <c r="GL2154" s="2"/>
      <c r="GM2154" s="2"/>
      <c r="GN2154" s="2"/>
      <c r="GO2154" s="2"/>
    </row>
    <row r="2155" spans="1:197" s="1" customFormat="1" x14ac:dyDescent="0.25">
      <c r="A2155"/>
      <c r="B2155" s="107"/>
      <c r="C2155" s="107"/>
      <c r="D2155" s="107"/>
      <c r="E2155" s="107"/>
      <c r="F2155" s="107"/>
      <c r="G2155" s="107"/>
      <c r="H2155" s="107"/>
      <c r="I2155" s="107"/>
      <c r="J2155" s="107"/>
      <c r="K2155" s="107"/>
      <c r="L2155" s="107"/>
      <c r="M2155" s="107"/>
      <c r="N2155" s="107"/>
      <c r="O2155" s="107"/>
      <c r="P2155"/>
      <c r="Q2155"/>
      <c r="R2155" s="108"/>
      <c r="DH2155" s="2"/>
      <c r="DI2155" s="2"/>
      <c r="DJ2155" s="2"/>
      <c r="DK2155" s="2"/>
      <c r="DL2155" s="2"/>
      <c r="DM2155" s="2"/>
      <c r="DN2155" s="2"/>
      <c r="DO2155" s="2"/>
      <c r="DP2155" s="2"/>
      <c r="DQ2155" s="2"/>
      <c r="DR2155" s="2"/>
      <c r="DS2155" s="2"/>
      <c r="DT2155" s="2"/>
      <c r="DU2155" s="2"/>
      <c r="DV2155" s="2"/>
      <c r="DW2155" s="2"/>
      <c r="DX2155" s="2"/>
      <c r="DY2155" s="2"/>
      <c r="DZ2155" s="2"/>
      <c r="EA2155" s="2"/>
      <c r="EB2155" s="2"/>
      <c r="EC2155" s="2"/>
      <c r="ED2155" s="2"/>
      <c r="EE2155" s="2"/>
      <c r="EF2155" s="2"/>
      <c r="EG2155" s="2"/>
      <c r="EH2155" s="2"/>
      <c r="EI2155" s="2"/>
      <c r="EJ2155" s="2"/>
      <c r="EK2155" s="2"/>
      <c r="EL2155" s="2"/>
      <c r="EM2155" s="2"/>
      <c r="EN2155" s="2"/>
      <c r="EO2155" s="2"/>
      <c r="EP2155" s="2"/>
      <c r="EQ2155" s="2"/>
      <c r="ER2155" s="2"/>
      <c r="ES2155" s="2"/>
      <c r="ET2155" s="2"/>
      <c r="EU2155" s="2"/>
      <c r="EV2155" s="2"/>
      <c r="EW2155" s="2"/>
      <c r="EX2155" s="2"/>
      <c r="EY2155" s="2"/>
      <c r="EZ2155" s="2"/>
      <c r="FA2155" s="2"/>
      <c r="FB2155" s="2"/>
      <c r="FC2155" s="2"/>
      <c r="FD2155" s="2"/>
      <c r="FE2155" s="2"/>
      <c r="FF2155" s="2"/>
      <c r="FG2155" s="2"/>
      <c r="FH2155" s="2"/>
      <c r="FI2155" s="2"/>
      <c r="FJ2155" s="2"/>
      <c r="FK2155" s="2"/>
      <c r="FL2155" s="2"/>
      <c r="FM2155" s="2"/>
      <c r="FN2155" s="2"/>
      <c r="FO2155" s="2"/>
      <c r="FP2155" s="2"/>
      <c r="FQ2155" s="2"/>
      <c r="FR2155" s="2"/>
      <c r="FS2155" s="2"/>
      <c r="FT2155" s="2"/>
      <c r="FU2155" s="2"/>
      <c r="FV2155" s="2"/>
      <c r="FW2155" s="2"/>
      <c r="FX2155" s="2"/>
      <c r="FY2155" s="2"/>
      <c r="FZ2155" s="2"/>
      <c r="GA2155" s="2"/>
      <c r="GB2155" s="2"/>
      <c r="GC2155" s="2"/>
      <c r="GD2155" s="2"/>
      <c r="GE2155" s="2"/>
      <c r="GF2155" s="2"/>
      <c r="GG2155" s="2"/>
      <c r="GH2155" s="2"/>
      <c r="GI2155" s="2"/>
      <c r="GJ2155" s="2"/>
      <c r="GK2155" s="2"/>
      <c r="GL2155" s="2"/>
      <c r="GM2155" s="2"/>
      <c r="GN2155" s="2"/>
      <c r="GO2155" s="2"/>
    </row>
    <row r="2156" spans="1:197" s="1" customFormat="1" x14ac:dyDescent="0.25">
      <c r="A2156"/>
      <c r="B2156" s="107"/>
      <c r="C2156" s="107"/>
      <c r="D2156" s="107"/>
      <c r="E2156" s="107"/>
      <c r="F2156" s="107"/>
      <c r="G2156" s="107"/>
      <c r="H2156" s="107"/>
      <c r="I2156" s="107"/>
      <c r="J2156" s="107"/>
      <c r="K2156" s="107"/>
      <c r="L2156" s="107"/>
      <c r="M2156" s="107"/>
      <c r="N2156" s="107"/>
      <c r="O2156" s="107"/>
      <c r="P2156"/>
      <c r="Q2156"/>
      <c r="R2156" s="108"/>
      <c r="DH2156" s="2"/>
      <c r="DI2156" s="2"/>
      <c r="DJ2156" s="2"/>
      <c r="DK2156" s="2"/>
      <c r="DL2156" s="2"/>
      <c r="DM2156" s="2"/>
      <c r="DN2156" s="2"/>
      <c r="DO2156" s="2"/>
      <c r="DP2156" s="2"/>
      <c r="DQ2156" s="2"/>
      <c r="DR2156" s="2"/>
      <c r="DS2156" s="2"/>
      <c r="DT2156" s="2"/>
      <c r="DU2156" s="2"/>
      <c r="DV2156" s="2"/>
      <c r="DW2156" s="2"/>
      <c r="DX2156" s="2"/>
      <c r="DY2156" s="2"/>
      <c r="DZ2156" s="2"/>
      <c r="EA2156" s="2"/>
      <c r="EB2156" s="2"/>
      <c r="EC2156" s="2"/>
      <c r="ED2156" s="2"/>
      <c r="EE2156" s="2"/>
      <c r="EF2156" s="2"/>
      <c r="EG2156" s="2"/>
      <c r="EH2156" s="2"/>
      <c r="EI2156" s="2"/>
      <c r="EJ2156" s="2"/>
      <c r="EK2156" s="2"/>
      <c r="EL2156" s="2"/>
      <c r="EM2156" s="2"/>
      <c r="EN2156" s="2"/>
      <c r="EO2156" s="2"/>
      <c r="EP2156" s="2"/>
      <c r="EQ2156" s="2"/>
      <c r="ER2156" s="2"/>
      <c r="ES2156" s="2"/>
      <c r="ET2156" s="2"/>
      <c r="EU2156" s="2"/>
      <c r="EV2156" s="2"/>
      <c r="EW2156" s="2"/>
      <c r="EX2156" s="2"/>
      <c r="EY2156" s="2"/>
      <c r="EZ2156" s="2"/>
      <c r="FA2156" s="2"/>
      <c r="FB2156" s="2"/>
      <c r="FC2156" s="2"/>
      <c r="FD2156" s="2"/>
      <c r="FE2156" s="2"/>
      <c r="FF2156" s="2"/>
      <c r="FG2156" s="2"/>
      <c r="FH2156" s="2"/>
      <c r="FI2156" s="2"/>
      <c r="FJ2156" s="2"/>
      <c r="FK2156" s="2"/>
      <c r="FL2156" s="2"/>
      <c r="FM2156" s="2"/>
      <c r="FN2156" s="2"/>
      <c r="FO2156" s="2"/>
      <c r="FP2156" s="2"/>
      <c r="FQ2156" s="2"/>
      <c r="FR2156" s="2"/>
      <c r="FS2156" s="2"/>
      <c r="FT2156" s="2"/>
      <c r="FU2156" s="2"/>
      <c r="FV2156" s="2"/>
      <c r="FW2156" s="2"/>
      <c r="FX2156" s="2"/>
      <c r="FY2156" s="2"/>
      <c r="FZ2156" s="2"/>
      <c r="GA2156" s="2"/>
      <c r="GB2156" s="2"/>
      <c r="GC2156" s="2"/>
      <c r="GD2156" s="2"/>
      <c r="GE2156" s="2"/>
      <c r="GF2156" s="2"/>
      <c r="GG2156" s="2"/>
      <c r="GH2156" s="2"/>
      <c r="GI2156" s="2"/>
      <c r="GJ2156" s="2"/>
      <c r="GK2156" s="2"/>
      <c r="GL2156" s="2"/>
      <c r="GM2156" s="2"/>
      <c r="GN2156" s="2"/>
      <c r="GO2156" s="2"/>
    </row>
    <row r="2157" spans="1:197" s="1" customFormat="1" x14ac:dyDescent="0.25">
      <c r="A2157"/>
      <c r="B2157" s="107"/>
      <c r="C2157" s="107"/>
      <c r="D2157" s="107"/>
      <c r="E2157" s="107"/>
      <c r="F2157" s="107"/>
      <c r="G2157" s="107"/>
      <c r="H2157" s="107"/>
      <c r="I2157" s="107"/>
      <c r="J2157" s="107"/>
      <c r="K2157" s="107"/>
      <c r="L2157" s="107"/>
      <c r="M2157" s="107"/>
      <c r="N2157" s="107"/>
      <c r="O2157" s="107"/>
      <c r="P2157"/>
      <c r="Q2157"/>
      <c r="R2157" s="108"/>
      <c r="DH2157" s="2"/>
      <c r="DI2157" s="2"/>
      <c r="DJ2157" s="2"/>
      <c r="DK2157" s="2"/>
      <c r="DL2157" s="2"/>
      <c r="DM2157" s="2"/>
      <c r="DN2157" s="2"/>
      <c r="DO2157" s="2"/>
      <c r="DP2157" s="2"/>
      <c r="DQ2157" s="2"/>
      <c r="DR2157" s="2"/>
      <c r="DS2157" s="2"/>
      <c r="DT2157" s="2"/>
      <c r="DU2157" s="2"/>
      <c r="DV2157" s="2"/>
      <c r="DW2157" s="2"/>
      <c r="DX2157" s="2"/>
      <c r="DY2157" s="2"/>
      <c r="DZ2157" s="2"/>
      <c r="EA2157" s="2"/>
      <c r="EB2157" s="2"/>
      <c r="EC2157" s="2"/>
      <c r="ED2157" s="2"/>
      <c r="EE2157" s="2"/>
      <c r="EF2157" s="2"/>
      <c r="EG2157" s="2"/>
      <c r="EH2157" s="2"/>
      <c r="EI2157" s="2"/>
      <c r="EJ2157" s="2"/>
      <c r="EK2157" s="2"/>
      <c r="EL2157" s="2"/>
      <c r="EM2157" s="2"/>
      <c r="EN2157" s="2"/>
      <c r="EO2157" s="2"/>
      <c r="EP2157" s="2"/>
      <c r="EQ2157" s="2"/>
      <c r="ER2157" s="2"/>
      <c r="ES2157" s="2"/>
      <c r="ET2157" s="2"/>
      <c r="EU2157" s="2"/>
      <c r="EV2157" s="2"/>
      <c r="EW2157" s="2"/>
      <c r="EX2157" s="2"/>
      <c r="EY2157" s="2"/>
      <c r="EZ2157" s="2"/>
      <c r="FA2157" s="2"/>
      <c r="FB2157" s="2"/>
      <c r="FC2157" s="2"/>
      <c r="FD2157" s="2"/>
      <c r="FE2157" s="2"/>
      <c r="FF2157" s="2"/>
      <c r="FG2157" s="2"/>
      <c r="FH2157" s="2"/>
      <c r="FI2157" s="2"/>
      <c r="FJ2157" s="2"/>
      <c r="FK2157" s="2"/>
      <c r="FL2157" s="2"/>
      <c r="FM2157" s="2"/>
      <c r="FN2157" s="2"/>
      <c r="FO2157" s="2"/>
      <c r="FP2157" s="2"/>
      <c r="FQ2157" s="2"/>
      <c r="FR2157" s="2"/>
      <c r="FS2157" s="2"/>
      <c r="FT2157" s="2"/>
      <c r="FU2157" s="2"/>
      <c r="FV2157" s="2"/>
      <c r="FW2157" s="2"/>
      <c r="FX2157" s="2"/>
      <c r="FY2157" s="2"/>
      <c r="FZ2157" s="2"/>
      <c r="GA2157" s="2"/>
      <c r="GB2157" s="2"/>
      <c r="GC2157" s="2"/>
      <c r="GD2157" s="2"/>
      <c r="GE2157" s="2"/>
      <c r="GF2157" s="2"/>
      <c r="GG2157" s="2"/>
      <c r="GH2157" s="2"/>
      <c r="GI2157" s="2"/>
      <c r="GJ2157" s="2"/>
      <c r="GK2157" s="2"/>
      <c r="GL2157" s="2"/>
      <c r="GM2157" s="2"/>
      <c r="GN2157" s="2"/>
      <c r="GO2157" s="2"/>
    </row>
    <row r="2158" spans="1:197" s="1" customFormat="1" x14ac:dyDescent="0.25">
      <c r="A2158"/>
      <c r="B2158" s="107"/>
      <c r="C2158" s="107"/>
      <c r="D2158" s="107"/>
      <c r="E2158" s="107"/>
      <c r="F2158" s="107"/>
      <c r="G2158" s="107"/>
      <c r="H2158" s="107"/>
      <c r="I2158" s="107"/>
      <c r="J2158" s="107"/>
      <c r="K2158" s="107"/>
      <c r="L2158" s="107"/>
      <c r="M2158" s="107"/>
      <c r="N2158" s="107"/>
      <c r="O2158" s="107"/>
      <c r="P2158"/>
      <c r="Q2158"/>
      <c r="R2158" s="108"/>
      <c r="DH2158" s="2"/>
      <c r="DI2158" s="2"/>
      <c r="DJ2158" s="2"/>
      <c r="DK2158" s="2"/>
      <c r="DL2158" s="2"/>
      <c r="DM2158" s="2"/>
      <c r="DN2158" s="2"/>
      <c r="DO2158" s="2"/>
      <c r="DP2158" s="2"/>
      <c r="DQ2158" s="2"/>
      <c r="DR2158" s="2"/>
      <c r="DS2158" s="2"/>
      <c r="DT2158" s="2"/>
      <c r="DU2158" s="2"/>
      <c r="DV2158" s="2"/>
      <c r="DW2158" s="2"/>
      <c r="DX2158" s="2"/>
      <c r="DY2158" s="2"/>
      <c r="DZ2158" s="2"/>
      <c r="EA2158" s="2"/>
      <c r="EB2158" s="2"/>
      <c r="EC2158" s="2"/>
      <c r="ED2158" s="2"/>
      <c r="EE2158" s="2"/>
      <c r="EF2158" s="2"/>
      <c r="EG2158" s="2"/>
      <c r="EH2158" s="2"/>
      <c r="EI2158" s="2"/>
      <c r="EJ2158" s="2"/>
      <c r="EK2158" s="2"/>
      <c r="EL2158" s="2"/>
      <c r="EM2158" s="2"/>
      <c r="EN2158" s="2"/>
      <c r="EO2158" s="2"/>
      <c r="EP2158" s="2"/>
      <c r="EQ2158" s="2"/>
      <c r="ER2158" s="2"/>
      <c r="ES2158" s="2"/>
      <c r="ET2158" s="2"/>
      <c r="EU2158" s="2"/>
      <c r="EV2158" s="2"/>
      <c r="EW2158" s="2"/>
      <c r="EX2158" s="2"/>
      <c r="EY2158" s="2"/>
      <c r="EZ2158" s="2"/>
      <c r="FA2158" s="2"/>
      <c r="FB2158" s="2"/>
      <c r="FC2158" s="2"/>
      <c r="FD2158" s="2"/>
      <c r="FE2158" s="2"/>
      <c r="FF2158" s="2"/>
      <c r="FG2158" s="2"/>
      <c r="FH2158" s="2"/>
      <c r="FI2158" s="2"/>
      <c r="FJ2158" s="2"/>
      <c r="FK2158" s="2"/>
      <c r="FL2158" s="2"/>
      <c r="FM2158" s="2"/>
      <c r="FN2158" s="2"/>
      <c r="FO2158" s="2"/>
      <c r="FP2158" s="2"/>
      <c r="FQ2158" s="2"/>
      <c r="FR2158" s="2"/>
      <c r="FS2158" s="2"/>
      <c r="FT2158" s="2"/>
      <c r="FU2158" s="2"/>
      <c r="FV2158" s="2"/>
      <c r="FW2158" s="2"/>
      <c r="FX2158" s="2"/>
      <c r="FY2158" s="2"/>
      <c r="FZ2158" s="2"/>
      <c r="GA2158" s="2"/>
      <c r="GB2158" s="2"/>
      <c r="GC2158" s="2"/>
      <c r="GD2158" s="2"/>
      <c r="GE2158" s="2"/>
      <c r="GF2158" s="2"/>
      <c r="GG2158" s="2"/>
      <c r="GH2158" s="2"/>
      <c r="GI2158" s="2"/>
      <c r="GJ2158" s="2"/>
      <c r="GK2158" s="2"/>
      <c r="GL2158" s="2"/>
      <c r="GM2158" s="2"/>
      <c r="GN2158" s="2"/>
      <c r="GO2158" s="2"/>
    </row>
    <row r="2159" spans="1:197" s="1" customFormat="1" x14ac:dyDescent="0.25">
      <c r="A2159"/>
      <c r="B2159" s="107"/>
      <c r="C2159" s="107"/>
      <c r="D2159" s="107"/>
      <c r="E2159" s="107"/>
      <c r="F2159" s="107"/>
      <c r="G2159" s="107"/>
      <c r="H2159" s="107"/>
      <c r="I2159" s="107"/>
      <c r="J2159" s="107"/>
      <c r="K2159" s="107"/>
      <c r="L2159" s="107"/>
      <c r="M2159" s="107"/>
      <c r="N2159" s="107"/>
      <c r="O2159" s="107"/>
      <c r="P2159"/>
      <c r="Q2159"/>
      <c r="R2159" s="108"/>
      <c r="DH2159" s="2"/>
      <c r="DI2159" s="2"/>
      <c r="DJ2159" s="2"/>
      <c r="DK2159" s="2"/>
      <c r="DL2159" s="2"/>
      <c r="DM2159" s="2"/>
      <c r="DN2159" s="2"/>
      <c r="DO2159" s="2"/>
      <c r="DP2159" s="2"/>
      <c r="DQ2159" s="2"/>
      <c r="DR2159" s="2"/>
      <c r="DS2159" s="2"/>
      <c r="DT2159" s="2"/>
      <c r="DU2159" s="2"/>
      <c r="DV2159" s="2"/>
      <c r="DW2159" s="2"/>
      <c r="DX2159" s="2"/>
      <c r="DY2159" s="2"/>
      <c r="DZ2159" s="2"/>
      <c r="EA2159" s="2"/>
      <c r="EB2159" s="2"/>
      <c r="EC2159" s="2"/>
      <c r="ED2159" s="2"/>
      <c r="EE2159" s="2"/>
      <c r="EF2159" s="2"/>
      <c r="EG2159" s="2"/>
      <c r="EH2159" s="2"/>
      <c r="EI2159" s="2"/>
      <c r="EJ2159" s="2"/>
      <c r="EK2159" s="2"/>
      <c r="EL2159" s="2"/>
      <c r="EM2159" s="2"/>
      <c r="EN2159" s="2"/>
      <c r="EO2159" s="2"/>
      <c r="EP2159" s="2"/>
      <c r="EQ2159" s="2"/>
      <c r="ER2159" s="2"/>
      <c r="ES2159" s="2"/>
      <c r="ET2159" s="2"/>
      <c r="EU2159" s="2"/>
      <c r="EV2159" s="2"/>
      <c r="EW2159" s="2"/>
      <c r="EX2159" s="2"/>
      <c r="EY2159" s="2"/>
      <c r="EZ2159" s="2"/>
      <c r="FA2159" s="2"/>
      <c r="FB2159" s="2"/>
      <c r="FC2159" s="2"/>
      <c r="FD2159" s="2"/>
      <c r="FE2159" s="2"/>
      <c r="FF2159" s="2"/>
      <c r="FG2159" s="2"/>
      <c r="FH2159" s="2"/>
      <c r="FI2159" s="2"/>
      <c r="FJ2159" s="2"/>
      <c r="FK2159" s="2"/>
      <c r="FL2159" s="2"/>
      <c r="FM2159" s="2"/>
      <c r="FN2159" s="2"/>
      <c r="FO2159" s="2"/>
      <c r="FP2159" s="2"/>
      <c r="FQ2159" s="2"/>
      <c r="FR2159" s="2"/>
      <c r="FS2159" s="2"/>
      <c r="FT2159" s="2"/>
      <c r="FU2159" s="2"/>
      <c r="FV2159" s="2"/>
      <c r="FW2159" s="2"/>
      <c r="FX2159" s="2"/>
      <c r="FY2159" s="2"/>
      <c r="FZ2159" s="2"/>
      <c r="GA2159" s="2"/>
      <c r="GB2159" s="2"/>
      <c r="GC2159" s="2"/>
      <c r="GD2159" s="2"/>
      <c r="GE2159" s="2"/>
      <c r="GF2159" s="2"/>
      <c r="GG2159" s="2"/>
      <c r="GH2159" s="2"/>
      <c r="GI2159" s="2"/>
      <c r="GJ2159" s="2"/>
      <c r="GK2159" s="2"/>
      <c r="GL2159" s="2"/>
      <c r="GM2159" s="2"/>
      <c r="GN2159" s="2"/>
      <c r="GO2159" s="2"/>
    </row>
    <row r="2160" spans="1:197" s="1" customFormat="1" x14ac:dyDescent="0.25">
      <c r="A2160"/>
      <c r="B2160" s="107"/>
      <c r="C2160" s="107"/>
      <c r="D2160" s="107"/>
      <c r="E2160" s="107"/>
      <c r="F2160" s="107"/>
      <c r="G2160" s="107"/>
      <c r="H2160" s="107"/>
      <c r="I2160" s="107"/>
      <c r="J2160" s="107"/>
      <c r="K2160" s="107"/>
      <c r="L2160" s="107"/>
      <c r="M2160" s="107"/>
      <c r="N2160" s="107"/>
      <c r="O2160" s="107"/>
      <c r="P2160"/>
      <c r="Q2160"/>
      <c r="R2160" s="108"/>
      <c r="DH2160" s="2"/>
      <c r="DI2160" s="2"/>
      <c r="DJ2160" s="2"/>
      <c r="DK2160" s="2"/>
      <c r="DL2160" s="2"/>
      <c r="DM2160" s="2"/>
      <c r="DN2160" s="2"/>
      <c r="DO2160" s="2"/>
      <c r="DP2160" s="2"/>
      <c r="DQ2160" s="2"/>
      <c r="DR2160" s="2"/>
      <c r="DS2160" s="2"/>
      <c r="DT2160" s="2"/>
      <c r="DU2160" s="2"/>
      <c r="DV2160" s="2"/>
      <c r="DW2160" s="2"/>
      <c r="DX2160" s="2"/>
      <c r="DY2160" s="2"/>
      <c r="DZ2160" s="2"/>
      <c r="EA2160" s="2"/>
      <c r="EB2160" s="2"/>
      <c r="EC2160" s="2"/>
      <c r="ED2160" s="2"/>
      <c r="EE2160" s="2"/>
      <c r="EF2160" s="2"/>
      <c r="EG2160" s="2"/>
      <c r="EH2160" s="2"/>
      <c r="EI2160" s="2"/>
      <c r="EJ2160" s="2"/>
      <c r="EK2160" s="2"/>
      <c r="EL2160" s="2"/>
      <c r="EM2160" s="2"/>
      <c r="EN2160" s="2"/>
      <c r="EO2160" s="2"/>
      <c r="EP2160" s="2"/>
      <c r="EQ2160" s="2"/>
      <c r="ER2160" s="2"/>
      <c r="ES2160" s="2"/>
      <c r="ET2160" s="2"/>
      <c r="EU2160" s="2"/>
      <c r="EV2160" s="2"/>
      <c r="EW2160" s="2"/>
      <c r="EX2160" s="2"/>
      <c r="EY2160" s="2"/>
      <c r="EZ2160" s="2"/>
      <c r="FA2160" s="2"/>
      <c r="FB2160" s="2"/>
      <c r="FC2160" s="2"/>
      <c r="FD2160" s="2"/>
      <c r="FE2160" s="2"/>
      <c r="FF2160" s="2"/>
      <c r="FG2160" s="2"/>
      <c r="FH2160" s="2"/>
      <c r="FI2160" s="2"/>
      <c r="FJ2160" s="2"/>
      <c r="FK2160" s="2"/>
      <c r="FL2160" s="2"/>
      <c r="FM2160" s="2"/>
      <c r="FN2160" s="2"/>
      <c r="FO2160" s="2"/>
      <c r="FP2160" s="2"/>
      <c r="FQ2160" s="2"/>
      <c r="FR2160" s="2"/>
      <c r="FS2160" s="2"/>
      <c r="FT2160" s="2"/>
      <c r="FU2160" s="2"/>
      <c r="FV2160" s="2"/>
      <c r="FW2160" s="2"/>
      <c r="FX2160" s="2"/>
      <c r="FY2160" s="2"/>
      <c r="FZ2160" s="2"/>
      <c r="GA2160" s="2"/>
      <c r="GB2160" s="2"/>
      <c r="GC2160" s="2"/>
      <c r="GD2160" s="2"/>
      <c r="GE2160" s="2"/>
      <c r="GF2160" s="2"/>
      <c r="GG2160" s="2"/>
      <c r="GH2160" s="2"/>
      <c r="GI2160" s="2"/>
      <c r="GJ2160" s="2"/>
      <c r="GK2160" s="2"/>
      <c r="GL2160" s="2"/>
      <c r="GM2160" s="2"/>
      <c r="GN2160" s="2"/>
      <c r="GO2160" s="2"/>
    </row>
    <row r="2161" spans="1:197" s="1" customFormat="1" x14ac:dyDescent="0.25">
      <c r="A2161"/>
      <c r="B2161" s="107"/>
      <c r="C2161" s="107"/>
      <c r="D2161" s="107"/>
      <c r="E2161" s="107"/>
      <c r="F2161" s="107"/>
      <c r="G2161" s="107"/>
      <c r="H2161" s="107"/>
      <c r="I2161" s="107"/>
      <c r="J2161" s="107"/>
      <c r="K2161" s="107"/>
      <c r="L2161" s="107"/>
      <c r="M2161" s="107"/>
      <c r="N2161" s="107"/>
      <c r="O2161" s="107"/>
      <c r="P2161"/>
      <c r="Q2161"/>
      <c r="R2161" s="108"/>
      <c r="DH2161" s="2"/>
      <c r="DI2161" s="2"/>
      <c r="DJ2161" s="2"/>
      <c r="DK2161" s="2"/>
      <c r="DL2161" s="2"/>
      <c r="DM2161" s="2"/>
      <c r="DN2161" s="2"/>
      <c r="DO2161" s="2"/>
      <c r="DP2161" s="2"/>
      <c r="DQ2161" s="2"/>
      <c r="DR2161" s="2"/>
      <c r="DS2161" s="2"/>
      <c r="DT2161" s="2"/>
      <c r="DU2161" s="2"/>
      <c r="DV2161" s="2"/>
      <c r="DW2161" s="2"/>
      <c r="DX2161" s="2"/>
      <c r="DY2161" s="2"/>
      <c r="DZ2161" s="2"/>
      <c r="EA2161" s="2"/>
      <c r="EB2161" s="2"/>
      <c r="EC2161" s="2"/>
      <c r="ED2161" s="2"/>
      <c r="EE2161" s="2"/>
      <c r="EF2161" s="2"/>
      <c r="EG2161" s="2"/>
      <c r="EH2161" s="2"/>
      <c r="EI2161" s="2"/>
      <c r="EJ2161" s="2"/>
      <c r="EK2161" s="2"/>
      <c r="EL2161" s="2"/>
      <c r="EM2161" s="2"/>
      <c r="EN2161" s="2"/>
      <c r="EO2161" s="2"/>
      <c r="EP2161" s="2"/>
      <c r="EQ2161" s="2"/>
      <c r="ER2161" s="2"/>
      <c r="ES2161" s="2"/>
      <c r="ET2161" s="2"/>
      <c r="EU2161" s="2"/>
      <c r="EV2161" s="2"/>
      <c r="EW2161" s="2"/>
      <c r="EX2161" s="2"/>
      <c r="EY2161" s="2"/>
      <c r="EZ2161" s="2"/>
      <c r="FA2161" s="2"/>
      <c r="FB2161" s="2"/>
      <c r="FC2161" s="2"/>
      <c r="FD2161" s="2"/>
      <c r="FE2161" s="2"/>
      <c r="FF2161" s="2"/>
      <c r="FG2161" s="2"/>
      <c r="FH2161" s="2"/>
      <c r="FI2161" s="2"/>
      <c r="FJ2161" s="2"/>
      <c r="FK2161" s="2"/>
      <c r="FL2161" s="2"/>
      <c r="FM2161" s="2"/>
      <c r="FN2161" s="2"/>
      <c r="FO2161" s="2"/>
      <c r="FP2161" s="2"/>
      <c r="FQ2161" s="2"/>
      <c r="FR2161" s="2"/>
      <c r="FS2161" s="2"/>
      <c r="FT2161" s="2"/>
      <c r="FU2161" s="2"/>
      <c r="FV2161" s="2"/>
      <c r="FW2161" s="2"/>
      <c r="FX2161" s="2"/>
      <c r="FY2161" s="2"/>
      <c r="FZ2161" s="2"/>
      <c r="GA2161" s="2"/>
      <c r="GB2161" s="2"/>
      <c r="GC2161" s="2"/>
      <c r="GD2161" s="2"/>
      <c r="GE2161" s="2"/>
      <c r="GF2161" s="2"/>
      <c r="GG2161" s="2"/>
      <c r="GH2161" s="2"/>
      <c r="GI2161" s="2"/>
      <c r="GJ2161" s="2"/>
      <c r="GK2161" s="2"/>
      <c r="GL2161" s="2"/>
      <c r="GM2161" s="2"/>
      <c r="GN2161" s="2"/>
      <c r="GO2161" s="2"/>
    </row>
    <row r="2162" spans="1:197" s="1" customFormat="1" x14ac:dyDescent="0.25">
      <c r="A2162"/>
      <c r="B2162" s="107"/>
      <c r="C2162" s="107"/>
      <c r="D2162" s="107"/>
      <c r="E2162" s="107"/>
      <c r="F2162" s="107"/>
      <c r="G2162" s="107"/>
      <c r="H2162" s="107"/>
      <c r="I2162" s="107"/>
      <c r="J2162" s="107"/>
      <c r="K2162" s="107"/>
      <c r="L2162" s="107"/>
      <c r="M2162" s="107"/>
      <c r="N2162" s="107"/>
      <c r="O2162" s="107"/>
      <c r="P2162"/>
      <c r="Q2162"/>
      <c r="R2162" s="108"/>
      <c r="DH2162" s="2"/>
      <c r="DI2162" s="2"/>
      <c r="DJ2162" s="2"/>
      <c r="DK2162" s="2"/>
      <c r="DL2162" s="2"/>
      <c r="DM2162" s="2"/>
      <c r="DN2162" s="2"/>
      <c r="DO2162" s="2"/>
      <c r="DP2162" s="2"/>
      <c r="DQ2162" s="2"/>
      <c r="DR2162" s="2"/>
      <c r="DS2162" s="2"/>
      <c r="DT2162" s="2"/>
      <c r="DU2162" s="2"/>
      <c r="DV2162" s="2"/>
      <c r="DW2162" s="2"/>
      <c r="DX2162" s="2"/>
      <c r="DY2162" s="2"/>
      <c r="DZ2162" s="2"/>
      <c r="EA2162" s="2"/>
      <c r="EB2162" s="2"/>
      <c r="EC2162" s="2"/>
      <c r="ED2162" s="2"/>
      <c r="EE2162" s="2"/>
      <c r="EF2162" s="2"/>
      <c r="EG2162" s="2"/>
      <c r="EH2162" s="2"/>
      <c r="EI2162" s="2"/>
      <c r="EJ2162" s="2"/>
      <c r="EK2162" s="2"/>
      <c r="EL2162" s="2"/>
      <c r="EM2162" s="2"/>
      <c r="EN2162" s="2"/>
      <c r="EO2162" s="2"/>
      <c r="EP2162" s="2"/>
      <c r="EQ2162" s="2"/>
      <c r="ER2162" s="2"/>
      <c r="ES2162" s="2"/>
      <c r="ET2162" s="2"/>
      <c r="EU2162" s="2"/>
      <c r="EV2162" s="2"/>
      <c r="EW2162" s="2"/>
      <c r="EX2162" s="2"/>
      <c r="EY2162" s="2"/>
      <c r="EZ2162" s="2"/>
      <c r="FA2162" s="2"/>
      <c r="FB2162" s="2"/>
      <c r="FC2162" s="2"/>
      <c r="FD2162" s="2"/>
      <c r="FE2162" s="2"/>
      <c r="FF2162" s="2"/>
      <c r="FG2162" s="2"/>
      <c r="FH2162" s="2"/>
      <c r="FI2162" s="2"/>
      <c r="FJ2162" s="2"/>
      <c r="FK2162" s="2"/>
      <c r="FL2162" s="2"/>
      <c r="FM2162" s="2"/>
      <c r="FN2162" s="2"/>
      <c r="FO2162" s="2"/>
      <c r="FP2162" s="2"/>
      <c r="FQ2162" s="2"/>
      <c r="FR2162" s="2"/>
      <c r="FS2162" s="2"/>
      <c r="FT2162" s="2"/>
      <c r="FU2162" s="2"/>
      <c r="FV2162" s="2"/>
      <c r="FW2162" s="2"/>
      <c r="FX2162" s="2"/>
      <c r="FY2162" s="2"/>
      <c r="FZ2162" s="2"/>
      <c r="GA2162" s="2"/>
      <c r="GB2162" s="2"/>
      <c r="GC2162" s="2"/>
      <c r="GD2162" s="2"/>
      <c r="GE2162" s="2"/>
      <c r="GF2162" s="2"/>
      <c r="GG2162" s="2"/>
      <c r="GH2162" s="2"/>
      <c r="GI2162" s="2"/>
      <c r="GJ2162" s="2"/>
      <c r="GK2162" s="2"/>
      <c r="GL2162" s="2"/>
      <c r="GM2162" s="2"/>
      <c r="GN2162" s="2"/>
      <c r="GO2162" s="2"/>
    </row>
    <row r="2163" spans="1:197" s="1" customFormat="1" x14ac:dyDescent="0.25">
      <c r="A2163"/>
      <c r="B2163" s="107"/>
      <c r="C2163" s="107"/>
      <c r="D2163" s="107"/>
      <c r="E2163" s="107"/>
      <c r="F2163" s="107"/>
      <c r="G2163" s="107"/>
      <c r="H2163" s="107"/>
      <c r="I2163" s="107"/>
      <c r="J2163" s="107"/>
      <c r="K2163" s="107"/>
      <c r="L2163" s="107"/>
      <c r="M2163" s="107"/>
      <c r="N2163" s="107"/>
      <c r="O2163" s="107"/>
      <c r="P2163"/>
      <c r="Q2163"/>
      <c r="R2163" s="108"/>
      <c r="DH2163" s="2"/>
      <c r="DI2163" s="2"/>
      <c r="DJ2163" s="2"/>
      <c r="DK2163" s="2"/>
      <c r="DL2163" s="2"/>
      <c r="DM2163" s="2"/>
      <c r="DN2163" s="2"/>
      <c r="DO2163" s="2"/>
      <c r="DP2163" s="2"/>
      <c r="DQ2163" s="2"/>
      <c r="DR2163" s="2"/>
      <c r="DS2163" s="2"/>
      <c r="DT2163" s="2"/>
      <c r="DU2163" s="2"/>
      <c r="DV2163" s="2"/>
      <c r="DW2163" s="2"/>
      <c r="DX2163" s="2"/>
      <c r="DY2163" s="2"/>
      <c r="DZ2163" s="2"/>
      <c r="EA2163" s="2"/>
      <c r="EB2163" s="2"/>
      <c r="EC2163" s="2"/>
      <c r="ED2163" s="2"/>
      <c r="EE2163" s="2"/>
      <c r="EF2163" s="2"/>
      <c r="EG2163" s="2"/>
      <c r="EH2163" s="2"/>
      <c r="EI2163" s="2"/>
      <c r="EJ2163" s="2"/>
      <c r="EK2163" s="2"/>
      <c r="EL2163" s="2"/>
      <c r="EM2163" s="2"/>
      <c r="EN2163" s="2"/>
      <c r="EO2163" s="2"/>
      <c r="EP2163" s="2"/>
      <c r="EQ2163" s="2"/>
      <c r="ER2163" s="2"/>
      <c r="ES2163" s="2"/>
      <c r="ET2163" s="2"/>
      <c r="EU2163" s="2"/>
      <c r="EV2163" s="2"/>
      <c r="EW2163" s="2"/>
      <c r="EX2163" s="2"/>
      <c r="EY2163" s="2"/>
      <c r="EZ2163" s="2"/>
      <c r="FA2163" s="2"/>
      <c r="FB2163" s="2"/>
      <c r="FC2163" s="2"/>
      <c r="FD2163" s="2"/>
      <c r="FE2163" s="2"/>
      <c r="FF2163" s="2"/>
      <c r="FG2163" s="2"/>
      <c r="FH2163" s="2"/>
      <c r="FI2163" s="2"/>
      <c r="FJ2163" s="2"/>
      <c r="FK2163" s="2"/>
      <c r="FL2163" s="2"/>
      <c r="FM2163" s="2"/>
      <c r="FN2163" s="2"/>
      <c r="FO2163" s="2"/>
      <c r="FP2163" s="2"/>
      <c r="FQ2163" s="2"/>
      <c r="FR2163" s="2"/>
      <c r="FS2163" s="2"/>
      <c r="FT2163" s="2"/>
      <c r="FU2163" s="2"/>
      <c r="FV2163" s="2"/>
      <c r="FW2163" s="2"/>
      <c r="FX2163" s="2"/>
      <c r="FY2163" s="2"/>
      <c r="FZ2163" s="2"/>
      <c r="GA2163" s="2"/>
      <c r="GB2163" s="2"/>
      <c r="GC2163" s="2"/>
      <c r="GD2163" s="2"/>
      <c r="GE2163" s="2"/>
      <c r="GF2163" s="2"/>
      <c r="GG2163" s="2"/>
      <c r="GH2163" s="2"/>
      <c r="GI2163" s="2"/>
      <c r="GJ2163" s="2"/>
      <c r="GK2163" s="2"/>
      <c r="GL2163" s="2"/>
      <c r="GM2163" s="2"/>
      <c r="GN2163" s="2"/>
      <c r="GO2163" s="2"/>
    </row>
    <row r="2164" spans="1:197" s="1" customFormat="1" x14ac:dyDescent="0.25">
      <c r="A2164"/>
      <c r="B2164" s="107"/>
      <c r="C2164" s="107"/>
      <c r="D2164" s="107"/>
      <c r="E2164" s="107"/>
      <c r="F2164" s="107"/>
      <c r="G2164" s="107"/>
      <c r="H2164" s="107"/>
      <c r="I2164" s="107"/>
      <c r="J2164" s="107"/>
      <c r="K2164" s="107"/>
      <c r="L2164" s="107"/>
      <c r="M2164" s="107"/>
      <c r="N2164" s="107"/>
      <c r="O2164" s="107"/>
      <c r="P2164"/>
      <c r="Q2164"/>
      <c r="R2164" s="108"/>
      <c r="DH2164" s="2"/>
      <c r="DI2164" s="2"/>
      <c r="DJ2164" s="2"/>
      <c r="DK2164" s="2"/>
      <c r="DL2164" s="2"/>
      <c r="DM2164" s="2"/>
      <c r="DN2164" s="2"/>
      <c r="DO2164" s="2"/>
      <c r="DP2164" s="2"/>
      <c r="DQ2164" s="2"/>
      <c r="DR2164" s="2"/>
      <c r="DS2164" s="2"/>
      <c r="DT2164" s="2"/>
      <c r="DU2164" s="2"/>
      <c r="DV2164" s="2"/>
      <c r="DW2164" s="2"/>
      <c r="DX2164" s="2"/>
      <c r="DY2164" s="2"/>
      <c r="DZ2164" s="2"/>
      <c r="EA2164" s="2"/>
      <c r="EB2164" s="2"/>
      <c r="EC2164" s="2"/>
      <c r="ED2164" s="2"/>
      <c r="EE2164" s="2"/>
      <c r="EF2164" s="2"/>
      <c r="EG2164" s="2"/>
      <c r="EH2164" s="2"/>
      <c r="EI2164" s="2"/>
      <c r="EJ2164" s="2"/>
      <c r="EK2164" s="2"/>
      <c r="EL2164" s="2"/>
      <c r="EM2164" s="2"/>
      <c r="EN2164" s="2"/>
      <c r="EO2164" s="2"/>
      <c r="EP2164" s="2"/>
      <c r="EQ2164" s="2"/>
      <c r="ER2164" s="2"/>
      <c r="ES2164" s="2"/>
      <c r="ET2164" s="2"/>
      <c r="EU2164" s="2"/>
      <c r="EV2164" s="2"/>
      <c r="EW2164" s="2"/>
      <c r="EX2164" s="2"/>
      <c r="EY2164" s="2"/>
      <c r="EZ2164" s="2"/>
      <c r="FA2164" s="2"/>
      <c r="FB2164" s="2"/>
      <c r="FC2164" s="2"/>
      <c r="FD2164" s="2"/>
      <c r="FE2164" s="2"/>
      <c r="FF2164" s="2"/>
      <c r="FG2164" s="2"/>
      <c r="FH2164" s="2"/>
      <c r="FI2164" s="2"/>
      <c r="FJ2164" s="2"/>
      <c r="FK2164" s="2"/>
      <c r="FL2164" s="2"/>
      <c r="FM2164" s="2"/>
      <c r="FN2164" s="2"/>
      <c r="FO2164" s="2"/>
      <c r="FP2164" s="2"/>
      <c r="FQ2164" s="2"/>
      <c r="FR2164" s="2"/>
      <c r="FS2164" s="2"/>
      <c r="FT2164" s="2"/>
      <c r="FU2164" s="2"/>
      <c r="FV2164" s="2"/>
      <c r="FW2164" s="2"/>
      <c r="FX2164" s="2"/>
      <c r="FY2164" s="2"/>
      <c r="FZ2164" s="2"/>
      <c r="GA2164" s="2"/>
      <c r="GB2164" s="2"/>
      <c r="GC2164" s="2"/>
      <c r="GD2164" s="2"/>
      <c r="GE2164" s="2"/>
      <c r="GF2164" s="2"/>
      <c r="GG2164" s="2"/>
      <c r="GH2164" s="2"/>
      <c r="GI2164" s="2"/>
      <c r="GJ2164" s="2"/>
      <c r="GK2164" s="2"/>
      <c r="GL2164" s="2"/>
      <c r="GM2164" s="2"/>
      <c r="GN2164" s="2"/>
      <c r="GO2164" s="2"/>
    </row>
    <row r="2165" spans="1:197" s="1" customFormat="1" x14ac:dyDescent="0.25">
      <c r="A2165"/>
      <c r="B2165" s="107"/>
      <c r="C2165" s="107"/>
      <c r="D2165" s="107"/>
      <c r="E2165" s="107"/>
      <c r="F2165" s="107"/>
      <c r="G2165" s="107"/>
      <c r="H2165" s="107"/>
      <c r="I2165" s="107"/>
      <c r="J2165" s="107"/>
      <c r="K2165" s="107"/>
      <c r="L2165" s="107"/>
      <c r="M2165" s="107"/>
      <c r="N2165" s="107"/>
      <c r="O2165" s="107"/>
      <c r="P2165"/>
      <c r="Q2165"/>
      <c r="R2165" s="108"/>
      <c r="DH2165" s="2"/>
      <c r="DI2165" s="2"/>
      <c r="DJ2165" s="2"/>
      <c r="DK2165" s="2"/>
      <c r="DL2165" s="2"/>
      <c r="DM2165" s="2"/>
      <c r="DN2165" s="2"/>
      <c r="DO2165" s="2"/>
      <c r="DP2165" s="2"/>
      <c r="DQ2165" s="2"/>
      <c r="DR2165" s="2"/>
      <c r="DS2165" s="2"/>
      <c r="DT2165" s="2"/>
      <c r="DU2165" s="2"/>
      <c r="DV2165" s="2"/>
      <c r="DW2165" s="2"/>
      <c r="DX2165" s="2"/>
      <c r="DY2165" s="2"/>
      <c r="DZ2165" s="2"/>
      <c r="EA2165" s="2"/>
      <c r="EB2165" s="2"/>
      <c r="EC2165" s="2"/>
      <c r="ED2165" s="2"/>
      <c r="EE2165" s="2"/>
      <c r="EF2165" s="2"/>
      <c r="EG2165" s="2"/>
      <c r="EH2165" s="2"/>
      <c r="EI2165" s="2"/>
      <c r="EJ2165" s="2"/>
      <c r="EK2165" s="2"/>
      <c r="EL2165" s="2"/>
      <c r="EM2165" s="2"/>
      <c r="EN2165" s="2"/>
      <c r="EO2165" s="2"/>
      <c r="EP2165" s="2"/>
      <c r="EQ2165" s="2"/>
      <c r="ER2165" s="2"/>
      <c r="ES2165" s="2"/>
      <c r="ET2165" s="2"/>
      <c r="EU2165" s="2"/>
      <c r="EV2165" s="2"/>
      <c r="EW2165" s="2"/>
      <c r="EX2165" s="2"/>
      <c r="EY2165" s="2"/>
      <c r="EZ2165" s="2"/>
      <c r="FA2165" s="2"/>
      <c r="FB2165" s="2"/>
      <c r="FC2165" s="2"/>
      <c r="FD2165" s="2"/>
      <c r="FE2165" s="2"/>
      <c r="FF2165" s="2"/>
      <c r="FG2165" s="2"/>
      <c r="FH2165" s="2"/>
      <c r="FI2165" s="2"/>
      <c r="FJ2165" s="2"/>
      <c r="FK2165" s="2"/>
      <c r="FL2165" s="2"/>
      <c r="FM2165" s="2"/>
      <c r="FN2165" s="2"/>
      <c r="FO2165" s="2"/>
      <c r="FP2165" s="2"/>
      <c r="FQ2165" s="2"/>
      <c r="FR2165" s="2"/>
      <c r="FS2165" s="2"/>
      <c r="FT2165" s="2"/>
      <c r="FU2165" s="2"/>
      <c r="FV2165" s="2"/>
      <c r="FW2165" s="2"/>
      <c r="FX2165" s="2"/>
      <c r="FY2165" s="2"/>
      <c r="FZ2165" s="2"/>
      <c r="GA2165" s="2"/>
      <c r="GB2165" s="2"/>
      <c r="GC2165" s="2"/>
      <c r="GD2165" s="2"/>
      <c r="GE2165" s="2"/>
      <c r="GF2165" s="2"/>
      <c r="GG2165" s="2"/>
      <c r="GH2165" s="2"/>
      <c r="GI2165" s="2"/>
      <c r="GJ2165" s="2"/>
      <c r="GK2165" s="2"/>
      <c r="GL2165" s="2"/>
      <c r="GM2165" s="2"/>
      <c r="GN2165" s="2"/>
      <c r="GO2165" s="2"/>
    </row>
    <row r="2166" spans="1:197" s="1" customFormat="1" x14ac:dyDescent="0.25">
      <c r="A2166"/>
      <c r="B2166" s="107"/>
      <c r="C2166" s="107"/>
      <c r="D2166" s="107"/>
      <c r="E2166" s="107"/>
      <c r="F2166" s="107"/>
      <c r="G2166" s="107"/>
      <c r="H2166" s="107"/>
      <c r="I2166" s="107"/>
      <c r="J2166" s="107"/>
      <c r="K2166" s="107"/>
      <c r="L2166" s="107"/>
      <c r="M2166" s="107"/>
      <c r="N2166" s="107"/>
      <c r="O2166" s="107"/>
      <c r="P2166"/>
      <c r="Q2166"/>
      <c r="R2166" s="108"/>
      <c r="DH2166" s="2"/>
      <c r="DI2166" s="2"/>
      <c r="DJ2166" s="2"/>
      <c r="DK2166" s="2"/>
      <c r="DL2166" s="2"/>
      <c r="DM2166" s="2"/>
      <c r="DN2166" s="2"/>
      <c r="DO2166" s="2"/>
      <c r="DP2166" s="2"/>
      <c r="DQ2166" s="2"/>
      <c r="DR2166" s="2"/>
      <c r="DS2166" s="2"/>
      <c r="DT2166" s="2"/>
      <c r="DU2166" s="2"/>
      <c r="DV2166" s="2"/>
      <c r="DW2166" s="2"/>
      <c r="DX2166" s="2"/>
      <c r="DY2166" s="2"/>
      <c r="DZ2166" s="2"/>
      <c r="EA2166" s="2"/>
      <c r="EB2166" s="2"/>
      <c r="EC2166" s="2"/>
      <c r="ED2166" s="2"/>
      <c r="EE2166" s="2"/>
      <c r="EF2166" s="2"/>
      <c r="EG2166" s="2"/>
      <c r="EH2166" s="2"/>
      <c r="EI2166" s="2"/>
      <c r="EJ2166" s="2"/>
      <c r="EK2166" s="2"/>
      <c r="EL2166" s="2"/>
      <c r="EM2166" s="2"/>
      <c r="EN2166" s="2"/>
      <c r="EO2166" s="2"/>
      <c r="EP2166" s="2"/>
      <c r="EQ2166" s="2"/>
      <c r="ER2166" s="2"/>
      <c r="ES2166" s="2"/>
      <c r="ET2166" s="2"/>
      <c r="EU2166" s="2"/>
      <c r="EV2166" s="2"/>
      <c r="EW2166" s="2"/>
      <c r="EX2166" s="2"/>
      <c r="EY2166" s="2"/>
      <c r="EZ2166" s="2"/>
      <c r="FA2166" s="2"/>
      <c r="FB2166" s="2"/>
      <c r="FC2166" s="2"/>
      <c r="FD2166" s="2"/>
      <c r="FE2166" s="2"/>
      <c r="FF2166" s="2"/>
      <c r="FG2166" s="2"/>
      <c r="FH2166" s="2"/>
      <c r="FI2166" s="2"/>
      <c r="FJ2166" s="2"/>
      <c r="FK2166" s="2"/>
      <c r="FL2166" s="2"/>
      <c r="FM2166" s="2"/>
      <c r="FN2166" s="2"/>
      <c r="FO2166" s="2"/>
      <c r="FP2166" s="2"/>
      <c r="FQ2166" s="2"/>
      <c r="FR2166" s="2"/>
      <c r="FS2166" s="2"/>
      <c r="FT2166" s="2"/>
      <c r="FU2166" s="2"/>
      <c r="FV2166" s="2"/>
      <c r="FW2166" s="2"/>
      <c r="FX2166" s="2"/>
      <c r="FY2166" s="2"/>
      <c r="FZ2166" s="2"/>
      <c r="GA2166" s="2"/>
      <c r="GB2166" s="2"/>
      <c r="GC2166" s="2"/>
      <c r="GD2166" s="2"/>
      <c r="GE2166" s="2"/>
      <c r="GF2166" s="2"/>
      <c r="GG2166" s="2"/>
      <c r="GH2166" s="2"/>
      <c r="GI2166" s="2"/>
      <c r="GJ2166" s="2"/>
      <c r="GK2166" s="2"/>
      <c r="GL2166" s="2"/>
      <c r="GM2166" s="2"/>
      <c r="GN2166" s="2"/>
      <c r="GO2166" s="2"/>
    </row>
    <row r="2167" spans="1:197" s="1" customFormat="1" x14ac:dyDescent="0.25">
      <c r="A2167"/>
      <c r="B2167" s="107"/>
      <c r="C2167" s="107"/>
      <c r="D2167" s="107"/>
      <c r="E2167" s="107"/>
      <c r="F2167" s="107"/>
      <c r="G2167" s="107"/>
      <c r="H2167" s="107"/>
      <c r="I2167" s="107"/>
      <c r="J2167" s="107"/>
      <c r="K2167" s="107"/>
      <c r="L2167" s="107"/>
      <c r="M2167" s="107"/>
      <c r="N2167" s="107"/>
      <c r="O2167" s="107"/>
      <c r="P2167"/>
      <c r="Q2167"/>
      <c r="R2167" s="108"/>
      <c r="DH2167" s="2"/>
      <c r="DI2167" s="2"/>
      <c r="DJ2167" s="2"/>
      <c r="DK2167" s="2"/>
      <c r="DL2167" s="2"/>
      <c r="DM2167" s="2"/>
      <c r="DN2167" s="2"/>
      <c r="DO2167" s="2"/>
      <c r="DP2167" s="2"/>
      <c r="DQ2167" s="2"/>
      <c r="DR2167" s="2"/>
      <c r="DS2167" s="2"/>
      <c r="DT2167" s="2"/>
      <c r="DU2167" s="2"/>
      <c r="DV2167" s="2"/>
      <c r="DW2167" s="2"/>
      <c r="DX2167" s="2"/>
      <c r="DY2167" s="2"/>
      <c r="DZ2167" s="2"/>
      <c r="EA2167" s="2"/>
      <c r="EB2167" s="2"/>
      <c r="EC2167" s="2"/>
      <c r="ED2167" s="2"/>
      <c r="EE2167" s="2"/>
      <c r="EF2167" s="2"/>
      <c r="EG2167" s="2"/>
      <c r="EH2167" s="2"/>
      <c r="EI2167" s="2"/>
      <c r="EJ2167" s="2"/>
      <c r="EK2167" s="2"/>
      <c r="EL2167" s="2"/>
      <c r="EM2167" s="2"/>
      <c r="EN2167" s="2"/>
      <c r="EO2167" s="2"/>
      <c r="EP2167" s="2"/>
      <c r="EQ2167" s="2"/>
      <c r="ER2167" s="2"/>
      <c r="ES2167" s="2"/>
      <c r="ET2167" s="2"/>
      <c r="EU2167" s="2"/>
      <c r="EV2167" s="2"/>
      <c r="EW2167" s="2"/>
      <c r="EX2167" s="2"/>
      <c r="EY2167" s="2"/>
      <c r="EZ2167" s="2"/>
      <c r="FA2167" s="2"/>
      <c r="FB2167" s="2"/>
      <c r="FC2167" s="2"/>
      <c r="FD2167" s="2"/>
      <c r="FE2167" s="2"/>
      <c r="FF2167" s="2"/>
      <c r="FG2167" s="2"/>
      <c r="FH2167" s="2"/>
      <c r="FI2167" s="2"/>
      <c r="FJ2167" s="2"/>
      <c r="FK2167" s="2"/>
      <c r="FL2167" s="2"/>
      <c r="FM2167" s="2"/>
      <c r="FN2167" s="2"/>
      <c r="FO2167" s="2"/>
      <c r="FP2167" s="2"/>
      <c r="FQ2167" s="2"/>
      <c r="FR2167" s="2"/>
      <c r="FS2167" s="2"/>
      <c r="FT2167" s="2"/>
      <c r="FU2167" s="2"/>
      <c r="FV2167" s="2"/>
      <c r="FW2167" s="2"/>
      <c r="FX2167" s="2"/>
      <c r="FY2167" s="2"/>
      <c r="FZ2167" s="2"/>
      <c r="GA2167" s="2"/>
      <c r="GB2167" s="2"/>
      <c r="GC2167" s="2"/>
      <c r="GD2167" s="2"/>
      <c r="GE2167" s="2"/>
      <c r="GF2167" s="2"/>
      <c r="GG2167" s="2"/>
      <c r="GH2167" s="2"/>
      <c r="GI2167" s="2"/>
      <c r="GJ2167" s="2"/>
      <c r="GK2167" s="2"/>
      <c r="GL2167" s="2"/>
      <c r="GM2167" s="2"/>
      <c r="GN2167" s="2"/>
      <c r="GO2167" s="2"/>
    </row>
    <row r="2168" spans="1:197" s="1" customFormat="1" x14ac:dyDescent="0.25">
      <c r="A2168"/>
      <c r="B2168" s="107"/>
      <c r="C2168" s="107"/>
      <c r="D2168" s="107"/>
      <c r="E2168" s="107"/>
      <c r="F2168" s="107"/>
      <c r="G2168" s="107"/>
      <c r="H2168" s="107"/>
      <c r="I2168" s="107"/>
      <c r="J2168" s="107"/>
      <c r="K2168" s="107"/>
      <c r="L2168" s="107"/>
      <c r="M2168" s="107"/>
      <c r="N2168" s="107"/>
      <c r="O2168" s="107"/>
      <c r="P2168"/>
      <c r="Q2168"/>
      <c r="R2168" s="108"/>
      <c r="DH2168" s="2"/>
      <c r="DI2168" s="2"/>
      <c r="DJ2168" s="2"/>
      <c r="DK2168" s="2"/>
      <c r="DL2168" s="2"/>
      <c r="DM2168" s="2"/>
      <c r="DN2168" s="2"/>
      <c r="DO2168" s="2"/>
      <c r="DP2168" s="2"/>
      <c r="DQ2168" s="2"/>
      <c r="DR2168" s="2"/>
      <c r="DS2168" s="2"/>
      <c r="DT2168" s="2"/>
      <c r="DU2168" s="2"/>
      <c r="DV2168" s="2"/>
      <c r="DW2168" s="2"/>
      <c r="DX2168" s="2"/>
      <c r="DY2168" s="2"/>
      <c r="DZ2168" s="2"/>
      <c r="EA2168" s="2"/>
      <c r="EB2168" s="2"/>
      <c r="EC2168" s="2"/>
      <c r="ED2168" s="2"/>
      <c r="EE2168" s="2"/>
      <c r="EF2168" s="2"/>
      <c r="EG2168" s="2"/>
      <c r="EH2168" s="2"/>
      <c r="EI2168" s="2"/>
      <c r="EJ2168" s="2"/>
      <c r="EK2168" s="2"/>
      <c r="EL2168" s="2"/>
      <c r="EM2168" s="2"/>
      <c r="EN2168" s="2"/>
      <c r="EO2168" s="2"/>
      <c r="EP2168" s="2"/>
      <c r="EQ2168" s="2"/>
      <c r="ER2168" s="2"/>
      <c r="ES2168" s="2"/>
      <c r="ET2168" s="2"/>
      <c r="EU2168" s="2"/>
      <c r="EV2168" s="2"/>
      <c r="EW2168" s="2"/>
      <c r="EX2168" s="2"/>
      <c r="EY2168" s="2"/>
      <c r="EZ2168" s="2"/>
      <c r="FA2168" s="2"/>
      <c r="FB2168" s="2"/>
      <c r="FC2168" s="2"/>
      <c r="FD2168" s="2"/>
      <c r="FE2168" s="2"/>
      <c r="FF2168" s="2"/>
      <c r="FG2168" s="2"/>
      <c r="FH2168" s="2"/>
      <c r="FI2168" s="2"/>
      <c r="FJ2168" s="2"/>
      <c r="FK2168" s="2"/>
      <c r="FL2168" s="2"/>
      <c r="FM2168" s="2"/>
      <c r="FN2168" s="2"/>
      <c r="FO2168" s="2"/>
      <c r="FP2168" s="2"/>
      <c r="FQ2168" s="2"/>
      <c r="FR2168" s="2"/>
      <c r="FS2168" s="2"/>
      <c r="FT2168" s="2"/>
      <c r="FU2168" s="2"/>
      <c r="FV2168" s="2"/>
      <c r="FW2168" s="2"/>
      <c r="FX2168" s="2"/>
      <c r="FY2168" s="2"/>
      <c r="FZ2168" s="2"/>
      <c r="GA2168" s="2"/>
      <c r="GB2168" s="2"/>
      <c r="GC2168" s="2"/>
      <c r="GD2168" s="2"/>
      <c r="GE2168" s="2"/>
      <c r="GF2168" s="2"/>
      <c r="GG2168" s="2"/>
      <c r="GH2168" s="2"/>
      <c r="GI2168" s="2"/>
      <c r="GJ2168" s="2"/>
      <c r="GK2168" s="2"/>
      <c r="GL2168" s="2"/>
      <c r="GM2168" s="2"/>
      <c r="GN2168" s="2"/>
      <c r="GO2168" s="2"/>
    </row>
    <row r="2169" spans="1:197" s="1" customFormat="1" x14ac:dyDescent="0.25">
      <c r="A2169"/>
      <c r="B2169" s="107"/>
      <c r="C2169" s="107"/>
      <c r="D2169" s="107"/>
      <c r="E2169" s="107"/>
      <c r="F2169" s="107"/>
      <c r="G2169" s="107"/>
      <c r="H2169" s="107"/>
      <c r="I2169" s="107"/>
      <c r="J2169" s="107"/>
      <c r="K2169" s="107"/>
      <c r="L2169" s="107"/>
      <c r="M2169" s="107"/>
      <c r="N2169" s="107"/>
      <c r="O2169" s="107"/>
      <c r="P2169"/>
      <c r="Q2169"/>
      <c r="R2169" s="108"/>
      <c r="DH2169" s="2"/>
      <c r="DI2169" s="2"/>
      <c r="DJ2169" s="2"/>
      <c r="DK2169" s="2"/>
      <c r="DL2169" s="2"/>
      <c r="DM2169" s="2"/>
      <c r="DN2169" s="2"/>
      <c r="DO2169" s="2"/>
      <c r="DP2169" s="2"/>
      <c r="DQ2169" s="2"/>
      <c r="DR2169" s="2"/>
      <c r="DS2169" s="2"/>
      <c r="DT2169" s="2"/>
      <c r="DU2169" s="2"/>
      <c r="DV2169" s="2"/>
      <c r="DW2169" s="2"/>
      <c r="DX2169" s="2"/>
      <c r="DY2169" s="2"/>
      <c r="DZ2169" s="2"/>
      <c r="EA2169" s="2"/>
      <c r="EB2169" s="2"/>
      <c r="EC2169" s="2"/>
      <c r="ED2169" s="2"/>
      <c r="EE2169" s="2"/>
      <c r="EF2169" s="2"/>
      <c r="EG2169" s="2"/>
      <c r="EH2169" s="2"/>
      <c r="EI2169" s="2"/>
      <c r="EJ2169" s="2"/>
      <c r="EK2169" s="2"/>
      <c r="EL2169" s="2"/>
      <c r="EM2169" s="2"/>
      <c r="EN2169" s="2"/>
      <c r="EO2169" s="2"/>
      <c r="EP2169" s="2"/>
      <c r="EQ2169" s="2"/>
      <c r="ER2169" s="2"/>
      <c r="ES2169" s="2"/>
      <c r="ET2169" s="2"/>
      <c r="EU2169" s="2"/>
      <c r="EV2169" s="2"/>
      <c r="EW2169" s="2"/>
      <c r="EX2169" s="2"/>
      <c r="EY2169" s="2"/>
      <c r="EZ2169" s="2"/>
      <c r="FA2169" s="2"/>
      <c r="FB2169" s="2"/>
      <c r="FC2169" s="2"/>
      <c r="FD2169" s="2"/>
      <c r="FE2169" s="2"/>
      <c r="FF2169" s="2"/>
      <c r="FG2169" s="2"/>
      <c r="FH2169" s="2"/>
      <c r="FI2169" s="2"/>
      <c r="FJ2169" s="2"/>
      <c r="FK2169" s="2"/>
      <c r="FL2169" s="2"/>
      <c r="FM2169" s="2"/>
      <c r="FN2169" s="2"/>
      <c r="FO2169" s="2"/>
      <c r="FP2169" s="2"/>
      <c r="FQ2169" s="2"/>
      <c r="FR2169" s="2"/>
      <c r="FS2169" s="2"/>
      <c r="FT2169" s="2"/>
      <c r="FU2169" s="2"/>
      <c r="FV2169" s="2"/>
      <c r="FW2169" s="2"/>
      <c r="FX2169" s="2"/>
      <c r="FY2169" s="2"/>
      <c r="FZ2169" s="2"/>
      <c r="GA2169" s="2"/>
      <c r="GB2169" s="2"/>
      <c r="GC2169" s="2"/>
      <c r="GD2169" s="2"/>
      <c r="GE2169" s="2"/>
      <c r="GF2169" s="2"/>
      <c r="GG2169" s="2"/>
      <c r="GH2169" s="2"/>
      <c r="GI2169" s="2"/>
      <c r="GJ2169" s="2"/>
      <c r="GK2169" s="2"/>
      <c r="GL2169" s="2"/>
      <c r="GM2169" s="2"/>
      <c r="GN2169" s="2"/>
      <c r="GO2169" s="2"/>
    </row>
    <row r="2170" spans="1:197" s="1" customFormat="1" x14ac:dyDescent="0.25">
      <c r="A2170"/>
      <c r="B2170" s="107"/>
      <c r="C2170" s="107"/>
      <c r="D2170" s="107"/>
      <c r="E2170" s="107"/>
      <c r="F2170" s="107"/>
      <c r="G2170" s="107"/>
      <c r="H2170" s="107"/>
      <c r="I2170" s="107"/>
      <c r="J2170" s="107"/>
      <c r="K2170" s="107"/>
      <c r="L2170" s="107"/>
      <c r="M2170" s="107"/>
      <c r="N2170" s="107"/>
      <c r="O2170" s="107"/>
      <c r="P2170"/>
      <c r="Q2170"/>
      <c r="R2170" s="108"/>
      <c r="DH2170" s="2"/>
      <c r="DI2170" s="2"/>
      <c r="DJ2170" s="2"/>
      <c r="DK2170" s="2"/>
      <c r="DL2170" s="2"/>
      <c r="DM2170" s="2"/>
      <c r="DN2170" s="2"/>
      <c r="DO2170" s="2"/>
      <c r="DP2170" s="2"/>
      <c r="DQ2170" s="2"/>
      <c r="DR2170" s="2"/>
      <c r="DS2170" s="2"/>
      <c r="DT2170" s="2"/>
      <c r="DU2170" s="2"/>
      <c r="DV2170" s="2"/>
      <c r="DW2170" s="2"/>
      <c r="DX2170" s="2"/>
      <c r="DY2170" s="2"/>
      <c r="DZ2170" s="2"/>
      <c r="EA2170" s="2"/>
      <c r="EB2170" s="2"/>
      <c r="EC2170" s="2"/>
      <c r="ED2170" s="2"/>
      <c r="EE2170" s="2"/>
      <c r="EF2170" s="2"/>
      <c r="EG2170" s="2"/>
      <c r="EH2170" s="2"/>
      <c r="EI2170" s="2"/>
      <c r="EJ2170" s="2"/>
      <c r="EK2170" s="2"/>
      <c r="EL2170" s="2"/>
      <c r="EM2170" s="2"/>
      <c r="EN2170" s="2"/>
      <c r="EO2170" s="2"/>
      <c r="EP2170" s="2"/>
      <c r="EQ2170" s="2"/>
      <c r="ER2170" s="2"/>
      <c r="ES2170" s="2"/>
      <c r="ET2170" s="2"/>
      <c r="EU2170" s="2"/>
      <c r="EV2170" s="2"/>
      <c r="EW2170" s="2"/>
      <c r="EX2170" s="2"/>
      <c r="EY2170" s="2"/>
      <c r="EZ2170" s="2"/>
      <c r="FA2170" s="2"/>
      <c r="FB2170" s="2"/>
      <c r="FC2170" s="2"/>
      <c r="FD2170" s="2"/>
      <c r="FE2170" s="2"/>
      <c r="FF2170" s="2"/>
      <c r="FG2170" s="2"/>
      <c r="FH2170" s="2"/>
      <c r="FI2170" s="2"/>
      <c r="FJ2170" s="2"/>
      <c r="FK2170" s="2"/>
      <c r="FL2170" s="2"/>
      <c r="FM2170" s="2"/>
      <c r="FN2170" s="2"/>
      <c r="FO2170" s="2"/>
      <c r="FP2170" s="2"/>
      <c r="FQ2170" s="2"/>
      <c r="FR2170" s="2"/>
      <c r="FS2170" s="2"/>
      <c r="FT2170" s="2"/>
      <c r="FU2170" s="2"/>
      <c r="FV2170" s="2"/>
      <c r="FW2170" s="2"/>
      <c r="FX2170" s="2"/>
      <c r="FY2170" s="2"/>
      <c r="FZ2170" s="2"/>
      <c r="GA2170" s="2"/>
      <c r="GB2170" s="2"/>
      <c r="GC2170" s="2"/>
      <c r="GD2170" s="2"/>
      <c r="GE2170" s="2"/>
      <c r="GF2170" s="2"/>
      <c r="GG2170" s="2"/>
      <c r="GH2170" s="2"/>
      <c r="GI2170" s="2"/>
      <c r="GJ2170" s="2"/>
      <c r="GK2170" s="2"/>
      <c r="GL2170" s="2"/>
      <c r="GM2170" s="2"/>
      <c r="GN2170" s="2"/>
      <c r="GO2170" s="2"/>
    </row>
    <row r="2171" spans="1:197" s="1" customFormat="1" x14ac:dyDescent="0.25">
      <c r="A2171"/>
      <c r="B2171" s="107"/>
      <c r="C2171" s="107"/>
      <c r="D2171" s="107"/>
      <c r="E2171" s="107"/>
      <c r="F2171" s="107"/>
      <c r="G2171" s="107"/>
      <c r="H2171" s="107"/>
      <c r="I2171" s="107"/>
      <c r="J2171" s="107"/>
      <c r="K2171" s="107"/>
      <c r="L2171" s="107"/>
      <c r="M2171" s="107"/>
      <c r="N2171" s="107"/>
      <c r="O2171" s="107"/>
      <c r="P2171"/>
      <c r="Q2171"/>
      <c r="R2171" s="108"/>
      <c r="DH2171" s="2"/>
      <c r="DI2171" s="2"/>
      <c r="DJ2171" s="2"/>
      <c r="DK2171" s="2"/>
      <c r="DL2171" s="2"/>
      <c r="DM2171" s="2"/>
      <c r="DN2171" s="2"/>
      <c r="DO2171" s="2"/>
      <c r="DP2171" s="2"/>
      <c r="DQ2171" s="2"/>
      <c r="DR2171" s="2"/>
      <c r="DS2171" s="2"/>
      <c r="DT2171" s="2"/>
      <c r="DU2171" s="2"/>
      <c r="DV2171" s="2"/>
      <c r="DW2171" s="2"/>
      <c r="DX2171" s="2"/>
      <c r="DY2171" s="2"/>
      <c r="DZ2171" s="2"/>
      <c r="EA2171" s="2"/>
      <c r="EB2171" s="2"/>
      <c r="EC2171" s="2"/>
      <c r="ED2171" s="2"/>
      <c r="EE2171" s="2"/>
      <c r="EF2171" s="2"/>
      <c r="EG2171" s="2"/>
      <c r="EH2171" s="2"/>
      <c r="EI2171" s="2"/>
      <c r="EJ2171" s="2"/>
      <c r="EK2171" s="2"/>
      <c r="EL2171" s="2"/>
      <c r="EM2171" s="2"/>
      <c r="EN2171" s="2"/>
      <c r="EO2171" s="2"/>
      <c r="EP2171" s="2"/>
      <c r="EQ2171" s="2"/>
      <c r="ER2171" s="2"/>
      <c r="ES2171" s="2"/>
      <c r="ET2171" s="2"/>
      <c r="EU2171" s="2"/>
      <c r="EV2171" s="2"/>
      <c r="EW2171" s="2"/>
      <c r="EX2171" s="2"/>
      <c r="EY2171" s="2"/>
      <c r="EZ2171" s="2"/>
      <c r="FA2171" s="2"/>
      <c r="FB2171" s="2"/>
      <c r="FC2171" s="2"/>
      <c r="FD2171" s="2"/>
      <c r="FE2171" s="2"/>
      <c r="FF2171" s="2"/>
      <c r="FG2171" s="2"/>
      <c r="FH2171" s="2"/>
      <c r="FI2171" s="2"/>
      <c r="FJ2171" s="2"/>
      <c r="FK2171" s="2"/>
      <c r="FL2171" s="2"/>
      <c r="FM2171" s="2"/>
      <c r="FN2171" s="2"/>
      <c r="FO2171" s="2"/>
      <c r="FP2171" s="2"/>
      <c r="FQ2171" s="2"/>
      <c r="FR2171" s="2"/>
      <c r="FS2171" s="2"/>
      <c r="FT2171" s="2"/>
      <c r="FU2171" s="2"/>
      <c r="FV2171" s="2"/>
      <c r="FW2171" s="2"/>
      <c r="FX2171" s="2"/>
      <c r="FY2171" s="2"/>
      <c r="FZ2171" s="2"/>
      <c r="GA2171" s="2"/>
      <c r="GB2171" s="2"/>
      <c r="GC2171" s="2"/>
      <c r="GD2171" s="2"/>
      <c r="GE2171" s="2"/>
      <c r="GF2171" s="2"/>
      <c r="GG2171" s="2"/>
      <c r="GH2171" s="2"/>
      <c r="GI2171" s="2"/>
      <c r="GJ2171" s="2"/>
      <c r="GK2171" s="2"/>
      <c r="GL2171" s="2"/>
      <c r="GM2171" s="2"/>
      <c r="GN2171" s="2"/>
      <c r="GO2171" s="2"/>
    </row>
    <row r="2172" spans="1:197" s="1" customFormat="1" x14ac:dyDescent="0.25">
      <c r="A2172"/>
      <c r="B2172" s="107"/>
      <c r="C2172" s="107"/>
      <c r="D2172" s="107"/>
      <c r="E2172" s="107"/>
      <c r="F2172" s="107"/>
      <c r="G2172" s="107"/>
      <c r="H2172" s="107"/>
      <c r="I2172" s="107"/>
      <c r="J2172" s="107"/>
      <c r="K2172" s="107"/>
      <c r="L2172" s="107"/>
      <c r="M2172" s="107"/>
      <c r="N2172" s="107"/>
      <c r="O2172" s="107"/>
      <c r="P2172"/>
      <c r="Q2172"/>
      <c r="R2172" s="108"/>
      <c r="DH2172" s="2"/>
      <c r="DI2172" s="2"/>
      <c r="DJ2172" s="2"/>
      <c r="DK2172" s="2"/>
      <c r="DL2172" s="2"/>
      <c r="DM2172" s="2"/>
      <c r="DN2172" s="2"/>
      <c r="DO2172" s="2"/>
      <c r="DP2172" s="2"/>
      <c r="DQ2172" s="2"/>
      <c r="DR2172" s="2"/>
      <c r="DS2172" s="2"/>
      <c r="DT2172" s="2"/>
      <c r="DU2172" s="2"/>
      <c r="DV2172" s="2"/>
      <c r="DW2172" s="2"/>
      <c r="DX2172" s="2"/>
      <c r="DY2172" s="2"/>
      <c r="DZ2172" s="2"/>
      <c r="EA2172" s="2"/>
      <c r="EB2172" s="2"/>
      <c r="EC2172" s="2"/>
      <c r="ED2172" s="2"/>
      <c r="EE2172" s="2"/>
      <c r="EF2172" s="2"/>
      <c r="EG2172" s="2"/>
      <c r="EH2172" s="2"/>
      <c r="EI2172" s="2"/>
      <c r="EJ2172" s="2"/>
      <c r="EK2172" s="2"/>
      <c r="EL2172" s="2"/>
      <c r="EM2172" s="2"/>
      <c r="EN2172" s="2"/>
      <c r="EO2172" s="2"/>
      <c r="EP2172" s="2"/>
      <c r="EQ2172" s="2"/>
      <c r="ER2172" s="2"/>
      <c r="ES2172" s="2"/>
      <c r="ET2172" s="2"/>
      <c r="EU2172" s="2"/>
      <c r="EV2172" s="2"/>
      <c r="EW2172" s="2"/>
      <c r="EX2172" s="2"/>
      <c r="EY2172" s="2"/>
      <c r="EZ2172" s="2"/>
      <c r="FA2172" s="2"/>
      <c r="FB2172" s="2"/>
      <c r="FC2172" s="2"/>
      <c r="FD2172" s="2"/>
      <c r="FE2172" s="2"/>
      <c r="FF2172" s="2"/>
      <c r="FG2172" s="2"/>
      <c r="FH2172" s="2"/>
      <c r="FI2172" s="2"/>
      <c r="FJ2172" s="2"/>
      <c r="FK2172" s="2"/>
      <c r="FL2172" s="2"/>
      <c r="FM2172" s="2"/>
      <c r="FN2172" s="2"/>
      <c r="FO2172" s="2"/>
      <c r="FP2172" s="2"/>
      <c r="FQ2172" s="2"/>
      <c r="FR2172" s="2"/>
      <c r="FS2172" s="2"/>
      <c r="FT2172" s="2"/>
      <c r="FU2172" s="2"/>
      <c r="FV2172" s="2"/>
      <c r="FW2172" s="2"/>
      <c r="FX2172" s="2"/>
      <c r="FY2172" s="2"/>
      <c r="FZ2172" s="2"/>
      <c r="GA2172" s="2"/>
      <c r="GB2172" s="2"/>
      <c r="GC2172" s="2"/>
      <c r="GD2172" s="2"/>
      <c r="GE2172" s="2"/>
      <c r="GF2172" s="2"/>
      <c r="GG2172" s="2"/>
      <c r="GH2172" s="2"/>
      <c r="GI2172" s="2"/>
      <c r="GJ2172" s="2"/>
      <c r="GK2172" s="2"/>
      <c r="GL2172" s="2"/>
      <c r="GM2172" s="2"/>
      <c r="GN2172" s="2"/>
      <c r="GO2172" s="2"/>
    </row>
    <row r="2173" spans="1:197" s="1" customFormat="1" x14ac:dyDescent="0.25">
      <c r="A2173"/>
      <c r="B2173" s="107"/>
      <c r="C2173" s="107"/>
      <c r="D2173" s="107"/>
      <c r="E2173" s="107"/>
      <c r="F2173" s="107"/>
      <c r="G2173" s="107"/>
      <c r="H2173" s="107"/>
      <c r="I2173" s="107"/>
      <c r="J2173" s="107"/>
      <c r="K2173" s="107"/>
      <c r="L2173" s="107"/>
      <c r="M2173" s="107"/>
      <c r="N2173" s="107"/>
      <c r="O2173" s="107"/>
      <c r="P2173"/>
      <c r="Q2173"/>
      <c r="R2173" s="108"/>
      <c r="DH2173" s="2"/>
      <c r="DI2173" s="2"/>
      <c r="DJ2173" s="2"/>
      <c r="DK2173" s="2"/>
      <c r="DL2173" s="2"/>
      <c r="DM2173" s="2"/>
      <c r="DN2173" s="2"/>
      <c r="DO2173" s="2"/>
      <c r="DP2173" s="2"/>
      <c r="DQ2173" s="2"/>
      <c r="DR2173" s="2"/>
      <c r="DS2173" s="2"/>
      <c r="DT2173" s="2"/>
      <c r="DU2173" s="2"/>
      <c r="DV2173" s="2"/>
      <c r="DW2173" s="2"/>
      <c r="DX2173" s="2"/>
      <c r="DY2173" s="2"/>
      <c r="DZ2173" s="2"/>
      <c r="EA2173" s="2"/>
      <c r="EB2173" s="2"/>
      <c r="EC2173" s="2"/>
      <c r="ED2173" s="2"/>
      <c r="EE2173" s="2"/>
      <c r="EF2173" s="2"/>
      <c r="EG2173" s="2"/>
      <c r="EH2173" s="2"/>
      <c r="EI2173" s="2"/>
      <c r="EJ2173" s="2"/>
      <c r="EK2173" s="2"/>
      <c r="EL2173" s="2"/>
      <c r="EM2173" s="2"/>
      <c r="EN2173" s="2"/>
      <c r="EO2173" s="2"/>
      <c r="EP2173" s="2"/>
      <c r="EQ2173" s="2"/>
      <c r="ER2173" s="2"/>
      <c r="ES2173" s="2"/>
      <c r="ET2173" s="2"/>
      <c r="EU2173" s="2"/>
      <c r="EV2173" s="2"/>
      <c r="EW2173" s="2"/>
      <c r="EX2173" s="2"/>
      <c r="EY2173" s="2"/>
      <c r="EZ2173" s="2"/>
      <c r="FA2173" s="2"/>
      <c r="FB2173" s="2"/>
      <c r="FC2173" s="2"/>
      <c r="FD2173" s="2"/>
      <c r="FE2173" s="2"/>
      <c r="FF2173" s="2"/>
      <c r="FG2173" s="2"/>
      <c r="FH2173" s="2"/>
      <c r="FI2173" s="2"/>
      <c r="FJ2173" s="2"/>
      <c r="FK2173" s="2"/>
      <c r="FL2173" s="2"/>
      <c r="FM2173" s="2"/>
      <c r="FN2173" s="2"/>
      <c r="FO2173" s="2"/>
      <c r="FP2173" s="2"/>
      <c r="FQ2173" s="2"/>
      <c r="FR2173" s="2"/>
      <c r="FS2173" s="2"/>
      <c r="FT2173" s="2"/>
      <c r="FU2173" s="2"/>
      <c r="FV2173" s="2"/>
      <c r="FW2173" s="2"/>
      <c r="FX2173" s="2"/>
      <c r="FY2173" s="2"/>
      <c r="FZ2173" s="2"/>
      <c r="GA2173" s="2"/>
      <c r="GB2173" s="2"/>
      <c r="GC2173" s="2"/>
      <c r="GD2173" s="2"/>
      <c r="GE2173" s="2"/>
      <c r="GF2173" s="2"/>
      <c r="GG2173" s="2"/>
      <c r="GH2173" s="2"/>
      <c r="GI2173" s="2"/>
      <c r="GJ2173" s="2"/>
      <c r="GK2173" s="2"/>
      <c r="GL2173" s="2"/>
      <c r="GM2173" s="2"/>
      <c r="GN2173" s="2"/>
      <c r="GO2173" s="2"/>
    </row>
    <row r="2174" spans="1:197" s="1" customFormat="1" x14ac:dyDescent="0.25">
      <c r="A2174"/>
      <c r="B2174" s="107"/>
      <c r="C2174" s="107"/>
      <c r="D2174" s="107"/>
      <c r="E2174" s="107"/>
      <c r="F2174" s="107"/>
      <c r="G2174" s="107"/>
      <c r="H2174" s="107"/>
      <c r="I2174" s="107"/>
      <c r="J2174" s="107"/>
      <c r="K2174" s="107"/>
      <c r="L2174" s="107"/>
      <c r="M2174" s="107"/>
      <c r="N2174" s="107"/>
      <c r="O2174" s="107"/>
      <c r="P2174"/>
      <c r="Q2174"/>
      <c r="R2174" s="108"/>
      <c r="DH2174" s="2"/>
      <c r="DI2174" s="2"/>
      <c r="DJ2174" s="2"/>
      <c r="DK2174" s="2"/>
      <c r="DL2174" s="2"/>
      <c r="DM2174" s="2"/>
      <c r="DN2174" s="2"/>
      <c r="DO2174" s="2"/>
      <c r="DP2174" s="2"/>
      <c r="DQ2174" s="2"/>
      <c r="DR2174" s="2"/>
      <c r="DS2174" s="2"/>
      <c r="DT2174" s="2"/>
      <c r="DU2174" s="2"/>
      <c r="DV2174" s="2"/>
      <c r="DW2174" s="2"/>
      <c r="DX2174" s="2"/>
      <c r="DY2174" s="2"/>
      <c r="DZ2174" s="2"/>
      <c r="EA2174" s="2"/>
      <c r="EB2174" s="2"/>
      <c r="EC2174" s="2"/>
      <c r="ED2174" s="2"/>
      <c r="EE2174" s="2"/>
      <c r="EF2174" s="2"/>
      <c r="EG2174" s="2"/>
      <c r="EH2174" s="2"/>
      <c r="EI2174" s="2"/>
      <c r="EJ2174" s="2"/>
      <c r="EK2174" s="2"/>
      <c r="EL2174" s="2"/>
      <c r="EM2174" s="2"/>
      <c r="EN2174" s="2"/>
      <c r="EO2174" s="2"/>
      <c r="EP2174" s="2"/>
      <c r="EQ2174" s="2"/>
      <c r="ER2174" s="2"/>
      <c r="ES2174" s="2"/>
      <c r="ET2174" s="2"/>
      <c r="EU2174" s="2"/>
      <c r="EV2174" s="2"/>
      <c r="EW2174" s="2"/>
      <c r="EX2174" s="2"/>
      <c r="EY2174" s="2"/>
      <c r="EZ2174" s="2"/>
      <c r="FA2174" s="2"/>
      <c r="FB2174" s="2"/>
      <c r="FC2174" s="2"/>
      <c r="FD2174" s="2"/>
      <c r="FE2174" s="2"/>
      <c r="FF2174" s="2"/>
      <c r="FG2174" s="2"/>
      <c r="FH2174" s="2"/>
      <c r="FI2174" s="2"/>
      <c r="FJ2174" s="2"/>
      <c r="FK2174" s="2"/>
      <c r="FL2174" s="2"/>
      <c r="FM2174" s="2"/>
      <c r="FN2174" s="2"/>
      <c r="FO2174" s="2"/>
      <c r="FP2174" s="2"/>
      <c r="FQ2174" s="2"/>
      <c r="FR2174" s="2"/>
      <c r="FS2174" s="2"/>
      <c r="FT2174" s="2"/>
      <c r="FU2174" s="2"/>
      <c r="FV2174" s="2"/>
      <c r="FW2174" s="2"/>
      <c r="FX2174" s="2"/>
      <c r="FY2174" s="2"/>
      <c r="FZ2174" s="2"/>
      <c r="GA2174" s="2"/>
      <c r="GB2174" s="2"/>
      <c r="GC2174" s="2"/>
      <c r="GD2174" s="2"/>
      <c r="GE2174" s="2"/>
      <c r="GF2174" s="2"/>
      <c r="GG2174" s="2"/>
      <c r="GH2174" s="2"/>
      <c r="GI2174" s="2"/>
      <c r="GJ2174" s="2"/>
      <c r="GK2174" s="2"/>
      <c r="GL2174" s="2"/>
      <c r="GM2174" s="2"/>
      <c r="GN2174" s="2"/>
      <c r="GO2174" s="2"/>
    </row>
    <row r="2175" spans="1:197" s="1" customFormat="1" x14ac:dyDescent="0.25">
      <c r="A2175"/>
      <c r="B2175" s="107"/>
      <c r="C2175" s="107"/>
      <c r="D2175" s="107"/>
      <c r="E2175" s="107"/>
      <c r="F2175" s="107"/>
      <c r="G2175" s="107"/>
      <c r="H2175" s="107"/>
      <c r="I2175" s="107"/>
      <c r="J2175" s="107"/>
      <c r="K2175" s="107"/>
      <c r="L2175" s="107"/>
      <c r="M2175" s="107"/>
      <c r="N2175" s="107"/>
      <c r="O2175" s="107"/>
      <c r="P2175"/>
      <c r="Q2175"/>
      <c r="R2175" s="108"/>
      <c r="DH2175" s="2"/>
      <c r="DI2175" s="2"/>
      <c r="DJ2175" s="2"/>
      <c r="DK2175" s="2"/>
      <c r="DL2175" s="2"/>
      <c r="DM2175" s="2"/>
      <c r="DN2175" s="2"/>
      <c r="DO2175" s="2"/>
      <c r="DP2175" s="2"/>
      <c r="DQ2175" s="2"/>
      <c r="DR2175" s="2"/>
      <c r="DS2175" s="2"/>
      <c r="DT2175" s="2"/>
      <c r="DU2175" s="2"/>
      <c r="DV2175" s="2"/>
      <c r="DW2175" s="2"/>
      <c r="DX2175" s="2"/>
      <c r="DY2175" s="2"/>
      <c r="DZ2175" s="2"/>
      <c r="EA2175" s="2"/>
      <c r="EB2175" s="2"/>
      <c r="EC2175" s="2"/>
      <c r="ED2175" s="2"/>
      <c r="EE2175" s="2"/>
      <c r="EF2175" s="2"/>
      <c r="EG2175" s="2"/>
      <c r="EH2175" s="2"/>
      <c r="EI2175" s="2"/>
      <c r="EJ2175" s="2"/>
      <c r="EK2175" s="2"/>
      <c r="EL2175" s="2"/>
      <c r="EM2175" s="2"/>
      <c r="EN2175" s="2"/>
      <c r="EO2175" s="2"/>
      <c r="EP2175" s="2"/>
      <c r="EQ2175" s="2"/>
      <c r="ER2175" s="2"/>
      <c r="ES2175" s="2"/>
      <c r="ET2175" s="2"/>
      <c r="EU2175" s="2"/>
      <c r="EV2175" s="2"/>
      <c r="EW2175" s="2"/>
      <c r="EX2175" s="2"/>
      <c r="EY2175" s="2"/>
      <c r="EZ2175" s="2"/>
      <c r="FA2175" s="2"/>
      <c r="FB2175" s="2"/>
      <c r="FC2175" s="2"/>
      <c r="FD2175" s="2"/>
      <c r="FE2175" s="2"/>
      <c r="FF2175" s="2"/>
      <c r="FG2175" s="2"/>
      <c r="FH2175" s="2"/>
      <c r="FI2175" s="2"/>
      <c r="FJ2175" s="2"/>
      <c r="FK2175" s="2"/>
      <c r="FL2175" s="2"/>
      <c r="FM2175" s="2"/>
      <c r="FN2175" s="2"/>
      <c r="FO2175" s="2"/>
      <c r="FP2175" s="2"/>
      <c r="FQ2175" s="2"/>
      <c r="FR2175" s="2"/>
      <c r="FS2175" s="2"/>
      <c r="FT2175" s="2"/>
      <c r="FU2175" s="2"/>
      <c r="FV2175" s="2"/>
      <c r="FW2175" s="2"/>
      <c r="FX2175" s="2"/>
      <c r="FY2175" s="2"/>
      <c r="FZ2175" s="2"/>
      <c r="GA2175" s="2"/>
      <c r="GB2175" s="2"/>
      <c r="GC2175" s="2"/>
      <c r="GD2175" s="2"/>
      <c r="GE2175" s="2"/>
      <c r="GF2175" s="2"/>
      <c r="GG2175" s="2"/>
      <c r="GH2175" s="2"/>
      <c r="GI2175" s="2"/>
      <c r="GJ2175" s="2"/>
      <c r="GK2175" s="2"/>
      <c r="GL2175" s="2"/>
      <c r="GM2175" s="2"/>
      <c r="GN2175" s="2"/>
      <c r="GO2175" s="2"/>
    </row>
    <row r="2176" spans="1:197" s="1" customFormat="1" x14ac:dyDescent="0.25">
      <c r="A2176"/>
      <c r="B2176" s="107"/>
      <c r="C2176" s="107"/>
      <c r="D2176" s="107"/>
      <c r="E2176" s="107"/>
      <c r="F2176" s="107"/>
      <c r="G2176" s="107"/>
      <c r="H2176" s="107"/>
      <c r="I2176" s="107"/>
      <c r="J2176" s="107"/>
      <c r="K2176" s="107"/>
      <c r="L2176" s="107"/>
      <c r="M2176" s="107"/>
      <c r="N2176" s="107"/>
      <c r="O2176" s="107"/>
      <c r="P2176"/>
      <c r="Q2176"/>
      <c r="R2176" s="108"/>
      <c r="DH2176" s="2"/>
      <c r="DI2176" s="2"/>
      <c r="DJ2176" s="2"/>
      <c r="DK2176" s="2"/>
      <c r="DL2176" s="2"/>
      <c r="DM2176" s="2"/>
      <c r="DN2176" s="2"/>
      <c r="DO2176" s="2"/>
      <c r="DP2176" s="2"/>
      <c r="DQ2176" s="2"/>
      <c r="DR2176" s="2"/>
      <c r="DS2176" s="2"/>
      <c r="DT2176" s="2"/>
      <c r="DU2176" s="2"/>
      <c r="DV2176" s="2"/>
      <c r="DW2176" s="2"/>
      <c r="DX2176" s="2"/>
      <c r="DY2176" s="2"/>
      <c r="DZ2176" s="2"/>
      <c r="EA2176" s="2"/>
      <c r="EB2176" s="2"/>
      <c r="EC2176" s="2"/>
      <c r="ED2176" s="2"/>
      <c r="EE2176" s="2"/>
      <c r="EF2176" s="2"/>
      <c r="EG2176" s="2"/>
      <c r="EH2176" s="2"/>
      <c r="EI2176" s="2"/>
      <c r="EJ2176" s="2"/>
      <c r="EK2176" s="2"/>
      <c r="EL2176" s="2"/>
      <c r="EM2176" s="2"/>
      <c r="EN2176" s="2"/>
      <c r="EO2176" s="2"/>
      <c r="EP2176" s="2"/>
      <c r="EQ2176" s="2"/>
      <c r="ER2176" s="2"/>
      <c r="ES2176" s="2"/>
      <c r="ET2176" s="2"/>
      <c r="EU2176" s="2"/>
      <c r="EV2176" s="2"/>
      <c r="EW2176" s="2"/>
      <c r="EX2176" s="2"/>
      <c r="EY2176" s="2"/>
      <c r="EZ2176" s="2"/>
      <c r="FA2176" s="2"/>
      <c r="FB2176" s="2"/>
      <c r="FC2176" s="2"/>
      <c r="FD2176" s="2"/>
      <c r="FE2176" s="2"/>
      <c r="FF2176" s="2"/>
      <c r="FG2176" s="2"/>
      <c r="FH2176" s="2"/>
      <c r="FI2176" s="2"/>
      <c r="FJ2176" s="2"/>
      <c r="FK2176" s="2"/>
      <c r="FL2176" s="2"/>
      <c r="FM2176" s="2"/>
      <c r="FN2176" s="2"/>
      <c r="FO2176" s="2"/>
      <c r="FP2176" s="2"/>
      <c r="FQ2176" s="2"/>
      <c r="FR2176" s="2"/>
      <c r="FS2176" s="2"/>
      <c r="FT2176" s="2"/>
      <c r="FU2176" s="2"/>
      <c r="FV2176" s="2"/>
      <c r="FW2176" s="2"/>
      <c r="FX2176" s="2"/>
      <c r="FY2176" s="2"/>
      <c r="FZ2176" s="2"/>
      <c r="GA2176" s="2"/>
      <c r="GB2176" s="2"/>
      <c r="GC2176" s="2"/>
      <c r="GD2176" s="2"/>
      <c r="GE2176" s="2"/>
      <c r="GF2176" s="2"/>
      <c r="GG2176" s="2"/>
      <c r="GH2176" s="2"/>
      <c r="GI2176" s="2"/>
      <c r="GJ2176" s="2"/>
      <c r="GK2176" s="2"/>
      <c r="GL2176" s="2"/>
      <c r="GM2176" s="2"/>
      <c r="GN2176" s="2"/>
      <c r="GO2176" s="2"/>
    </row>
    <row r="2177" spans="1:197" s="1" customFormat="1" x14ac:dyDescent="0.25">
      <c r="A2177"/>
      <c r="B2177" s="107"/>
      <c r="C2177" s="107"/>
      <c r="D2177" s="107"/>
      <c r="E2177" s="107"/>
      <c r="F2177" s="107"/>
      <c r="G2177" s="107"/>
      <c r="H2177" s="107"/>
      <c r="I2177" s="107"/>
      <c r="J2177" s="107"/>
      <c r="K2177" s="107"/>
      <c r="L2177" s="107"/>
      <c r="M2177" s="107"/>
      <c r="N2177" s="107"/>
      <c r="O2177" s="107"/>
      <c r="P2177"/>
      <c r="Q2177"/>
      <c r="R2177" s="108"/>
      <c r="DH2177" s="2"/>
      <c r="DI2177" s="2"/>
      <c r="DJ2177" s="2"/>
      <c r="DK2177" s="2"/>
      <c r="DL2177" s="2"/>
      <c r="DM2177" s="2"/>
      <c r="DN2177" s="2"/>
      <c r="DO2177" s="2"/>
      <c r="DP2177" s="2"/>
      <c r="DQ2177" s="2"/>
      <c r="DR2177" s="2"/>
      <c r="DS2177" s="2"/>
      <c r="DT2177" s="2"/>
      <c r="DU2177" s="2"/>
      <c r="DV2177" s="2"/>
      <c r="DW2177" s="2"/>
      <c r="DX2177" s="2"/>
      <c r="DY2177" s="2"/>
      <c r="DZ2177" s="2"/>
      <c r="EA2177" s="2"/>
      <c r="EB2177" s="2"/>
      <c r="EC2177" s="2"/>
      <c r="ED2177" s="2"/>
      <c r="EE2177" s="2"/>
      <c r="EF2177" s="2"/>
      <c r="EG2177" s="2"/>
      <c r="EH2177" s="2"/>
      <c r="EI2177" s="2"/>
      <c r="EJ2177" s="2"/>
      <c r="EK2177" s="2"/>
      <c r="EL2177" s="2"/>
      <c r="EM2177" s="2"/>
      <c r="EN2177" s="2"/>
      <c r="EO2177" s="2"/>
      <c r="EP2177" s="2"/>
      <c r="EQ2177" s="2"/>
      <c r="ER2177" s="2"/>
      <c r="ES2177" s="2"/>
      <c r="ET2177" s="2"/>
      <c r="EU2177" s="2"/>
      <c r="EV2177" s="2"/>
      <c r="EW2177" s="2"/>
      <c r="EX2177" s="2"/>
      <c r="EY2177" s="2"/>
      <c r="EZ2177" s="2"/>
      <c r="FA2177" s="2"/>
      <c r="FB2177" s="2"/>
      <c r="FC2177" s="2"/>
      <c r="FD2177" s="2"/>
      <c r="FE2177" s="2"/>
      <c r="FF2177" s="2"/>
      <c r="FG2177" s="2"/>
      <c r="FH2177" s="2"/>
      <c r="FI2177" s="2"/>
      <c r="FJ2177" s="2"/>
      <c r="FK2177" s="2"/>
      <c r="FL2177" s="2"/>
      <c r="FM2177" s="2"/>
      <c r="FN2177" s="2"/>
      <c r="FO2177" s="2"/>
      <c r="FP2177" s="2"/>
      <c r="FQ2177" s="2"/>
      <c r="FR2177" s="2"/>
      <c r="FS2177" s="2"/>
      <c r="FT2177" s="2"/>
      <c r="FU2177" s="2"/>
      <c r="FV2177" s="2"/>
      <c r="FW2177" s="2"/>
      <c r="FX2177" s="2"/>
      <c r="FY2177" s="2"/>
      <c r="FZ2177" s="2"/>
      <c r="GA2177" s="2"/>
      <c r="GB2177" s="2"/>
      <c r="GC2177" s="2"/>
      <c r="GD2177" s="2"/>
      <c r="GE2177" s="2"/>
      <c r="GF2177" s="2"/>
      <c r="GG2177" s="2"/>
      <c r="GH2177" s="2"/>
      <c r="GI2177" s="2"/>
      <c r="GJ2177" s="2"/>
      <c r="GK2177" s="2"/>
      <c r="GL2177" s="2"/>
      <c r="GM2177" s="2"/>
      <c r="GN2177" s="2"/>
      <c r="GO2177" s="2"/>
    </row>
    <row r="2178" spans="1:197" s="1" customFormat="1" x14ac:dyDescent="0.25">
      <c r="A2178"/>
      <c r="B2178" s="107"/>
      <c r="C2178" s="107"/>
      <c r="D2178" s="107"/>
      <c r="E2178" s="107"/>
      <c r="F2178" s="107"/>
      <c r="G2178" s="107"/>
      <c r="H2178" s="107"/>
      <c r="I2178" s="107"/>
      <c r="J2178" s="107"/>
      <c r="K2178" s="107"/>
      <c r="L2178" s="107"/>
      <c r="M2178" s="107"/>
      <c r="N2178" s="107"/>
      <c r="O2178" s="107"/>
      <c r="P2178"/>
      <c r="Q2178"/>
      <c r="R2178" s="108"/>
      <c r="DH2178" s="2"/>
      <c r="DI2178" s="2"/>
      <c r="DJ2178" s="2"/>
      <c r="DK2178" s="2"/>
      <c r="DL2178" s="2"/>
      <c r="DM2178" s="2"/>
      <c r="DN2178" s="2"/>
      <c r="DO2178" s="2"/>
      <c r="DP2178" s="2"/>
      <c r="DQ2178" s="2"/>
      <c r="DR2178" s="2"/>
      <c r="DS2178" s="2"/>
      <c r="DT2178" s="2"/>
      <c r="DU2178" s="2"/>
      <c r="DV2178" s="2"/>
      <c r="DW2178" s="2"/>
      <c r="DX2178" s="2"/>
      <c r="DY2178" s="2"/>
      <c r="DZ2178" s="2"/>
      <c r="EA2178" s="2"/>
      <c r="EB2178" s="2"/>
      <c r="EC2178" s="2"/>
      <c r="ED2178" s="2"/>
      <c r="EE2178" s="2"/>
      <c r="EF2178" s="2"/>
      <c r="EG2178" s="2"/>
      <c r="EH2178" s="2"/>
      <c r="EI2178" s="2"/>
      <c r="EJ2178" s="2"/>
      <c r="EK2178" s="2"/>
      <c r="EL2178" s="2"/>
      <c r="EM2178" s="2"/>
      <c r="EN2178" s="2"/>
      <c r="EO2178" s="2"/>
      <c r="EP2178" s="2"/>
      <c r="EQ2178" s="2"/>
      <c r="ER2178" s="2"/>
      <c r="ES2178" s="2"/>
      <c r="ET2178" s="2"/>
      <c r="EU2178" s="2"/>
      <c r="EV2178" s="2"/>
      <c r="EW2178" s="2"/>
      <c r="EX2178" s="2"/>
      <c r="EY2178" s="2"/>
      <c r="EZ2178" s="2"/>
      <c r="FA2178" s="2"/>
      <c r="FB2178" s="2"/>
      <c r="FC2178" s="2"/>
      <c r="FD2178" s="2"/>
      <c r="FE2178" s="2"/>
      <c r="FF2178" s="2"/>
      <c r="FG2178" s="2"/>
      <c r="FH2178" s="2"/>
      <c r="FI2178" s="2"/>
      <c r="FJ2178" s="2"/>
      <c r="FK2178" s="2"/>
      <c r="FL2178" s="2"/>
      <c r="FM2178" s="2"/>
      <c r="FN2178" s="2"/>
      <c r="FO2178" s="2"/>
      <c r="FP2178" s="2"/>
      <c r="FQ2178" s="2"/>
      <c r="FR2178" s="2"/>
      <c r="FS2178" s="2"/>
      <c r="FT2178" s="2"/>
      <c r="FU2178" s="2"/>
      <c r="FV2178" s="2"/>
      <c r="FW2178" s="2"/>
      <c r="FX2178" s="2"/>
      <c r="FY2178" s="2"/>
      <c r="FZ2178" s="2"/>
      <c r="GA2178" s="2"/>
      <c r="GB2178" s="2"/>
      <c r="GC2178" s="2"/>
      <c r="GD2178" s="2"/>
      <c r="GE2178" s="2"/>
      <c r="GF2178" s="2"/>
      <c r="GG2178" s="2"/>
      <c r="GH2178" s="2"/>
      <c r="GI2178" s="2"/>
      <c r="GJ2178" s="2"/>
      <c r="GK2178" s="2"/>
      <c r="GL2178" s="2"/>
      <c r="GM2178" s="2"/>
      <c r="GN2178" s="2"/>
      <c r="GO2178" s="2"/>
    </row>
    <row r="2179" spans="1:197" s="1" customFormat="1" x14ac:dyDescent="0.25">
      <c r="A2179"/>
      <c r="B2179" s="107"/>
      <c r="C2179" s="107"/>
      <c r="D2179" s="107"/>
      <c r="E2179" s="107"/>
      <c r="F2179" s="107"/>
      <c r="G2179" s="107"/>
      <c r="H2179" s="107"/>
      <c r="I2179" s="107"/>
      <c r="J2179" s="107"/>
      <c r="K2179" s="107"/>
      <c r="L2179" s="107"/>
      <c r="M2179" s="107"/>
      <c r="N2179" s="107"/>
      <c r="O2179" s="107"/>
      <c r="P2179"/>
      <c r="Q2179"/>
      <c r="R2179" s="108"/>
      <c r="DH2179" s="2"/>
      <c r="DI2179" s="2"/>
      <c r="DJ2179" s="2"/>
      <c r="DK2179" s="2"/>
      <c r="DL2179" s="2"/>
      <c r="DM2179" s="2"/>
      <c r="DN2179" s="2"/>
      <c r="DO2179" s="2"/>
      <c r="DP2179" s="2"/>
      <c r="DQ2179" s="2"/>
      <c r="DR2179" s="2"/>
      <c r="DS2179" s="2"/>
      <c r="DT2179" s="2"/>
      <c r="DU2179" s="2"/>
      <c r="DV2179" s="2"/>
      <c r="DW2179" s="2"/>
      <c r="DX2179" s="2"/>
      <c r="DY2179" s="2"/>
      <c r="DZ2179" s="2"/>
      <c r="EA2179" s="2"/>
      <c r="EB2179" s="2"/>
      <c r="EC2179" s="2"/>
      <c r="ED2179" s="2"/>
      <c r="EE2179" s="2"/>
      <c r="EF2179" s="2"/>
      <c r="EG2179" s="2"/>
      <c r="EH2179" s="2"/>
      <c r="EI2179" s="2"/>
      <c r="EJ2179" s="2"/>
      <c r="EK2179" s="2"/>
      <c r="EL2179" s="2"/>
      <c r="EM2179" s="2"/>
      <c r="EN2179" s="2"/>
      <c r="EO2179" s="2"/>
      <c r="EP2179" s="2"/>
      <c r="EQ2179" s="2"/>
      <c r="ER2179" s="2"/>
      <c r="ES2179" s="2"/>
      <c r="ET2179" s="2"/>
      <c r="EU2179" s="2"/>
      <c r="EV2179" s="2"/>
      <c r="EW2179" s="2"/>
      <c r="EX2179" s="2"/>
      <c r="EY2179" s="2"/>
      <c r="EZ2179" s="2"/>
      <c r="FA2179" s="2"/>
      <c r="FB2179" s="2"/>
      <c r="FC2179" s="2"/>
      <c r="FD2179" s="2"/>
      <c r="FE2179" s="2"/>
      <c r="FF2179" s="2"/>
      <c r="FG2179" s="2"/>
      <c r="FH2179" s="2"/>
      <c r="FI2179" s="2"/>
      <c r="FJ2179" s="2"/>
      <c r="FK2179" s="2"/>
      <c r="FL2179" s="2"/>
      <c r="FM2179" s="2"/>
      <c r="FN2179" s="2"/>
      <c r="FO2179" s="2"/>
      <c r="FP2179" s="2"/>
      <c r="FQ2179" s="2"/>
      <c r="FR2179" s="2"/>
      <c r="FS2179" s="2"/>
      <c r="FT2179" s="2"/>
      <c r="FU2179" s="2"/>
      <c r="FV2179" s="2"/>
      <c r="FW2179" s="2"/>
      <c r="FX2179" s="2"/>
      <c r="FY2179" s="2"/>
      <c r="FZ2179" s="2"/>
      <c r="GA2179" s="2"/>
      <c r="GB2179" s="2"/>
      <c r="GC2179" s="2"/>
      <c r="GD2179" s="2"/>
      <c r="GE2179" s="2"/>
      <c r="GF2179" s="2"/>
      <c r="GG2179" s="2"/>
      <c r="GH2179" s="2"/>
      <c r="GI2179" s="2"/>
      <c r="GJ2179" s="2"/>
      <c r="GK2179" s="2"/>
      <c r="GL2179" s="2"/>
      <c r="GM2179" s="2"/>
      <c r="GN2179" s="2"/>
      <c r="GO2179" s="2"/>
    </row>
    <row r="2180" spans="1:197" s="1" customFormat="1" x14ac:dyDescent="0.25">
      <c r="A2180"/>
      <c r="B2180" s="107"/>
      <c r="C2180" s="107"/>
      <c r="D2180" s="107"/>
      <c r="E2180" s="107"/>
      <c r="F2180" s="107"/>
      <c r="G2180" s="107"/>
      <c r="H2180" s="107"/>
      <c r="I2180" s="107"/>
      <c r="J2180" s="107"/>
      <c r="K2180" s="107"/>
      <c r="L2180" s="107"/>
      <c r="M2180" s="107"/>
      <c r="N2180" s="107"/>
      <c r="O2180" s="107"/>
      <c r="P2180"/>
      <c r="Q2180"/>
      <c r="R2180" s="108"/>
      <c r="DH2180" s="2"/>
      <c r="DI2180" s="2"/>
      <c r="DJ2180" s="2"/>
      <c r="DK2180" s="2"/>
      <c r="DL2180" s="2"/>
      <c r="DM2180" s="2"/>
      <c r="DN2180" s="2"/>
      <c r="DO2180" s="2"/>
      <c r="DP2180" s="2"/>
      <c r="DQ2180" s="2"/>
      <c r="DR2180" s="2"/>
      <c r="DS2180" s="2"/>
      <c r="DT2180" s="2"/>
      <c r="DU2180" s="2"/>
      <c r="DV2180" s="2"/>
      <c r="DW2180" s="2"/>
      <c r="DX2180" s="2"/>
      <c r="DY2180" s="2"/>
      <c r="DZ2180" s="2"/>
      <c r="EA2180" s="2"/>
      <c r="EB2180" s="2"/>
      <c r="EC2180" s="2"/>
      <c r="ED2180" s="2"/>
      <c r="EE2180" s="2"/>
      <c r="EF2180" s="2"/>
      <c r="EG2180" s="2"/>
      <c r="EH2180" s="2"/>
      <c r="EI2180" s="2"/>
      <c r="EJ2180" s="2"/>
      <c r="EK2180" s="2"/>
      <c r="EL2180" s="2"/>
      <c r="EM2180" s="2"/>
      <c r="EN2180" s="2"/>
      <c r="EO2180" s="2"/>
      <c r="EP2180" s="2"/>
      <c r="EQ2180" s="2"/>
      <c r="ER2180" s="2"/>
      <c r="ES2180" s="2"/>
      <c r="ET2180" s="2"/>
      <c r="EU2180" s="2"/>
      <c r="EV2180" s="2"/>
      <c r="EW2180" s="2"/>
      <c r="EX2180" s="2"/>
      <c r="EY2180" s="2"/>
      <c r="EZ2180" s="2"/>
      <c r="FA2180" s="2"/>
      <c r="FB2180" s="2"/>
      <c r="FC2180" s="2"/>
      <c r="FD2180" s="2"/>
      <c r="FE2180" s="2"/>
      <c r="FF2180" s="2"/>
      <c r="FG2180" s="2"/>
      <c r="FH2180" s="2"/>
      <c r="FI2180" s="2"/>
      <c r="FJ2180" s="2"/>
      <c r="FK2180" s="2"/>
      <c r="FL2180" s="2"/>
      <c r="FM2180" s="2"/>
      <c r="FN2180" s="2"/>
      <c r="FO2180" s="2"/>
      <c r="FP2180" s="2"/>
      <c r="FQ2180" s="2"/>
      <c r="FR2180" s="2"/>
      <c r="FS2180" s="2"/>
      <c r="FT2180" s="2"/>
      <c r="FU2180" s="2"/>
      <c r="FV2180" s="2"/>
      <c r="FW2180" s="2"/>
      <c r="FX2180" s="2"/>
      <c r="FY2180" s="2"/>
      <c r="FZ2180" s="2"/>
      <c r="GA2180" s="2"/>
      <c r="GB2180" s="2"/>
      <c r="GC2180" s="2"/>
      <c r="GD2180" s="2"/>
      <c r="GE2180" s="2"/>
      <c r="GF2180" s="2"/>
      <c r="GG2180" s="2"/>
      <c r="GH2180" s="2"/>
      <c r="GI2180" s="2"/>
      <c r="GJ2180" s="2"/>
      <c r="GK2180" s="2"/>
      <c r="GL2180" s="2"/>
      <c r="GM2180" s="2"/>
      <c r="GN2180" s="2"/>
      <c r="GO2180" s="2"/>
    </row>
    <row r="2181" spans="1:197" s="1" customFormat="1" x14ac:dyDescent="0.25">
      <c r="A2181"/>
      <c r="B2181" s="107"/>
      <c r="C2181" s="107"/>
      <c r="D2181" s="107"/>
      <c r="E2181" s="107"/>
      <c r="F2181" s="107"/>
      <c r="G2181" s="107"/>
      <c r="H2181" s="107"/>
      <c r="I2181" s="107"/>
      <c r="J2181" s="107"/>
      <c r="K2181" s="107"/>
      <c r="L2181" s="107"/>
      <c r="M2181" s="107"/>
      <c r="N2181" s="107"/>
      <c r="O2181" s="107"/>
      <c r="P2181"/>
      <c r="Q2181"/>
      <c r="R2181" s="108"/>
      <c r="DH2181" s="2"/>
      <c r="DI2181" s="2"/>
      <c r="DJ2181" s="2"/>
      <c r="DK2181" s="2"/>
      <c r="DL2181" s="2"/>
      <c r="DM2181" s="2"/>
      <c r="DN2181" s="2"/>
      <c r="DO2181" s="2"/>
      <c r="DP2181" s="2"/>
      <c r="DQ2181" s="2"/>
      <c r="DR2181" s="2"/>
      <c r="DS2181" s="2"/>
      <c r="DT2181" s="2"/>
      <c r="DU2181" s="2"/>
      <c r="DV2181" s="2"/>
      <c r="DW2181" s="2"/>
      <c r="DX2181" s="2"/>
      <c r="DY2181" s="2"/>
      <c r="DZ2181" s="2"/>
      <c r="EA2181" s="2"/>
      <c r="EB2181" s="2"/>
      <c r="EC2181" s="2"/>
      <c r="ED2181" s="2"/>
      <c r="EE2181" s="2"/>
      <c r="EF2181" s="2"/>
      <c r="EG2181" s="2"/>
      <c r="EH2181" s="2"/>
      <c r="EI2181" s="2"/>
      <c r="EJ2181" s="2"/>
      <c r="EK2181" s="2"/>
      <c r="EL2181" s="2"/>
      <c r="EM2181" s="2"/>
      <c r="EN2181" s="2"/>
      <c r="EO2181" s="2"/>
      <c r="EP2181" s="2"/>
      <c r="EQ2181" s="2"/>
      <c r="ER2181" s="2"/>
      <c r="ES2181" s="2"/>
      <c r="ET2181" s="2"/>
      <c r="EU2181" s="2"/>
      <c r="EV2181" s="2"/>
      <c r="EW2181" s="2"/>
      <c r="EX2181" s="2"/>
      <c r="EY2181" s="2"/>
      <c r="EZ2181" s="2"/>
      <c r="FA2181" s="2"/>
      <c r="FB2181" s="2"/>
      <c r="FC2181" s="2"/>
      <c r="FD2181" s="2"/>
      <c r="FE2181" s="2"/>
      <c r="FF2181" s="2"/>
      <c r="FG2181" s="2"/>
      <c r="FH2181" s="2"/>
      <c r="FI2181" s="2"/>
      <c r="FJ2181" s="2"/>
      <c r="FK2181" s="2"/>
      <c r="FL2181" s="2"/>
      <c r="FM2181" s="2"/>
      <c r="FN2181" s="2"/>
      <c r="FO2181" s="2"/>
      <c r="FP2181" s="2"/>
      <c r="FQ2181" s="2"/>
      <c r="FR2181" s="2"/>
      <c r="FS2181" s="2"/>
      <c r="FT2181" s="2"/>
      <c r="FU2181" s="2"/>
      <c r="FV2181" s="2"/>
      <c r="FW2181" s="2"/>
      <c r="FX2181" s="2"/>
      <c r="FY2181" s="2"/>
      <c r="FZ2181" s="2"/>
      <c r="GA2181" s="2"/>
      <c r="GB2181" s="2"/>
      <c r="GC2181" s="2"/>
      <c r="GD2181" s="2"/>
      <c r="GE2181" s="2"/>
      <c r="GF2181" s="2"/>
      <c r="GG2181" s="2"/>
      <c r="GH2181" s="2"/>
      <c r="GI2181" s="2"/>
      <c r="GJ2181" s="2"/>
      <c r="GK2181" s="2"/>
      <c r="GL2181" s="2"/>
      <c r="GM2181" s="2"/>
      <c r="GN2181" s="2"/>
      <c r="GO2181" s="2"/>
    </row>
    <row r="2182" spans="1:197" s="1" customFormat="1" x14ac:dyDescent="0.25">
      <c r="A2182"/>
      <c r="B2182" s="107"/>
      <c r="C2182" s="107"/>
      <c r="D2182" s="107"/>
      <c r="E2182" s="107"/>
      <c r="F2182" s="107"/>
      <c r="G2182" s="107"/>
      <c r="H2182" s="107"/>
      <c r="I2182" s="107"/>
      <c r="J2182" s="107"/>
      <c r="K2182" s="107"/>
      <c r="L2182" s="107"/>
      <c r="M2182" s="107"/>
      <c r="N2182" s="107"/>
      <c r="O2182" s="107"/>
      <c r="P2182"/>
      <c r="Q2182"/>
      <c r="R2182" s="108"/>
      <c r="DH2182" s="2"/>
      <c r="DI2182" s="2"/>
      <c r="DJ2182" s="2"/>
      <c r="DK2182" s="2"/>
      <c r="DL2182" s="2"/>
      <c r="DM2182" s="2"/>
      <c r="DN2182" s="2"/>
      <c r="DO2182" s="2"/>
      <c r="DP2182" s="2"/>
      <c r="DQ2182" s="2"/>
      <c r="DR2182" s="2"/>
      <c r="DS2182" s="2"/>
      <c r="DT2182" s="2"/>
      <c r="DU2182" s="2"/>
      <c r="DV2182" s="2"/>
      <c r="DW2182" s="2"/>
      <c r="DX2182" s="2"/>
      <c r="DY2182" s="2"/>
      <c r="DZ2182" s="2"/>
      <c r="EA2182" s="2"/>
      <c r="EB2182" s="2"/>
      <c r="EC2182" s="2"/>
      <c r="ED2182" s="2"/>
      <c r="EE2182" s="2"/>
      <c r="EF2182" s="2"/>
      <c r="EG2182" s="2"/>
      <c r="EH2182" s="2"/>
      <c r="EI2182" s="2"/>
      <c r="EJ2182" s="2"/>
      <c r="EK2182" s="2"/>
      <c r="EL2182" s="2"/>
      <c r="EM2182" s="2"/>
      <c r="EN2182" s="2"/>
      <c r="EO2182" s="2"/>
      <c r="EP2182" s="2"/>
      <c r="EQ2182" s="2"/>
      <c r="ER2182" s="2"/>
      <c r="ES2182" s="2"/>
      <c r="ET2182" s="2"/>
      <c r="EU2182" s="2"/>
      <c r="EV2182" s="2"/>
      <c r="EW2182" s="2"/>
      <c r="EX2182" s="2"/>
      <c r="EY2182" s="2"/>
      <c r="EZ2182" s="2"/>
      <c r="FA2182" s="2"/>
      <c r="FB2182" s="2"/>
      <c r="FC2182" s="2"/>
      <c r="FD2182" s="2"/>
      <c r="FE2182" s="2"/>
      <c r="FF2182" s="2"/>
      <c r="FG2182" s="2"/>
      <c r="FH2182" s="2"/>
      <c r="FI2182" s="2"/>
      <c r="FJ2182" s="2"/>
      <c r="FK2182" s="2"/>
      <c r="FL2182" s="2"/>
      <c r="FM2182" s="2"/>
      <c r="FN2182" s="2"/>
      <c r="FO2182" s="2"/>
      <c r="FP2182" s="2"/>
      <c r="FQ2182" s="2"/>
      <c r="FR2182" s="2"/>
      <c r="FS2182" s="2"/>
      <c r="FT2182" s="2"/>
      <c r="FU2182" s="2"/>
      <c r="FV2182" s="2"/>
      <c r="FW2182" s="2"/>
      <c r="FX2182" s="2"/>
      <c r="FY2182" s="2"/>
      <c r="FZ2182" s="2"/>
      <c r="GA2182" s="2"/>
      <c r="GB2182" s="2"/>
      <c r="GC2182" s="2"/>
      <c r="GD2182" s="2"/>
      <c r="GE2182" s="2"/>
      <c r="GF2182" s="2"/>
      <c r="GG2182" s="2"/>
      <c r="GH2182" s="2"/>
      <c r="GI2182" s="2"/>
      <c r="GJ2182" s="2"/>
      <c r="GK2182" s="2"/>
      <c r="GL2182" s="2"/>
      <c r="GM2182" s="2"/>
      <c r="GN2182" s="2"/>
      <c r="GO2182" s="2"/>
    </row>
    <row r="2183" spans="1:197" s="1" customFormat="1" x14ac:dyDescent="0.25">
      <c r="A2183"/>
      <c r="B2183" s="107"/>
      <c r="C2183" s="107"/>
      <c r="D2183" s="107"/>
      <c r="E2183" s="107"/>
      <c r="F2183" s="107"/>
      <c r="G2183" s="107"/>
      <c r="H2183" s="107"/>
      <c r="I2183" s="107"/>
      <c r="J2183" s="107"/>
      <c r="K2183" s="107"/>
      <c r="L2183" s="107"/>
      <c r="M2183" s="107"/>
      <c r="N2183" s="107"/>
      <c r="O2183" s="107"/>
      <c r="P2183"/>
      <c r="Q2183"/>
      <c r="R2183" s="108"/>
      <c r="DH2183" s="2"/>
      <c r="DI2183" s="2"/>
      <c r="DJ2183" s="2"/>
      <c r="DK2183" s="2"/>
      <c r="DL2183" s="2"/>
      <c r="DM2183" s="2"/>
      <c r="DN2183" s="2"/>
      <c r="DO2183" s="2"/>
      <c r="DP2183" s="2"/>
      <c r="DQ2183" s="2"/>
      <c r="DR2183" s="2"/>
      <c r="DS2183" s="2"/>
      <c r="DT2183" s="2"/>
      <c r="DU2183" s="2"/>
      <c r="DV2183" s="2"/>
      <c r="DW2183" s="2"/>
      <c r="DX2183" s="2"/>
      <c r="DY2183" s="2"/>
      <c r="DZ2183" s="2"/>
      <c r="EA2183" s="2"/>
      <c r="EB2183" s="2"/>
      <c r="EC2183" s="2"/>
      <c r="ED2183" s="2"/>
      <c r="EE2183" s="2"/>
      <c r="EF2183" s="2"/>
      <c r="EG2183" s="2"/>
      <c r="EH2183" s="2"/>
      <c r="EI2183" s="2"/>
      <c r="EJ2183" s="2"/>
      <c r="EK2183" s="2"/>
      <c r="EL2183" s="2"/>
      <c r="EM2183" s="2"/>
      <c r="EN2183" s="2"/>
      <c r="EO2183" s="2"/>
      <c r="EP2183" s="2"/>
      <c r="EQ2183" s="2"/>
      <c r="ER2183" s="2"/>
      <c r="ES2183" s="2"/>
      <c r="ET2183" s="2"/>
      <c r="EU2183" s="2"/>
      <c r="EV2183" s="2"/>
      <c r="EW2183" s="2"/>
      <c r="EX2183" s="2"/>
      <c r="EY2183" s="2"/>
      <c r="EZ2183" s="2"/>
      <c r="FA2183" s="2"/>
      <c r="FB2183" s="2"/>
      <c r="FC2183" s="2"/>
      <c r="FD2183" s="2"/>
      <c r="FE2183" s="2"/>
      <c r="FF2183" s="2"/>
      <c r="FG2183" s="2"/>
      <c r="FH2183" s="2"/>
      <c r="FI2183" s="2"/>
      <c r="FJ2183" s="2"/>
      <c r="FK2183" s="2"/>
      <c r="FL2183" s="2"/>
      <c r="FM2183" s="2"/>
      <c r="FN2183" s="2"/>
      <c r="FO2183" s="2"/>
      <c r="FP2183" s="2"/>
      <c r="FQ2183" s="2"/>
      <c r="FR2183" s="2"/>
      <c r="FS2183" s="2"/>
      <c r="FT2183" s="2"/>
      <c r="FU2183" s="2"/>
      <c r="FV2183" s="2"/>
      <c r="FW2183" s="2"/>
      <c r="FX2183" s="2"/>
      <c r="FY2183" s="2"/>
      <c r="FZ2183" s="2"/>
      <c r="GA2183" s="2"/>
      <c r="GB2183" s="2"/>
      <c r="GC2183" s="2"/>
      <c r="GD2183" s="2"/>
      <c r="GE2183" s="2"/>
      <c r="GF2183" s="2"/>
      <c r="GG2183" s="2"/>
      <c r="GH2183" s="2"/>
      <c r="GI2183" s="2"/>
      <c r="GJ2183" s="2"/>
      <c r="GK2183" s="2"/>
      <c r="GL2183" s="2"/>
      <c r="GM2183" s="2"/>
      <c r="GN2183" s="2"/>
      <c r="GO2183" s="2"/>
    </row>
    <row r="2184" spans="1:197" s="1" customFormat="1" x14ac:dyDescent="0.25">
      <c r="A2184"/>
      <c r="B2184" s="107"/>
      <c r="C2184" s="107"/>
      <c r="D2184" s="107"/>
      <c r="E2184" s="107"/>
      <c r="F2184" s="107"/>
      <c r="G2184" s="107"/>
      <c r="H2184" s="107"/>
      <c r="I2184" s="107"/>
      <c r="J2184" s="107"/>
      <c r="K2184" s="107"/>
      <c r="L2184" s="107"/>
      <c r="M2184" s="107"/>
      <c r="N2184" s="107"/>
      <c r="O2184" s="107"/>
      <c r="P2184"/>
      <c r="Q2184"/>
      <c r="R2184" s="108"/>
      <c r="DH2184" s="2"/>
      <c r="DI2184" s="2"/>
      <c r="DJ2184" s="2"/>
      <c r="DK2184" s="2"/>
      <c r="DL2184" s="2"/>
      <c r="DM2184" s="2"/>
      <c r="DN2184" s="2"/>
      <c r="DO2184" s="2"/>
      <c r="DP2184" s="2"/>
      <c r="DQ2184" s="2"/>
      <c r="DR2184" s="2"/>
      <c r="DS2184" s="2"/>
      <c r="DT2184" s="2"/>
      <c r="DU2184" s="2"/>
      <c r="DV2184" s="2"/>
      <c r="DW2184" s="2"/>
      <c r="DX2184" s="2"/>
      <c r="DY2184" s="2"/>
      <c r="DZ2184" s="2"/>
      <c r="EA2184" s="2"/>
      <c r="EB2184" s="2"/>
      <c r="EC2184" s="2"/>
      <c r="ED2184" s="2"/>
      <c r="EE2184" s="2"/>
      <c r="EF2184" s="2"/>
      <c r="EG2184" s="2"/>
      <c r="EH2184" s="2"/>
      <c r="EI2184" s="2"/>
      <c r="EJ2184" s="2"/>
      <c r="EK2184" s="2"/>
      <c r="EL2184" s="2"/>
      <c r="EM2184" s="2"/>
      <c r="EN2184" s="2"/>
      <c r="EO2184" s="2"/>
      <c r="EP2184" s="2"/>
      <c r="EQ2184" s="2"/>
      <c r="ER2184" s="2"/>
      <c r="ES2184" s="2"/>
      <c r="ET2184" s="2"/>
      <c r="EU2184" s="2"/>
      <c r="EV2184" s="2"/>
      <c r="EW2184" s="2"/>
      <c r="EX2184" s="2"/>
      <c r="EY2184" s="2"/>
      <c r="EZ2184" s="2"/>
      <c r="FA2184" s="2"/>
      <c r="FB2184" s="2"/>
      <c r="FC2184" s="2"/>
      <c r="FD2184" s="2"/>
      <c r="FE2184" s="2"/>
      <c r="FF2184" s="2"/>
      <c r="FG2184" s="2"/>
      <c r="FH2184" s="2"/>
      <c r="FI2184" s="2"/>
      <c r="FJ2184" s="2"/>
      <c r="FK2184" s="2"/>
      <c r="FL2184" s="2"/>
      <c r="FM2184" s="2"/>
      <c r="FN2184" s="2"/>
      <c r="FO2184" s="2"/>
      <c r="FP2184" s="2"/>
      <c r="FQ2184" s="2"/>
      <c r="FR2184" s="2"/>
      <c r="FS2184" s="2"/>
      <c r="FT2184" s="2"/>
      <c r="FU2184" s="2"/>
      <c r="FV2184" s="2"/>
      <c r="FW2184" s="2"/>
      <c r="FX2184" s="2"/>
      <c r="FY2184" s="2"/>
      <c r="FZ2184" s="2"/>
      <c r="GA2184" s="2"/>
      <c r="GB2184" s="2"/>
      <c r="GC2184" s="2"/>
      <c r="GD2184" s="2"/>
      <c r="GE2184" s="2"/>
      <c r="GF2184" s="2"/>
      <c r="GG2184" s="2"/>
      <c r="GH2184" s="2"/>
      <c r="GI2184" s="2"/>
      <c r="GJ2184" s="2"/>
      <c r="GK2184" s="2"/>
      <c r="GL2184" s="2"/>
      <c r="GM2184" s="2"/>
      <c r="GN2184" s="2"/>
      <c r="GO2184" s="2"/>
    </row>
    <row r="2185" spans="1:197" s="1" customFormat="1" x14ac:dyDescent="0.25">
      <c r="A2185"/>
      <c r="B2185" s="107"/>
      <c r="C2185" s="107"/>
      <c r="D2185" s="107"/>
      <c r="E2185" s="107"/>
      <c r="F2185" s="107"/>
      <c r="G2185" s="107"/>
      <c r="H2185" s="107"/>
      <c r="I2185" s="107"/>
      <c r="J2185" s="107"/>
      <c r="K2185" s="107"/>
      <c r="L2185" s="107"/>
      <c r="M2185" s="107"/>
      <c r="N2185" s="107"/>
      <c r="O2185" s="107"/>
      <c r="P2185"/>
      <c r="Q2185"/>
      <c r="R2185" s="108"/>
      <c r="DH2185" s="2"/>
      <c r="DI2185" s="2"/>
      <c r="DJ2185" s="2"/>
      <c r="DK2185" s="2"/>
      <c r="DL2185" s="2"/>
      <c r="DM2185" s="2"/>
      <c r="DN2185" s="2"/>
      <c r="DO2185" s="2"/>
      <c r="DP2185" s="2"/>
      <c r="DQ2185" s="2"/>
      <c r="DR2185" s="2"/>
      <c r="DS2185" s="2"/>
      <c r="DT2185" s="2"/>
      <c r="DU2185" s="2"/>
      <c r="DV2185" s="2"/>
      <c r="DW2185" s="2"/>
      <c r="DX2185" s="2"/>
      <c r="DY2185" s="2"/>
      <c r="DZ2185" s="2"/>
      <c r="EA2185" s="2"/>
      <c r="EB2185" s="2"/>
      <c r="EC2185" s="2"/>
      <c r="ED2185" s="2"/>
      <c r="EE2185" s="2"/>
      <c r="EF2185" s="2"/>
      <c r="EG2185" s="2"/>
      <c r="EH2185" s="2"/>
      <c r="EI2185" s="2"/>
      <c r="EJ2185" s="2"/>
      <c r="EK2185" s="2"/>
      <c r="EL2185" s="2"/>
      <c r="EM2185" s="2"/>
      <c r="EN2185" s="2"/>
      <c r="EO2185" s="2"/>
      <c r="EP2185" s="2"/>
      <c r="EQ2185" s="2"/>
      <c r="ER2185" s="2"/>
      <c r="ES2185" s="2"/>
      <c r="ET2185" s="2"/>
      <c r="EU2185" s="2"/>
      <c r="EV2185" s="2"/>
      <c r="EW2185" s="2"/>
      <c r="EX2185" s="2"/>
      <c r="EY2185" s="2"/>
      <c r="EZ2185" s="2"/>
      <c r="FA2185" s="2"/>
      <c r="FB2185" s="2"/>
      <c r="FC2185" s="2"/>
      <c r="FD2185" s="2"/>
      <c r="FE2185" s="2"/>
      <c r="FF2185" s="2"/>
      <c r="FG2185" s="2"/>
      <c r="FH2185" s="2"/>
      <c r="FI2185" s="2"/>
      <c r="FJ2185" s="2"/>
      <c r="FK2185" s="2"/>
      <c r="FL2185" s="2"/>
      <c r="FM2185" s="2"/>
      <c r="FN2185" s="2"/>
      <c r="FO2185" s="2"/>
      <c r="FP2185" s="2"/>
      <c r="FQ2185" s="2"/>
      <c r="FR2185" s="2"/>
      <c r="FS2185" s="2"/>
      <c r="FT2185" s="2"/>
      <c r="FU2185" s="2"/>
      <c r="FV2185" s="2"/>
      <c r="FW2185" s="2"/>
      <c r="FX2185" s="2"/>
      <c r="FY2185" s="2"/>
      <c r="FZ2185" s="2"/>
      <c r="GA2185" s="2"/>
      <c r="GB2185" s="2"/>
      <c r="GC2185" s="2"/>
      <c r="GD2185" s="2"/>
      <c r="GE2185" s="2"/>
      <c r="GF2185" s="2"/>
      <c r="GG2185" s="2"/>
      <c r="GH2185" s="2"/>
      <c r="GI2185" s="2"/>
      <c r="GJ2185" s="2"/>
      <c r="GK2185" s="2"/>
      <c r="GL2185" s="2"/>
      <c r="GM2185" s="2"/>
      <c r="GN2185" s="2"/>
      <c r="GO2185" s="2"/>
    </row>
    <row r="2186" spans="1:197" s="1" customFormat="1" x14ac:dyDescent="0.25">
      <c r="A2186"/>
      <c r="B2186" s="107"/>
      <c r="C2186" s="107"/>
      <c r="D2186" s="107"/>
      <c r="E2186" s="107"/>
      <c r="F2186" s="107"/>
      <c r="G2186" s="107"/>
      <c r="H2186" s="107"/>
      <c r="I2186" s="107"/>
      <c r="J2186" s="107"/>
      <c r="K2186" s="107"/>
      <c r="L2186" s="107"/>
      <c r="M2186" s="107"/>
      <c r="N2186" s="107"/>
      <c r="O2186" s="107"/>
      <c r="P2186"/>
      <c r="Q2186"/>
      <c r="R2186" s="108"/>
      <c r="DH2186" s="2"/>
      <c r="DI2186" s="2"/>
      <c r="DJ2186" s="2"/>
      <c r="DK2186" s="2"/>
      <c r="DL2186" s="2"/>
      <c r="DM2186" s="2"/>
      <c r="DN2186" s="2"/>
      <c r="DO2186" s="2"/>
      <c r="DP2186" s="2"/>
      <c r="DQ2186" s="2"/>
      <c r="DR2186" s="2"/>
      <c r="DS2186" s="2"/>
      <c r="DT2186" s="2"/>
      <c r="DU2186" s="2"/>
      <c r="DV2186" s="2"/>
      <c r="DW2186" s="2"/>
      <c r="DX2186" s="2"/>
      <c r="DY2186" s="2"/>
      <c r="DZ2186" s="2"/>
      <c r="EA2186" s="2"/>
      <c r="EB2186" s="2"/>
      <c r="EC2186" s="2"/>
      <c r="ED2186" s="2"/>
      <c r="EE2186" s="2"/>
      <c r="EF2186" s="2"/>
      <c r="EG2186" s="2"/>
      <c r="EH2186" s="2"/>
      <c r="EI2186" s="2"/>
      <c r="EJ2186" s="2"/>
      <c r="EK2186" s="2"/>
      <c r="EL2186" s="2"/>
      <c r="EM2186" s="2"/>
      <c r="EN2186" s="2"/>
      <c r="EO2186" s="2"/>
      <c r="EP2186" s="2"/>
      <c r="EQ2186" s="2"/>
      <c r="ER2186" s="2"/>
      <c r="ES2186" s="2"/>
      <c r="ET2186" s="2"/>
      <c r="EU2186" s="2"/>
      <c r="EV2186" s="2"/>
      <c r="EW2186" s="2"/>
      <c r="EX2186" s="2"/>
      <c r="EY2186" s="2"/>
      <c r="EZ2186" s="2"/>
      <c r="FA2186" s="2"/>
      <c r="FB2186" s="2"/>
      <c r="FC2186" s="2"/>
      <c r="FD2186" s="2"/>
      <c r="FE2186" s="2"/>
      <c r="FF2186" s="2"/>
      <c r="FG2186" s="2"/>
      <c r="FH2186" s="2"/>
      <c r="FI2186" s="2"/>
      <c r="FJ2186" s="2"/>
      <c r="FK2186" s="2"/>
      <c r="FL2186" s="2"/>
      <c r="FM2186" s="2"/>
      <c r="FN2186" s="2"/>
      <c r="FO2186" s="2"/>
      <c r="FP2186" s="2"/>
      <c r="FQ2186" s="2"/>
      <c r="FR2186" s="2"/>
      <c r="FS2186" s="2"/>
      <c r="FT2186" s="2"/>
      <c r="FU2186" s="2"/>
      <c r="FV2186" s="2"/>
      <c r="FW2186" s="2"/>
      <c r="FX2186" s="2"/>
      <c r="FY2186" s="2"/>
      <c r="FZ2186" s="2"/>
      <c r="GA2186" s="2"/>
      <c r="GB2186" s="2"/>
      <c r="GC2186" s="2"/>
      <c r="GD2186" s="2"/>
      <c r="GE2186" s="2"/>
      <c r="GF2186" s="2"/>
      <c r="GG2186" s="2"/>
      <c r="GH2186" s="2"/>
      <c r="GI2186" s="2"/>
      <c r="GJ2186" s="2"/>
      <c r="GK2186" s="2"/>
      <c r="GL2186" s="2"/>
      <c r="GM2186" s="2"/>
      <c r="GN2186" s="2"/>
      <c r="GO2186" s="2"/>
    </row>
    <row r="2187" spans="1:197" s="1" customFormat="1" x14ac:dyDescent="0.25">
      <c r="A2187"/>
      <c r="B2187" s="107"/>
      <c r="C2187" s="107"/>
      <c r="D2187" s="107"/>
      <c r="E2187" s="107"/>
      <c r="F2187" s="107"/>
      <c r="G2187" s="107"/>
      <c r="H2187" s="107"/>
      <c r="I2187" s="107"/>
      <c r="J2187" s="107"/>
      <c r="K2187" s="107"/>
      <c r="L2187" s="107"/>
      <c r="M2187" s="107"/>
      <c r="N2187" s="107"/>
      <c r="O2187" s="107"/>
      <c r="P2187"/>
      <c r="Q2187"/>
      <c r="R2187" s="108"/>
      <c r="DH2187" s="2"/>
      <c r="DI2187" s="2"/>
      <c r="DJ2187" s="2"/>
      <c r="DK2187" s="2"/>
      <c r="DL2187" s="2"/>
      <c r="DM2187" s="2"/>
      <c r="DN2187" s="2"/>
      <c r="DO2187" s="2"/>
      <c r="DP2187" s="2"/>
      <c r="DQ2187" s="2"/>
      <c r="DR2187" s="2"/>
      <c r="DS2187" s="2"/>
      <c r="DT2187" s="2"/>
      <c r="DU2187" s="2"/>
      <c r="DV2187" s="2"/>
      <c r="DW2187" s="2"/>
      <c r="DX2187" s="2"/>
      <c r="DY2187" s="2"/>
      <c r="DZ2187" s="2"/>
      <c r="EA2187" s="2"/>
      <c r="EB2187" s="2"/>
      <c r="EC2187" s="2"/>
      <c r="ED2187" s="2"/>
      <c r="EE2187" s="2"/>
      <c r="EF2187" s="2"/>
      <c r="EG2187" s="2"/>
      <c r="EH2187" s="2"/>
      <c r="EI2187" s="2"/>
      <c r="EJ2187" s="2"/>
      <c r="EK2187" s="2"/>
      <c r="EL2187" s="2"/>
      <c r="EM2187" s="2"/>
      <c r="EN2187" s="2"/>
      <c r="EO2187" s="2"/>
      <c r="EP2187" s="2"/>
      <c r="EQ2187" s="2"/>
      <c r="ER2187" s="2"/>
      <c r="ES2187" s="2"/>
      <c r="ET2187" s="2"/>
      <c r="EU2187" s="2"/>
      <c r="EV2187" s="2"/>
      <c r="EW2187" s="2"/>
      <c r="EX2187" s="2"/>
      <c r="EY2187" s="2"/>
      <c r="EZ2187" s="2"/>
      <c r="FA2187" s="2"/>
      <c r="FB2187" s="2"/>
      <c r="FC2187" s="2"/>
      <c r="FD2187" s="2"/>
      <c r="FE2187" s="2"/>
      <c r="FF2187" s="2"/>
      <c r="FG2187" s="2"/>
      <c r="FH2187" s="2"/>
      <c r="FI2187" s="2"/>
      <c r="FJ2187" s="2"/>
      <c r="FK2187" s="2"/>
      <c r="FL2187" s="2"/>
      <c r="FM2187" s="2"/>
      <c r="FN2187" s="2"/>
      <c r="FO2187" s="2"/>
      <c r="FP2187" s="2"/>
      <c r="FQ2187" s="2"/>
      <c r="FR2187" s="2"/>
      <c r="FS2187" s="2"/>
      <c r="FT2187" s="2"/>
      <c r="FU2187" s="2"/>
      <c r="FV2187" s="2"/>
      <c r="FW2187" s="2"/>
      <c r="FX2187" s="2"/>
      <c r="FY2187" s="2"/>
      <c r="FZ2187" s="2"/>
      <c r="GA2187" s="2"/>
      <c r="GB2187" s="2"/>
      <c r="GC2187" s="2"/>
      <c r="GD2187" s="2"/>
      <c r="GE2187" s="2"/>
      <c r="GF2187" s="2"/>
      <c r="GG2187" s="2"/>
      <c r="GH2187" s="2"/>
      <c r="GI2187" s="2"/>
      <c r="GJ2187" s="2"/>
      <c r="GK2187" s="2"/>
      <c r="GL2187" s="2"/>
      <c r="GM2187" s="2"/>
      <c r="GN2187" s="2"/>
      <c r="GO2187" s="2"/>
    </row>
    <row r="2188" spans="1:197" s="1" customFormat="1" x14ac:dyDescent="0.25">
      <c r="A2188"/>
      <c r="B2188" s="107"/>
      <c r="C2188" s="107"/>
      <c r="D2188" s="107"/>
      <c r="E2188" s="107"/>
      <c r="F2188" s="107"/>
      <c r="G2188" s="107"/>
      <c r="H2188" s="107"/>
      <c r="I2188" s="107"/>
      <c r="J2188" s="107"/>
      <c r="K2188" s="107"/>
      <c r="L2188" s="107"/>
      <c r="M2188" s="107"/>
      <c r="N2188" s="107"/>
      <c r="O2188" s="107"/>
      <c r="P2188"/>
      <c r="Q2188"/>
      <c r="R2188" s="108"/>
      <c r="DH2188" s="2"/>
      <c r="DI2188" s="2"/>
      <c r="DJ2188" s="2"/>
      <c r="DK2188" s="2"/>
      <c r="DL2188" s="2"/>
      <c r="DM2188" s="2"/>
      <c r="DN2188" s="2"/>
      <c r="DO2188" s="2"/>
      <c r="DP2188" s="2"/>
      <c r="DQ2188" s="2"/>
      <c r="DR2188" s="2"/>
      <c r="DS2188" s="2"/>
      <c r="DT2188" s="2"/>
      <c r="DU2188" s="2"/>
      <c r="DV2188" s="2"/>
      <c r="DW2188" s="2"/>
      <c r="DX2188" s="2"/>
      <c r="DY2188" s="2"/>
      <c r="DZ2188" s="2"/>
      <c r="EA2188" s="2"/>
      <c r="EB2188" s="2"/>
      <c r="EC2188" s="2"/>
      <c r="ED2188" s="2"/>
      <c r="EE2188" s="2"/>
      <c r="EF2188" s="2"/>
      <c r="EG2188" s="2"/>
      <c r="EH2188" s="2"/>
      <c r="EI2188" s="2"/>
      <c r="EJ2188" s="2"/>
      <c r="EK2188" s="2"/>
      <c r="EL2188" s="2"/>
      <c r="EM2188" s="2"/>
      <c r="EN2188" s="2"/>
      <c r="EO2188" s="2"/>
      <c r="EP2188" s="2"/>
      <c r="EQ2188" s="2"/>
      <c r="ER2188" s="2"/>
      <c r="ES2188" s="2"/>
      <c r="ET2188" s="2"/>
      <c r="EU2188" s="2"/>
      <c r="EV2188" s="2"/>
      <c r="EW2188" s="2"/>
      <c r="EX2188" s="2"/>
      <c r="EY2188" s="2"/>
      <c r="EZ2188" s="2"/>
      <c r="FA2188" s="2"/>
      <c r="FB2188" s="2"/>
      <c r="FC2188" s="2"/>
      <c r="FD2188" s="2"/>
      <c r="FE2188" s="2"/>
      <c r="FF2188" s="2"/>
      <c r="FG2188" s="2"/>
      <c r="FH2188" s="2"/>
      <c r="FI2188" s="2"/>
      <c r="FJ2188" s="2"/>
      <c r="FK2188" s="2"/>
      <c r="FL2188" s="2"/>
      <c r="FM2188" s="2"/>
      <c r="FN2188" s="2"/>
      <c r="FO2188" s="2"/>
      <c r="FP2188" s="2"/>
      <c r="FQ2188" s="2"/>
      <c r="FR2188" s="2"/>
      <c r="FS2188" s="2"/>
      <c r="FT2188" s="2"/>
      <c r="FU2188" s="2"/>
      <c r="FV2188" s="2"/>
      <c r="FW2188" s="2"/>
      <c r="FX2188" s="2"/>
      <c r="FY2188" s="2"/>
      <c r="FZ2188" s="2"/>
      <c r="GA2188" s="2"/>
      <c r="GB2188" s="2"/>
      <c r="GC2188" s="2"/>
      <c r="GD2188" s="2"/>
      <c r="GE2188" s="2"/>
      <c r="GF2188" s="2"/>
      <c r="GG2188" s="2"/>
      <c r="GH2188" s="2"/>
      <c r="GI2188" s="2"/>
      <c r="GJ2188" s="2"/>
      <c r="GK2188" s="2"/>
      <c r="GL2188" s="2"/>
      <c r="GM2188" s="2"/>
      <c r="GN2188" s="2"/>
      <c r="GO2188" s="2"/>
    </row>
    <row r="2189" spans="1:197" s="1" customFormat="1" x14ac:dyDescent="0.25">
      <c r="A2189"/>
      <c r="B2189" s="107"/>
      <c r="C2189" s="107"/>
      <c r="D2189" s="107"/>
      <c r="E2189" s="107"/>
      <c r="F2189" s="107"/>
      <c r="G2189" s="107"/>
      <c r="H2189" s="107"/>
      <c r="I2189" s="107"/>
      <c r="J2189" s="107"/>
      <c r="K2189" s="107"/>
      <c r="L2189" s="107"/>
      <c r="M2189" s="107"/>
      <c r="N2189" s="107"/>
      <c r="O2189" s="107"/>
      <c r="P2189"/>
      <c r="Q2189"/>
      <c r="R2189" s="108"/>
      <c r="DH2189" s="2"/>
      <c r="DI2189" s="2"/>
      <c r="DJ2189" s="2"/>
      <c r="DK2189" s="2"/>
      <c r="DL2189" s="2"/>
      <c r="DM2189" s="2"/>
      <c r="DN2189" s="2"/>
      <c r="DO2189" s="2"/>
      <c r="DP2189" s="2"/>
      <c r="DQ2189" s="2"/>
      <c r="DR2189" s="2"/>
      <c r="DS2189" s="2"/>
      <c r="DT2189" s="2"/>
      <c r="DU2189" s="2"/>
      <c r="DV2189" s="2"/>
      <c r="DW2189" s="2"/>
      <c r="DX2189" s="2"/>
      <c r="DY2189" s="2"/>
      <c r="DZ2189" s="2"/>
      <c r="EA2189" s="2"/>
      <c r="EB2189" s="2"/>
      <c r="EC2189" s="2"/>
      <c r="ED2189" s="2"/>
      <c r="EE2189" s="2"/>
      <c r="EF2189" s="2"/>
      <c r="EG2189" s="2"/>
      <c r="EH2189" s="2"/>
      <c r="EI2189" s="2"/>
      <c r="EJ2189" s="2"/>
      <c r="EK2189" s="2"/>
      <c r="EL2189" s="2"/>
      <c r="EM2189" s="2"/>
      <c r="EN2189" s="2"/>
      <c r="EO2189" s="2"/>
      <c r="EP2189" s="2"/>
      <c r="EQ2189" s="2"/>
      <c r="ER2189" s="2"/>
      <c r="ES2189" s="2"/>
      <c r="ET2189" s="2"/>
      <c r="EU2189" s="2"/>
      <c r="EV2189" s="2"/>
      <c r="EW2189" s="2"/>
      <c r="EX2189" s="2"/>
      <c r="EY2189" s="2"/>
      <c r="EZ2189" s="2"/>
      <c r="FA2189" s="2"/>
      <c r="FB2189" s="2"/>
      <c r="FC2189" s="2"/>
      <c r="FD2189" s="2"/>
      <c r="FE2189" s="2"/>
      <c r="FF2189" s="2"/>
      <c r="FG2189" s="2"/>
      <c r="FH2189" s="2"/>
      <c r="FI2189" s="2"/>
      <c r="FJ2189" s="2"/>
      <c r="FK2189" s="2"/>
      <c r="FL2189" s="2"/>
      <c r="FM2189" s="2"/>
      <c r="FN2189" s="2"/>
      <c r="FO2189" s="2"/>
      <c r="FP2189" s="2"/>
      <c r="FQ2189" s="2"/>
      <c r="FR2189" s="2"/>
      <c r="FS2189" s="2"/>
      <c r="FT2189" s="2"/>
      <c r="FU2189" s="2"/>
      <c r="FV2189" s="2"/>
      <c r="FW2189" s="2"/>
      <c r="FX2189" s="2"/>
      <c r="FY2189" s="2"/>
      <c r="FZ2189" s="2"/>
      <c r="GA2189" s="2"/>
      <c r="GB2189" s="2"/>
      <c r="GC2189" s="2"/>
      <c r="GD2189" s="2"/>
      <c r="GE2189" s="2"/>
      <c r="GF2189" s="2"/>
      <c r="GG2189" s="2"/>
      <c r="GH2189" s="2"/>
      <c r="GI2189" s="2"/>
      <c r="GJ2189" s="2"/>
      <c r="GK2189" s="2"/>
      <c r="GL2189" s="2"/>
      <c r="GM2189" s="2"/>
      <c r="GN2189" s="2"/>
      <c r="GO2189" s="2"/>
    </row>
    <row r="2190" spans="1:197" s="1" customFormat="1" x14ac:dyDescent="0.25">
      <c r="A2190"/>
      <c r="B2190" s="107"/>
      <c r="C2190" s="107"/>
      <c r="D2190" s="107"/>
      <c r="E2190" s="107"/>
      <c r="F2190" s="107"/>
      <c r="G2190" s="107"/>
      <c r="H2190" s="107"/>
      <c r="I2190" s="107"/>
      <c r="J2190" s="107"/>
      <c r="K2190" s="107"/>
      <c r="L2190" s="107"/>
      <c r="M2190" s="107"/>
      <c r="N2190" s="107"/>
      <c r="O2190" s="107"/>
      <c r="P2190"/>
      <c r="Q2190"/>
      <c r="R2190" s="108"/>
      <c r="DH2190" s="2"/>
      <c r="DI2190" s="2"/>
      <c r="DJ2190" s="2"/>
      <c r="DK2190" s="2"/>
      <c r="DL2190" s="2"/>
      <c r="DM2190" s="2"/>
      <c r="DN2190" s="2"/>
      <c r="DO2190" s="2"/>
      <c r="DP2190" s="2"/>
      <c r="DQ2190" s="2"/>
      <c r="DR2190" s="2"/>
      <c r="DS2190" s="2"/>
      <c r="DT2190" s="2"/>
      <c r="DU2190" s="2"/>
      <c r="DV2190" s="2"/>
      <c r="DW2190" s="2"/>
      <c r="DX2190" s="2"/>
      <c r="DY2190" s="2"/>
      <c r="DZ2190" s="2"/>
      <c r="EA2190" s="2"/>
      <c r="EB2190" s="2"/>
      <c r="EC2190" s="2"/>
      <c r="ED2190" s="2"/>
      <c r="EE2190" s="2"/>
      <c r="EF2190" s="2"/>
      <c r="EG2190" s="2"/>
      <c r="EH2190" s="2"/>
      <c r="EI2190" s="2"/>
      <c r="EJ2190" s="2"/>
      <c r="EK2190" s="2"/>
      <c r="EL2190" s="2"/>
      <c r="EM2190" s="2"/>
      <c r="EN2190" s="2"/>
      <c r="EO2190" s="2"/>
      <c r="EP2190" s="2"/>
      <c r="EQ2190" s="2"/>
      <c r="ER2190" s="2"/>
      <c r="ES2190" s="2"/>
      <c r="ET2190" s="2"/>
      <c r="EU2190" s="2"/>
      <c r="EV2190" s="2"/>
      <c r="EW2190" s="2"/>
      <c r="EX2190" s="2"/>
      <c r="EY2190" s="2"/>
      <c r="EZ2190" s="2"/>
      <c r="FA2190" s="2"/>
      <c r="FB2190" s="2"/>
      <c r="FC2190" s="2"/>
      <c r="FD2190" s="2"/>
      <c r="FE2190" s="2"/>
      <c r="FF2190" s="2"/>
      <c r="FG2190" s="2"/>
      <c r="FH2190" s="2"/>
      <c r="FI2190" s="2"/>
      <c r="FJ2190" s="2"/>
      <c r="FK2190" s="2"/>
      <c r="FL2190" s="2"/>
      <c r="FM2190" s="2"/>
      <c r="FN2190" s="2"/>
      <c r="FO2190" s="2"/>
      <c r="FP2190" s="2"/>
      <c r="FQ2190" s="2"/>
      <c r="FR2190" s="2"/>
      <c r="FS2190" s="2"/>
      <c r="FT2190" s="2"/>
      <c r="FU2190" s="2"/>
      <c r="FV2190" s="2"/>
      <c r="FW2190" s="2"/>
      <c r="FX2190" s="2"/>
      <c r="FY2190" s="2"/>
      <c r="FZ2190" s="2"/>
      <c r="GA2190" s="2"/>
      <c r="GB2190" s="2"/>
      <c r="GC2190" s="2"/>
      <c r="GD2190" s="2"/>
      <c r="GE2190" s="2"/>
      <c r="GF2190" s="2"/>
      <c r="GG2190" s="2"/>
      <c r="GH2190" s="2"/>
      <c r="GI2190" s="2"/>
      <c r="GJ2190" s="2"/>
      <c r="GK2190" s="2"/>
      <c r="GL2190" s="2"/>
      <c r="GM2190" s="2"/>
      <c r="GN2190" s="2"/>
      <c r="GO2190" s="2"/>
    </row>
  </sheetData>
  <mergeCells count="1">
    <mergeCell ref="A1:R2"/>
  </mergeCells>
  <pageMargins left="0.7" right="0.7" top="0.75" bottom="0.75" header="0.3" footer="0.3"/>
  <pageSetup paperSize="9" scale="51" orientation="landscape" r:id="rId1"/>
  <ignoredErrors>
    <ignoredError sqref="O79" formula="1"/>
    <ignoredError sqref="P69 P13 L57 P5:R5 O57 P55 P7 P19 P33 P9 P11 P25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Health Portfolio-MAY'18</vt:lpstr>
      <vt:lpstr>Miscellaneous portfolio-MAY'18</vt:lpstr>
      <vt:lpstr>Segmentwise Report MAY 2018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poonam</dc:creator>
  <cp:lastModifiedBy>poonam</cp:lastModifiedBy>
  <cp:lastPrinted>2018-06-19T06:17:01Z</cp:lastPrinted>
  <dcterms:created xsi:type="dcterms:W3CDTF">2017-03-30T08:47:18Z</dcterms:created>
  <dcterms:modified xsi:type="dcterms:W3CDTF">2018-06-20T05:21:53Z</dcterms:modified>
</cp:coreProperties>
</file>